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680" yWindow="-120" windowWidth="29040" windowHeight="15720" tabRatio="610"/>
  </bookViews>
  <sheets>
    <sheet name="Deckblatt" sheetId="4" r:id="rId1"/>
    <sheet name="Inhalt" sheetId="1" r:id="rId2"/>
    <sheet name="Erläuterungen" sheetId="2" r:id="rId3"/>
    <sheet name="1" sheetId="3" r:id="rId4"/>
    <sheet name="2" sheetId="5" r:id="rId5"/>
    <sheet name="3" sheetId="7" r:id="rId6"/>
    <sheet name="4" sheetId="8" r:id="rId7"/>
    <sheet name="5" sheetId="9" r:id="rId8"/>
    <sheet name="6" sheetId="10" r:id="rId9"/>
    <sheet name="7+8" sheetId="12" r:id="rId10"/>
    <sheet name="9-11" sheetId="21" r:id="rId11"/>
    <sheet name="Fußnotenerläut." sheetId="16" r:id="rId12"/>
  </sheets>
  <definedNames>
    <definedName name="_Toc233788275" localSheetId="1">Inhalt!#REF!</definedName>
    <definedName name="_Toc74622349" localSheetId="4">'2'!#REF!</definedName>
    <definedName name="_Toc74622351" localSheetId="5">'3'!#REF!</definedName>
    <definedName name="_Toc74622352" localSheetId="6">'4'!#REF!</definedName>
    <definedName name="_Toc74622353" localSheetId="7">'5'!#REF!</definedName>
    <definedName name="_Toc74622354" localSheetId="8">'6'!#REF!</definedName>
    <definedName name="_Toc74622355" localSheetId="9">'7+8'!#REF!</definedName>
    <definedName name="_Toc74622356" localSheetId="9">'7+8'!$A$20</definedName>
    <definedName name="OLE_LINK1" localSheetId="7">'5'!$B$29</definedName>
  </definedNames>
  <calcPr calcId="162913" calcMode="manual"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9" l="1"/>
  <c r="M30" i="9"/>
  <c r="L30" i="9"/>
  <c r="K30" i="9"/>
  <c r="J30" i="9"/>
  <c r="I30" i="9"/>
  <c r="H30" i="9"/>
  <c r="G30" i="9"/>
  <c r="F30" i="9"/>
  <c r="E30" i="9"/>
  <c r="A26" i="21"/>
  <c r="A27" i="21"/>
  <c r="A28" i="21"/>
  <c r="A29" i="21"/>
  <c r="A30" i="21"/>
  <c r="A31" i="21"/>
  <c r="A25" i="21"/>
  <c r="A16" i="21"/>
  <c r="A17" i="21"/>
  <c r="A15" i="21"/>
  <c r="A28" i="12"/>
  <c r="A29" i="12"/>
  <c r="A30" i="12"/>
  <c r="A31" i="12"/>
  <c r="A32" i="12"/>
  <c r="A33" i="12"/>
  <c r="A34" i="12"/>
  <c r="A35" i="12"/>
  <c r="A36" i="12"/>
  <c r="A37" i="12"/>
  <c r="A9" i="12"/>
  <c r="A10" i="12"/>
  <c r="A11" i="12"/>
  <c r="A12" i="12"/>
  <c r="A13" i="12"/>
  <c r="A14" i="12"/>
  <c r="A15" i="12"/>
  <c r="A16" i="12"/>
  <c r="A17" i="12"/>
  <c r="A18" i="12"/>
  <c r="A8" i="10"/>
  <c r="A9" i="10"/>
  <c r="A10" i="10"/>
  <c r="A11" i="10"/>
  <c r="A12" i="10"/>
  <c r="A13" i="10"/>
  <c r="A14" i="10"/>
  <c r="A15" i="10"/>
  <c r="A16" i="10"/>
  <c r="A17" i="10"/>
  <c r="A9" i="9"/>
  <c r="A10" i="9"/>
  <c r="A11" i="9"/>
  <c r="A12" i="9"/>
  <c r="A13" i="9"/>
  <c r="A14" i="9"/>
  <c r="A15" i="9"/>
  <c r="A16" i="9"/>
  <c r="A17" i="9"/>
  <c r="A18" i="9"/>
  <c r="A19" i="9"/>
  <c r="A20" i="9"/>
  <c r="A21" i="9"/>
  <c r="A22" i="9"/>
  <c r="A23" i="9"/>
  <c r="A24" i="9"/>
  <c r="A25" i="9"/>
  <c r="A26" i="9"/>
  <c r="A27" i="9"/>
  <c r="A28" i="9"/>
  <c r="A29" i="9"/>
  <c r="A30" i="9"/>
  <c r="A8" i="8"/>
  <c r="A9" i="8"/>
  <c r="A10" i="8"/>
  <c r="A11" i="8"/>
  <c r="A12" i="8"/>
  <c r="A13" i="8"/>
  <c r="A14" i="8"/>
  <c r="A15" i="8"/>
  <c r="A16" i="8"/>
  <c r="A17" i="8"/>
  <c r="A18" i="8"/>
  <c r="A19" i="8"/>
  <c r="A20" i="8"/>
  <c r="A21" i="8"/>
  <c r="A22" i="8"/>
  <c r="A23" i="8"/>
  <c r="A24" i="8"/>
  <c r="A25" i="8"/>
  <c r="A26" i="8"/>
  <c r="A27" i="8"/>
  <c r="A28" i="8"/>
  <c r="A29" i="8"/>
  <c r="A30" i="8"/>
  <c r="A31" i="8"/>
  <c r="A32" i="8"/>
  <c r="A33" i="8"/>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8" i="7"/>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7" i="5"/>
  <c r="A6" i="21"/>
  <c r="A7" i="3"/>
  <c r="A8" i="3"/>
  <c r="A9" i="3"/>
  <c r="A10" i="3"/>
  <c r="A11" i="3"/>
  <c r="A12" i="3"/>
  <c r="A13" i="3"/>
  <c r="A14" i="3"/>
  <c r="A15" i="3"/>
  <c r="A16" i="3"/>
  <c r="A17" i="3"/>
  <c r="A18" i="3"/>
  <c r="A19" i="3"/>
  <c r="A20" i="3"/>
  <c r="A21" i="3"/>
  <c r="A22" i="3"/>
  <c r="A23" i="3"/>
  <c r="A24" i="3"/>
  <c r="A25" i="3"/>
  <c r="A26" i="3"/>
  <c r="A27" i="3"/>
  <c r="A7" i="10"/>
  <c r="A27" i="12"/>
  <c r="A8" i="12"/>
  <c r="A8" i="9"/>
  <c r="A7" i="8"/>
  <c r="A6" i="3"/>
  <c r="A28" i="3"/>
</calcChain>
</file>

<file path=xl/comments1.xml><?xml version="1.0" encoding="utf-8"?>
<comments xmlns="http://schemas.openxmlformats.org/spreadsheetml/2006/main">
  <authors>
    <author>Wank, Annett</author>
  </authors>
  <commentList>
    <comment ref="B8" authorId="0" shapeId="0">
      <text>
        <r>
          <rPr>
            <sz val="7"/>
            <color indexed="81"/>
            <rFont val="Calibri"/>
            <family val="2"/>
            <scheme val="minor"/>
          </rPr>
          <t>Bevölkerung am 31.12. des jeweiligen Berichtsjahres; ab 2012: Basis sind die Zensusergebnisse vom 
09.05.2011.</t>
        </r>
      </text>
    </comment>
  </commentList>
</comments>
</file>

<file path=xl/comments2.xml><?xml version="1.0" encoding="utf-8"?>
<comments xmlns="http://schemas.openxmlformats.org/spreadsheetml/2006/main">
  <authors>
    <author>Wank, Annett</author>
  </authors>
  <commentList>
    <comment ref="E3" authorId="0" shapeId="0">
      <text>
        <r>
          <rPr>
            <sz val="7"/>
            <color indexed="81"/>
            <rFont val="Calibri"/>
            <family val="2"/>
            <scheme val="minor"/>
          </rPr>
          <t>Einschließlich der legitimierten Kinder.</t>
        </r>
      </text>
    </comment>
  </commentList>
</comments>
</file>

<file path=xl/comments3.xml><?xml version="1.0" encoding="utf-8"?>
<comments xmlns="http://schemas.openxmlformats.org/spreadsheetml/2006/main">
  <authors>
    <author>Böhme, Darlin-Victoria</author>
  </authors>
  <commentList>
    <comment ref="B2" authorId="0" shapeId="0">
      <text>
        <r>
          <rPr>
            <sz val="7"/>
            <color indexed="81"/>
            <rFont val="Calibri"/>
            <family val="2"/>
            <scheme val="minor"/>
          </rPr>
          <t>Männer aus gemischtgeschlechtlicher Ehen + älterer Mann aus gleichgeschlechtlicher Ehe + ältere Frau aus gleichgeschlechtlicher Ehe.</t>
        </r>
      </text>
    </comment>
    <comment ref="D2" authorId="0" shapeId="0">
      <text>
        <r>
          <rPr>
            <sz val="7"/>
            <color indexed="81"/>
            <rFont val="Calibri"/>
            <family val="2"/>
            <scheme val="minor"/>
          </rPr>
          <t>Frauen aus gemischtgeschlechtlicher Ehe + jüngere Frau aus gleichgeschlechtlicher Ehe + jüngerer Mann aus gleichgeschlechtlicher Ehe.</t>
        </r>
      </text>
    </comment>
  </commentList>
</comments>
</file>

<file path=xl/comments4.xml><?xml version="1.0" encoding="utf-8"?>
<comments xmlns="http://schemas.openxmlformats.org/spreadsheetml/2006/main">
  <authors>
    <author>Ely-Winterfeldt, Ulrike</author>
  </authors>
  <commentList>
    <comment ref="D3" authorId="0" shapeId="0">
      <text>
        <r>
          <rPr>
            <sz val="7"/>
            <color indexed="81"/>
            <rFont val="Calibri"/>
            <family val="2"/>
            <scheme val="minor"/>
          </rPr>
          <t>Bevölkerung am 31.12. des jeweiligen Berichtsjahres; ab 2012: Basis sind die Zensusergebnisse vom 09.05.2011.</t>
        </r>
      </text>
    </comment>
  </commentList>
</comments>
</file>

<file path=xl/comments5.xml><?xml version="1.0" encoding="utf-8"?>
<comments xmlns="http://schemas.openxmlformats.org/spreadsheetml/2006/main">
  <authors>
    <author>Wank, Annett</author>
  </authors>
  <commentList>
    <comment ref="E3" authorId="0" shapeId="0">
      <text>
        <r>
          <rPr>
            <sz val="7"/>
            <color indexed="81"/>
            <rFont val="Calibri"/>
            <family val="2"/>
            <scheme val="minor"/>
          </rPr>
          <t>Einschließlich der legitimierten Kinder.</t>
        </r>
      </text>
    </comment>
  </commentList>
</comments>
</file>

<file path=xl/sharedStrings.xml><?xml version="1.0" encoding="utf-8"?>
<sst xmlns="http://schemas.openxmlformats.org/spreadsheetml/2006/main" count="573" uniqueCount="211">
  <si>
    <t>Merkmal</t>
  </si>
  <si>
    <t>Seite</t>
  </si>
  <si>
    <t>Statistische Berichte</t>
  </si>
  <si>
    <t>in Mecklenburg-Vorpommern</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</si>
  <si>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</si>
  <si>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</si>
  <si>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</si>
  <si>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</si>
  <si>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</si>
  <si>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</si>
  <si>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</si>
  <si>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</si>
  <si>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</si>
  <si>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</si>
  <si>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</si>
  <si>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</si>
  <si>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</si>
  <si>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[rot]</t>
  </si>
  <si>
    <t>Abweichungen in den Summen erklären sich aus dem Auf- und Abrunden der Einzelwerte.</t>
  </si>
  <si>
    <t>Rechtspflege</t>
  </si>
  <si>
    <t>Gerichtliche Ehelösungen</t>
  </si>
  <si>
    <t>B VI - j</t>
  </si>
  <si>
    <t>Tabelle 1</t>
  </si>
  <si>
    <t>Antragsteller</t>
  </si>
  <si>
    <t>Geschiedene Ehen</t>
  </si>
  <si>
    <t>insgesamt</t>
  </si>
  <si>
    <t xml:space="preserve">Davon </t>
  </si>
  <si>
    <t xml:space="preserve">Beide </t>
  </si>
  <si>
    <t xml:space="preserve">Insgesamt </t>
  </si>
  <si>
    <t>Eheschließungsjahr</t>
  </si>
  <si>
    <t>Tabelle 2</t>
  </si>
  <si>
    <t>Tabelle 3</t>
  </si>
  <si>
    <t>5 und mehr</t>
  </si>
  <si>
    <t>Tabelle 4</t>
  </si>
  <si>
    <t>Davon</t>
  </si>
  <si>
    <t>Insgesamt</t>
  </si>
  <si>
    <t>16 - 20</t>
  </si>
  <si>
    <t>21 - 25</t>
  </si>
  <si>
    <t>26 - 30</t>
  </si>
  <si>
    <t>31 - 35</t>
  </si>
  <si>
    <t>Männer</t>
  </si>
  <si>
    <t xml:space="preserve">Unter 20 </t>
  </si>
  <si>
    <t xml:space="preserve">20 - 25 </t>
  </si>
  <si>
    <t xml:space="preserve">25 - 30 </t>
  </si>
  <si>
    <t xml:space="preserve">30 - 35 </t>
  </si>
  <si>
    <t xml:space="preserve">35 - 40 </t>
  </si>
  <si>
    <t xml:space="preserve">40 - 45 </t>
  </si>
  <si>
    <t xml:space="preserve">45 - 50 </t>
  </si>
  <si>
    <t xml:space="preserve">50 - 55 </t>
  </si>
  <si>
    <t xml:space="preserve">55 - 60 </t>
  </si>
  <si>
    <t xml:space="preserve">60 - 70 </t>
  </si>
  <si>
    <t xml:space="preserve">70 und mehr </t>
  </si>
  <si>
    <t>Frauen</t>
  </si>
  <si>
    <t>6 - 10</t>
  </si>
  <si>
    <t>11 - 15</t>
  </si>
  <si>
    <t>Tabelle 5</t>
  </si>
  <si>
    <t>unter 20</t>
  </si>
  <si>
    <t>20 - 25</t>
  </si>
  <si>
    <t>25 - 30</t>
  </si>
  <si>
    <t>30 - 35</t>
  </si>
  <si>
    <t>35 - 40</t>
  </si>
  <si>
    <t>40 - 45</t>
  </si>
  <si>
    <t>45 - 50</t>
  </si>
  <si>
    <t>50 - 55</t>
  </si>
  <si>
    <t>55 - 60</t>
  </si>
  <si>
    <t>60 - 70</t>
  </si>
  <si>
    <t xml:space="preserve">Unter  20 </t>
  </si>
  <si>
    <t>Tabelle 6</t>
  </si>
  <si>
    <t>Mann ohne</t>
  </si>
  <si>
    <t>Mann mit</t>
  </si>
  <si>
    <t>Frau ohne</t>
  </si>
  <si>
    <t>Frau mit</t>
  </si>
  <si>
    <t>beide</t>
  </si>
  <si>
    <t xml:space="preserve">Mecklenburg-Vorpommern </t>
  </si>
  <si>
    <t>Tabelle 7</t>
  </si>
  <si>
    <t>Tabelle 8</t>
  </si>
  <si>
    <t>Lfd. Nr.</t>
  </si>
  <si>
    <t>Davon mit einer Ehedauer von ... bis einschließlich ... Jahren</t>
  </si>
  <si>
    <t>4 Kinder</t>
  </si>
  <si>
    <t xml:space="preserve">1) </t>
  </si>
  <si>
    <t xml:space="preserve">2) </t>
  </si>
  <si>
    <t xml:space="preserve">   Grafik</t>
  </si>
  <si>
    <t xml:space="preserve">  11 - 15</t>
  </si>
  <si>
    <t xml:space="preserve">  16 - 20</t>
  </si>
  <si>
    <t xml:space="preserve">  21 - 25</t>
  </si>
  <si>
    <t xml:space="preserve">  26 - 30</t>
  </si>
  <si>
    <t xml:space="preserve">  31 - 35</t>
  </si>
  <si>
    <t xml:space="preserve">  36 und mehr</t>
  </si>
  <si>
    <t xml:space="preserve">    6 - 10</t>
  </si>
  <si>
    <t>vor einjähriger
Trennung</t>
  </si>
  <si>
    <t>nach einjähriger
Trennung</t>
  </si>
  <si>
    <t>nach dreijähriger
Trennung</t>
  </si>
  <si>
    <t>aufgrund anderer
Vorschriften</t>
  </si>
  <si>
    <t>Gesamtzahl
der Kinder</t>
  </si>
  <si>
    <t>Alter von ... bis
unter … Jahren</t>
  </si>
  <si>
    <t>Von … bis einschließlich
    … Jahren</t>
  </si>
  <si>
    <t>Geschiedene Ehen
nach der Anzahl der noch im Haushalt lebenden minderjährigen Kinder dieser Ehen</t>
  </si>
  <si>
    <t>36 und
mehr</t>
  </si>
  <si>
    <t>ins-
gesamt</t>
  </si>
  <si>
    <t>70 und
mehr</t>
  </si>
  <si>
    <t>im Alter von
… bis unter
… Jahren</t>
  </si>
  <si>
    <t>Ins-
gesamt</t>
  </si>
  <si>
    <t>26 und
mehr</t>
  </si>
  <si>
    <t>ohne
Kinder</t>
  </si>
  <si>
    <t xml:space="preserve"> </t>
  </si>
  <si>
    <t>Geschiedene Ehen
nach Ehedauer</t>
  </si>
  <si>
    <t>Kennziffer:</t>
  </si>
  <si>
    <t xml:space="preserve">     Auszugsweise Vervielfältigung und Verbreitung mit Quellenangabe gestattet.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</si>
  <si>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</si>
  <si>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</si>
  <si>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</si>
  <si>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</si>
  <si>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</si>
  <si>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Land
Kreisfreie Stadt
Landkreis</t>
  </si>
  <si>
    <t xml:space="preserve">   Rostock </t>
  </si>
  <si>
    <t xml:space="preserve">   Schwerin </t>
  </si>
  <si>
    <t xml:space="preserve">   Mecklenburgische Seenplatte</t>
  </si>
  <si>
    <t xml:space="preserve">   Landkreis Rostock</t>
  </si>
  <si>
    <t xml:space="preserve">   Vorpommern-Rügen</t>
  </si>
  <si>
    <t xml:space="preserve">   Nordwestmecklenburg </t>
  </si>
  <si>
    <t xml:space="preserve">   Vorpommern-Greifswald</t>
  </si>
  <si>
    <t xml:space="preserve">   Ludwigslust-Parchim</t>
  </si>
  <si>
    <t xml:space="preserve">1993 und früher </t>
  </si>
  <si>
    <t>Rechtskräftige Urteile auf Ehescheidung im Zeitvergleich</t>
  </si>
  <si>
    <t>Tabelle 9</t>
  </si>
  <si>
    <t>Tabelle 10</t>
  </si>
  <si>
    <t>Anzahl der Aufhebung der 
  Lebenspartnerschaften</t>
  </si>
  <si>
    <t>Tabelle 11</t>
  </si>
  <si>
    <t>Zustimmung des Ehegatten</t>
  </si>
  <si>
    <t xml:space="preserve">   darunter</t>
  </si>
  <si>
    <t xml:space="preserve">   gemischtgeschlechtliche Ehen</t>
  </si>
  <si>
    <t xml:space="preserve">   gemischtgeschlecht-
      liche Ehen</t>
  </si>
  <si>
    <t>Aufhebungen von Lebenspartnerschaften im Zeitvergleich</t>
  </si>
  <si>
    <t>Lfd.
Nr.</t>
  </si>
  <si>
    <t>beide
deutsch</t>
  </si>
  <si>
    <t xml:space="preserve">   Frauen</t>
  </si>
  <si>
    <t xml:space="preserve">   Männer </t>
  </si>
  <si>
    <t>deutsch/nicht deutsch</t>
  </si>
  <si>
    <t>Staatsangehörigkeit</t>
  </si>
  <si>
    <t>Dauer
von … bis einschließlich … Jahren</t>
  </si>
  <si>
    <t>Durchschnittliche Dauer in Jahren</t>
  </si>
  <si>
    <t xml:space="preserve">3) </t>
  </si>
  <si>
    <t xml:space="preserve">4) </t>
  </si>
  <si>
    <t>Mann ohne Zustimmung des Ehegatten</t>
  </si>
  <si>
    <t>Mann mit Zustimmung des Ehegatten</t>
  </si>
  <si>
    <t>Frau ohne Zustimmung des Ehegatten</t>
  </si>
  <si>
    <t>Frau mit Zustimmung des Ehegatten</t>
  </si>
  <si>
    <t>0 - 5</t>
  </si>
  <si>
    <t>Mehr zum Thema</t>
  </si>
  <si>
    <t>Weitere Informationen zum Thema finden Sie auf der Website des Statistischen Amtes Mecklenburg-Vorpommern:</t>
  </si>
  <si>
    <t>https://www.laiv-mv.de/Statistik/Ver%C3%B6ffentlichungen/Jahrbuecher/</t>
  </si>
  <si>
    <t>Qualitätsberichte des Statistisches Bundesamtes zum Thema finden Sie unter folgendem Link:</t>
  </si>
  <si>
    <t>https://www.laiv-mv.de/Statistik/Zahlen-und-Fakten/Gesellschaft-&amp;-Staat/Rechtspflege</t>
  </si>
  <si>
    <t>https://www.destatis.de/DE/Methoden/Qualitaet/Qualitaetsberichte/Justiz-Rechtspflege/einfuehrung.html</t>
  </si>
  <si>
    <t>Weitere Daten zum Themenbereich enthält das Statistische Jahrbuch, Kapitel 11 – Rechtspflege: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</si>
  <si>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</si>
  <si>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Ehegatte 1 </t>
    </r>
    <r>
      <rPr>
        <sz val="6"/>
        <rFont val="Calibri"/>
        <family val="2"/>
        <scheme val="minor"/>
      </rPr>
      <t>3)</t>
    </r>
  </si>
  <si>
    <r>
      <t xml:space="preserve">Ehegatte 2 im Alter von ... bis unter ... Jahren </t>
    </r>
    <r>
      <rPr>
        <sz val="6"/>
        <rFont val="Calibri"/>
        <family val="2"/>
        <scheme val="minor"/>
      </rPr>
      <t>4)</t>
    </r>
  </si>
  <si>
    <t xml:space="preserve">    0 -    5</t>
  </si>
  <si>
    <t>Anzahl der rechtskräftigen 
  Urteile auf Ehescheidung</t>
  </si>
  <si>
    <t>Ohne Kinder</t>
  </si>
  <si>
    <t>1 Kind</t>
  </si>
  <si>
    <t>2 Kinder</t>
  </si>
  <si>
    <t>3 Kinder</t>
  </si>
  <si>
    <t>5 und mehr Kinder</t>
  </si>
  <si>
    <t>Anzahl der betroffenen 
  Kinder insgesamt</t>
  </si>
  <si>
    <r>
      <t xml:space="preserve">nach Zahl der noch lebenden minderjährigen Kinder </t>
    </r>
    <r>
      <rPr>
        <sz val="6"/>
        <rFont val="Calibri"/>
        <family val="2"/>
        <scheme val="minor"/>
      </rPr>
      <t>2)</t>
    </r>
    <r>
      <rPr>
        <sz val="8.5"/>
        <rFont val="Calibri"/>
        <family val="2"/>
        <scheme val="minor"/>
      </rPr>
      <t xml:space="preserve">
dieser Ehen</t>
    </r>
  </si>
  <si>
    <t xml:space="preserve">   15 und mehr</t>
  </si>
  <si>
    <t xml:space="preserve">     6 - 10</t>
  </si>
  <si>
    <t xml:space="preserve">   11 - 14</t>
  </si>
  <si>
    <t xml:space="preserve">     0 -   5</t>
  </si>
  <si>
    <t>2023</t>
  </si>
  <si>
    <t>Geschiedene Ehen 2023
nach rechtlicher Grundlage, Antragsteller und Eheschließungsjahr</t>
  </si>
  <si>
    <t>Geschiedene Ehen 2023
nach Zahl der betroffenen Kinder und Eheschließungsjahr</t>
  </si>
  <si>
    <t>Geschiedene Ehen 2023
nach Altersgruppen der Ehepartner und Ehedauer</t>
  </si>
  <si>
    <t>Geschiedene Ehen 2023
nach Altersgruppen der Ehepartner</t>
  </si>
  <si>
    <t>Geschiedene Ehen 2023
nach dem Antragsteller und Kreisen</t>
  </si>
  <si>
    <t>Geschiedene Ehen 2023
nach Zahl der betroffenen Kinder und Kreisen</t>
  </si>
  <si>
    <t>Geschiedene Ehen 2023
nach Ehedauer und Kreisen</t>
  </si>
  <si>
    <t xml:space="preserve">Aufhebungen von Lebenspartnerschaften 2023
nach Geschlecht und Staatsangehörigkeit </t>
  </si>
  <si>
    <t>Aufhebungen von Lebenspartnerschaften 2023
nach Dauer und Geschlecht der Lebenspartner</t>
  </si>
  <si>
    <t>A223 2023 00</t>
  </si>
  <si>
    <t xml:space="preserve">1994 und früher </t>
  </si>
  <si>
    <t xml:space="preserve">Inhaltsverzeichnis  </t>
  </si>
  <si>
    <t xml:space="preserve">Erläuterungen  </t>
  </si>
  <si>
    <t xml:space="preserve">Rechtskräftige Urteile auf Ehescheidung im Zeitvergleich  </t>
  </si>
  <si>
    <t xml:space="preserve">Ehescheidungen je 10.000 Einwohner im Zeitvergleich  </t>
  </si>
  <si>
    <t xml:space="preserve">Geschiedene Ehen 2023 nach rechtlicher Grundlage, Antragsteller und Eheschließungsjahr  </t>
  </si>
  <si>
    <t xml:space="preserve">Geschiedene Ehen 2023 nach Zahl der betroffenen Kinder und Eheschließungsjahr  </t>
  </si>
  <si>
    <t xml:space="preserve">Geschiedene Ehen 2023 mit und ohne Kinder im Zeitvergleich  </t>
  </si>
  <si>
    <t xml:space="preserve">Geschiedene Ehen 2023 nach Altersgruppen der Ehepartner und Ehedauer  </t>
  </si>
  <si>
    <t xml:space="preserve">Geschiedene Ehen 2023 nach Altersgruppen der Ehepartner  </t>
  </si>
  <si>
    <t xml:space="preserve">Geschiedene Ehen 2023 nach Altersgruppen der Ehepartner und Geschlecht  </t>
  </si>
  <si>
    <t xml:space="preserve">Geschiedene Ehen 2023 nach dem Antragsteller und Kreisen  </t>
  </si>
  <si>
    <t xml:space="preserve">Geschiedene Ehen 2023 je 10.000 Einwohner nach Kreisen  </t>
  </si>
  <si>
    <t xml:space="preserve">Geschiedene Ehen 2023 nach Zahl der betroffenen Kinder und Kreisen  </t>
  </si>
  <si>
    <t xml:space="preserve">Geschiedene Ehen 2023 nach Ehedauer und Kreisen  </t>
  </si>
  <si>
    <t xml:space="preserve">Aufhebungen von Lebenspartnerschaften im Zeitvergleich  </t>
  </si>
  <si>
    <t xml:space="preserve">Aufhebungen von Lebenspartnerschaften 2023 nach Geschlecht und Staatsangehörigkeit  </t>
  </si>
  <si>
    <t xml:space="preserve">Aufhebungen von Lebenspartnerschaften 2023 nach Dauer und Geschlecht der 
   Lebenspartner  </t>
  </si>
  <si>
    <t xml:space="preserve">Fußnotenerläuterungen  </t>
  </si>
  <si>
    <r>
      <t xml:space="preserve">je 10.000
Einwohner </t>
    </r>
    <r>
      <rPr>
        <sz val="6"/>
        <rFont val="Calibri"/>
        <family val="2"/>
        <scheme val="minor"/>
      </rPr>
      <t>1)</t>
    </r>
  </si>
  <si>
    <t>beide
nicht deutsch</t>
  </si>
  <si>
    <t xml:space="preserve">Bevölkerung am 31.12. des jeweiligen Berichtsjahres; ab 2012: Basis sind die Zensusergebnisse vom 09.05.2011.  </t>
  </si>
  <si>
    <t xml:space="preserve">Einschließlich der legitimierten Kinder.  </t>
  </si>
  <si>
    <t xml:space="preserve">Frauen aus gemischtgeschlechtlicher Ehe + jüngere Frau aus gleichgeschlechtlicher Ehe + jüngerer Mann aus gleich- 
geschlechtlicher Ehe.  </t>
  </si>
  <si>
    <t xml:space="preserve">Männer aus gemischtgeschlechtlicher Ehen + älterer Mann aus gleichgeschlechtlicher Ehe + ältere Frau aus gleich- 
geschlechtlicher Ehe.  </t>
  </si>
  <si>
    <r>
      <t xml:space="preserve">Ehescheidungen
  je 10.000 Einwohner </t>
    </r>
    <r>
      <rPr>
        <sz val="6"/>
        <rFont val="Calibri"/>
        <family val="2"/>
        <scheme val="minor"/>
      </rPr>
      <t>1)</t>
    </r>
  </si>
  <si>
    <t>Zuständige Fachbereichsleitung: Darlin Victoria Böhme, Telefon: 0385 588-56431</t>
  </si>
  <si>
    <t>©  Statistisches Amt Mecklenburg-Vorpommern, Schwerin, 2025</t>
  </si>
  <si>
    <t>23.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</si>
</sst>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8">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quot; &quot;;\-\ #,##0&quot; &quot;;0&quot; &quot;;@&quot; &quot;"/>
    <numFmt numFmtId="167" formatCode="0&quot; &quot;"/>
    <numFmt numFmtId="168" formatCode="#,##0&quot;  &quot;"/>
    <numFmt numFmtId="169" formatCode="#,##0&quot;     &quot;;\-\ #,##0&quot;     &quot;;0&quot;     &quot;;@&quot;     &quot;"/>
    <numFmt numFmtId="170" formatCode="#,##0&quot;  &quot;;\-\ #,##0&quot;  &quot;;0&quot;  &quot;;@&quot;  &quot;"/>
    <numFmt numFmtId="171" formatCode="#,##0&quot;    &quot;;\-\ #,##0&quot;    &quot;;0&quot;    &quot;;@&quot;    &quot;"/>
    <numFmt numFmtId="172" formatCode="0.0"/>
    <numFmt numFmtId="173" formatCode="#,##0&quot;           &quot;;\-\ #,##0&quot;           &quot;;0&quot;           &quot;;@&quot;           &quot;"/>
    <numFmt numFmtId="174" formatCode="#,##0&quot;        &quot;;\-\ #,##0&quot;        &quot;;0&quot;        &quot;;@&quot;        &quot;"/>
    <numFmt numFmtId="175" formatCode="#\ ##0"/>
    <numFmt numFmtId="176" formatCode="##\ ##"/>
    <numFmt numFmtId="177" formatCode="##\ ##\ #"/>
    <numFmt numFmtId="178" formatCode="##\ ##\ ##"/>
    <numFmt numFmtId="179" formatCode="##\ ##\ ##\ ###"/>
    <numFmt numFmtId="180" formatCode="#,##0.0"/>
    <numFmt numFmtId="181" formatCode="@\ *."/>
    <numFmt numFmtId="182" formatCode="\ \ \ \ \ \ \ \ \ \ @\ *."/>
    <numFmt numFmtId="183" formatCode="\ \ \ \ \ \ \ \ \ \ \ \ @\ *."/>
    <numFmt numFmtId="184" formatCode="\ \ \ \ \ \ \ \ \ \ \ \ @"/>
    <numFmt numFmtId="185" formatCode="\ \ \ \ \ \ \ \ \ \ \ \ \ @\ *."/>
    <numFmt numFmtId="186" formatCode="\ @\ *."/>
    <numFmt numFmtId="187" formatCode="\ @"/>
    <numFmt numFmtId="188" formatCode="\ \ @\ *."/>
    <numFmt numFmtId="189" formatCode="\ \ @"/>
    <numFmt numFmtId="190" formatCode="\ \ \ @\ *."/>
    <numFmt numFmtId="191" formatCode="\ \ \ @"/>
    <numFmt numFmtId="192" formatCode="\ \ \ \ @\ *."/>
    <numFmt numFmtId="193" formatCode="\ \ \ \ @"/>
    <numFmt numFmtId="194" formatCode="\ \ \ \ \ \ @\ *."/>
    <numFmt numFmtId="195" formatCode="\ \ \ \ \ \ @"/>
    <numFmt numFmtId="196" formatCode="\ \ \ \ \ \ \ @\ *."/>
    <numFmt numFmtId="197" formatCode="\ \ \ \ \ \ \ \ \ @\ *."/>
    <numFmt numFmtId="198" formatCode="\ \ \ \ \ \ \ \ \ @"/>
    <numFmt numFmtId="199" formatCode="\ #\ ###\ ###\ ##0\ \ ;\ \–###\ ###\ ##0\ \ ;\ * \–\ \ ;\ * @\ \ "/>
    <numFmt numFmtId="200" formatCode="_-&quot;$&quot;* #,##0_-;\-&quot;$&quot;* #,##0_-;_-&quot;$&quot;* &quot;-&quot;_-;_-@_-"/>
    <numFmt numFmtId="201" formatCode="_-&quot;$&quot;* #,##0.00_-;\-&quot;$&quot;* #,##0.00_-;_-&quot;$&quot;* &quot;-&quot;??_-;_-@_-"/>
    <numFmt numFmtId="202" formatCode="_-* #,##0.00\ [$€-1]_-;\-* #,##0.00\ [$€-1]_-;_-* &quot;-&quot;??\ [$€-1]_-"/>
    <numFmt numFmtId="203" formatCode="\ \ 0.0\ \ "/>
    <numFmt numFmtId="204" formatCode="_ * #,##0_ ;_ * \-#,##0_ ;_ * &quot;-&quot;_ ;_ @_ "/>
    <numFmt numFmtId="205" formatCode="_ * #,##0.00_ ;_ * \-#,##0.00_ ;_ * &quot;-&quot;??_ ;_ @_ "/>
    <numFmt numFmtId="206" formatCode="_ &quot;\&quot;* #,##0_ ;_ &quot;\&quot;* \-#,##0_ ;_ &quot;\&quot;* &quot;-&quot;_ ;_ @_ "/>
    <numFmt numFmtId="207" formatCode="_ &quot;\&quot;* #,##0.00_ ;_ &quot;\&quot;* \-#,##0.00_ ;_ &quot;\&quot;* &quot;-&quot;??_ ;_ @_ "/>
    <numFmt numFmtId="208" formatCode="&quot;\&quot;#,##0;&quot;\&quot;\-#,##0"/>
    <numFmt numFmtId="209" formatCode="0.0_)"/>
    <numFmt numFmtId="210" formatCode="\+#\ ###\ ##0;\-\ #\ ###\ ##0;\-"/>
    <numFmt numFmtId="211" formatCode="* &quot;[&quot;#0&quot;]&quot;"/>
    <numFmt numFmtId="212" formatCode="*+\ #\ ###\ ###\ ##0.0;\-\ #\ ###\ ###\ ##0.0;* &quot;&quot;\-&quot;&quot;"/>
    <numFmt numFmtId="213" formatCode="\+\ #\ ###\ ###\ ##0.0;\-\ #\ ###\ ###\ ##0.0;* &quot;&quot;\-&quot;&quot;"/>
    <numFmt numFmtId="214" formatCode="* &quot;[&quot;#0\ \ &quot;]&quot;"/>
    <numFmt numFmtId="215" formatCode="##\ ###\ ##0"/>
    <numFmt numFmtId="216" formatCode="#\ ###\ ###"/>
    <numFmt numFmtId="217" formatCode="#\ ###\ ##0.0;\-\ #\ ###\ ##0.0;\-"/>
    <numFmt numFmtId="218" formatCode="General_)"/>
    <numFmt numFmtId="219" formatCode="#,##0&quot; &quot;;\-#,##0&quot; &quot;;0&quot; &quot;;@&quot; &quot;"/>
    <numFmt numFmtId="220" formatCode="#,##0.0&quot; &quot;;\-#,##0.0&quot; &quot;;0.0&quot; &quot;;@&quot; &quot;"/>
    <numFmt numFmtId="221" formatCode="#,##0&quot;      &quot;;\-#,##0&quot;      &quot;;0&quot;      &quot;;@&quot;      &quot;"/>
    <numFmt numFmtId="222" formatCode="#,##0&quot;    &quot;;\-#,##0&quot;    &quot;;0&quot;    &quot;;@&quot;    &quot;"/>
    <numFmt numFmtId="223" formatCode="#,##0&quot;  &quot;;\-#,##0&quot;  &quot;;0&quot;  &quot;;@&quot;  &quot;"/>
    <numFmt numFmtId="224" formatCode="#,##0&quot;     &quot;;\-#,##0&quot;     &quot;;0&quot;     &quot;;@&quot;     &quot;"/>
    <numFmt numFmtId="225" formatCode="#,##0.0&quot;      &quot;;\-#,##0.0&quot;      &quot;;0.0&quot;      &quot;;@&quot;      &quot;"/>
    <numFmt numFmtId="226" formatCode="#,##0&quot;            &quot;;\-#,##0&quot;            &quot;;0&quot;            &quot;;@&quot;            &quot;"/>
    <numFmt numFmtId="227" formatCode="#,##0&quot;                 &quot;;\-#,##0&quot;                 &quot;;0&quot;                 &quot;;@&quot;                 &quot;"/>
    <numFmt numFmtId="228" formatCode="#,##0.0&quot;                 &quot;;\-#,##0.0&quot;                 &quot;;0.0&quot;                 &quot;;@&quot;                 &quot;"/>
  </numFmts>
  <fonts count="129">
    <font>
      <sz val="10"/>
      <color theme="1"/>
      <name val="Arial"/>
      <family val="2"/>
    </font>
    <font>
      <sz val="10"/>
      <name val="Arial"/>
      <family val="2"/>
    </font>
    <font>
      <b/>
      <sz val="10"/>
      <name val="Arial"/>
      <family val="2"/>
    </font>
    <font>
      <sz val="8"/>
      <name val="Arial"/>
      <family val="2"/>
    </font>
    <font>
      <sz val="9"/>
      <name val="Arial"/>
      <family val="2"/>
    </font>
    <font>
      <sz val="6"/>
      <name val="Arial"/>
      <family val="2"/>
    </font>
    <font>
      <b/>
      <sz val="8"/>
      <name val="Arial"/>
      <family val="2"/>
    </font>
    <font>
      <sz val="10"/>
      <color theme="1"/>
      <name val="Arial"/>
      <family val="2"/>
    </font>
    <font>
      <b/>
      <sz val="10"/>
      <color theme="1"/>
      <name val="Arial"/>
      <family val="2"/>
    </font>
    <font>
      <sz val="10"/>
      <color rgb="FFFF0000"/>
      <name val="Arial"/>
      <family val="2"/>
    </font>
    <font>
      <sz val="9"/>
      <color theme="1"/>
      <name val="Arial"/>
      <family val="2"/>
    </font>
    <font>
      <sz val="7"/>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0"/>
      <color indexed="8"/>
      <name val="MS Sans Serif"/>
      <family val="2"/>
    </font>
    <font>
      <u/>
      <sz val="10"/>
      <color indexed="12"/>
      <name val="Arial"/>
      <family val="2"/>
    </font>
    <font>
      <sz val="10"/>
      <color theme="1"/>
      <name val="Calibri"/>
      <family val="2"/>
    </font>
    <font>
      <b/>
      <sz val="18"/>
      <color theme="3"/>
      <name val="Cambria"/>
      <family val="2"/>
      <scheme val="major"/>
    </font>
    <font>
      <u/>
      <sz val="10"/>
      <color theme="10"/>
      <name val="Arial"/>
      <family val="2"/>
    </font>
    <font>
      <sz val="11"/>
      <name val="Arial"/>
      <family val="2"/>
    </font>
    <font>
      <sz val="8"/>
      <name val="Times New Roman"/>
      <family val="1"/>
    </font>
    <font>
      <sz val="10"/>
      <name val="MetaNormalLF-Roman"/>
      <family val="2"/>
    </font>
    <font>
      <sz val="10"/>
      <color rgb="FFFF0000"/>
      <name val="MetaNormalLF-Roman"/>
      <family val="2"/>
    </font>
    <font>
      <sz val="11"/>
      <name val="MetaNormalLF-Roman"/>
      <family val="2"/>
    </font>
    <font>
      <sz val="7"/>
      <name val="Letter Gothic CE"/>
      <family val="3"/>
      <charset val="238"/>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8.5"/>
      <color indexed="8"/>
      <name val="MS Sans Serif"/>
      <family val="2"/>
    </font>
    <font>
      <sz val="8"/>
      <color indexed="8"/>
      <name val="Arial"/>
      <family val="2"/>
    </font>
    <font>
      <sz val="10"/>
      <color indexed="8"/>
      <name val="Arial"/>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6.5"/>
      <name val="MS Sans Serif"/>
      <family val="2"/>
    </font>
    <font>
      <sz val="10"/>
      <color indexed="24"/>
      <name val="MS Sans Serif"/>
      <family val="2"/>
    </font>
    <font>
      <sz val="12"/>
      <name val="돋움체"/>
      <family val="3"/>
      <charset val="129"/>
    </font>
    <font>
      <u/>
      <sz val="8"/>
      <color indexed="12"/>
      <name val="Tahoma"/>
      <family val="2"/>
    </font>
    <font>
      <sz val="7.5"/>
      <name val="Arial"/>
      <family val="2"/>
    </font>
    <font>
      <sz val="12"/>
      <name val="Courier"/>
      <family val="3"/>
    </font>
    <font>
      <u/>
      <sz val="11"/>
      <color theme="10"/>
      <name val="Arial"/>
      <family val="2"/>
    </font>
    <font>
      <u/>
      <sz val="12"/>
      <color theme="10"/>
      <name val="Courier"/>
      <family val="3"/>
    </font>
    <font>
      <sz val="11"/>
      <color theme="1"/>
      <name val="Calibri"/>
      <family val="2"/>
      <scheme val="minor"/>
    </font>
    <font>
      <sz val="11"/>
      <color theme="1"/>
      <name val="Arial"/>
      <family val="2"/>
    </font>
    <font>
      <sz val="10"/>
      <color indexed="12"/>
      <name val="MetaNormalLF-Roman"/>
      <family val="2"/>
    </font>
    <font>
      <sz val="10"/>
      <color theme="1"/>
      <name val="MetaNormalLF-Roman"/>
      <family val="2"/>
    </font>
    <font>
      <sz val="11"/>
      <color indexed="8"/>
      <name val="Calibri"/>
      <family val="2"/>
    </font>
    <font>
      <sz val="11"/>
      <color theme="0"/>
      <name val="Calibri"/>
      <family val="2"/>
      <scheme val="minor"/>
    </font>
    <font>
      <sz val="10"/>
      <color theme="0"/>
      <name val="MetaNormalLF-Roman"/>
      <family val="2"/>
    </font>
    <font>
      <sz val="11"/>
      <color indexed="9"/>
      <name val="Calibri"/>
      <family val="2"/>
    </font>
    <font>
      <b/>
      <sz val="11"/>
      <color rgb="FF3F3F3F"/>
      <name val="Calibri"/>
      <family val="2"/>
      <scheme val="minor"/>
    </font>
    <font>
      <b/>
      <sz val="10"/>
      <color rgb="FF3F3F3F"/>
      <name val="MetaNormalLF-Roman"/>
      <family val="2"/>
    </font>
    <font>
      <b/>
      <sz val="11"/>
      <color rgb="FFFA7D00"/>
      <name val="Calibri"/>
      <family val="2"/>
      <scheme val="minor"/>
    </font>
    <font>
      <b/>
      <sz val="10"/>
      <color rgb="FFFA7D00"/>
      <name val="MetaNormalLF-Roman"/>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0"/>
      <color theme="3"/>
      <name val="MetaNormalLF-Roman"/>
      <family val="2"/>
    </font>
    <font>
      <u/>
      <sz val="10"/>
      <color theme="1"/>
      <name val="MetaNormalLF-Roman"/>
      <family val="2"/>
    </font>
    <font>
      <sz val="11"/>
      <color rgb="FF9C6500"/>
      <name val="Calibri"/>
      <family val="2"/>
      <scheme val="minor"/>
    </font>
    <font>
      <sz val="10"/>
      <color rgb="FF9C6500"/>
      <name val="MetaNormalLF-Roman"/>
      <family val="2"/>
    </font>
    <font>
      <sz val="11"/>
      <color rgb="FF9C0006"/>
      <name val="Calibri"/>
      <family val="2"/>
      <scheme val="minor"/>
    </font>
    <font>
      <sz val="10"/>
      <color rgb="FF9C0006"/>
      <name val="MetaNormalLF-Roman"/>
      <family val="2"/>
    </font>
    <font>
      <b/>
      <sz val="15"/>
      <color theme="3"/>
      <name val="Calibri"/>
      <family val="2"/>
      <scheme val="minor"/>
    </font>
    <font>
      <b/>
      <sz val="15"/>
      <color theme="3"/>
      <name val="MetaNormalLF-Roman"/>
      <family val="2"/>
    </font>
    <font>
      <b/>
      <sz val="13"/>
      <color theme="3"/>
      <name val="Calibri"/>
      <family val="2"/>
      <scheme val="minor"/>
    </font>
    <font>
      <b/>
      <sz val="13"/>
      <color theme="3"/>
      <name val="MetaNormalLF-Roman"/>
      <family val="2"/>
    </font>
    <font>
      <b/>
      <sz val="11"/>
      <color theme="3"/>
      <name val="Calibri"/>
      <family val="2"/>
      <scheme val="minor"/>
    </font>
    <font>
      <b/>
      <sz val="11"/>
      <color theme="3"/>
      <name val="MetaNormalLF-Roman"/>
      <family val="2"/>
    </font>
    <font>
      <sz val="11"/>
      <color rgb="FFFA7D00"/>
      <name val="Calibri"/>
      <family val="2"/>
      <scheme val="minor"/>
    </font>
    <font>
      <sz val="10"/>
      <color rgb="FFFA7D00"/>
      <name val="MetaNormalLF-Roman"/>
      <family val="2"/>
    </font>
    <font>
      <sz val="11"/>
      <color rgb="FFFF0000"/>
      <name val="Calibri"/>
      <family val="2"/>
      <scheme val="minor"/>
    </font>
    <font>
      <b/>
      <sz val="11"/>
      <color theme="0"/>
      <name val="Calibri"/>
      <family val="2"/>
      <scheme val="minor"/>
    </font>
    <font>
      <b/>
      <sz val="10"/>
      <color theme="0"/>
      <name val="MetaNormalLF-Roman"/>
      <family val="2"/>
    </font>
    <font>
      <sz val="10"/>
      <name val="MetaNormalLF-Roman"/>
    </font>
    <font>
      <sz val="9.5"/>
      <color rgb="FF000000"/>
      <name val="Albany AMT"/>
    </font>
    <font>
      <sz val="8"/>
      <color rgb="FF000000"/>
      <name val="Courier"/>
      <family val="3"/>
    </font>
    <font>
      <sz val="10"/>
      <color indexed="8"/>
      <name val="Calibri"/>
      <family val="2"/>
      <scheme val="minor"/>
    </font>
    <font>
      <sz val="9"/>
      <color theme="1"/>
      <name val="Calibri"/>
      <family val="2"/>
      <scheme val="minor"/>
    </font>
    <font>
      <sz val="9"/>
      <color rgb="FF005E90"/>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20"/>
      <color rgb="FFFF0000"/>
      <name val="Calibri"/>
      <family val="2"/>
      <scheme val="minor"/>
    </font>
    <font>
      <b/>
      <sz val="10"/>
      <color theme="1"/>
      <name val="Calibri"/>
      <family val="2"/>
      <scheme val="minor"/>
    </font>
    <font>
      <b/>
      <sz val="21"/>
      <color theme="1"/>
      <name val="Calibri"/>
      <family val="2"/>
      <scheme val="minor"/>
    </font>
    <font>
      <b/>
      <sz val="13"/>
      <color theme="1"/>
      <name val="Calibri"/>
      <family val="2"/>
      <scheme val="minor"/>
    </font>
    <font>
      <sz val="13"/>
      <color theme="1"/>
      <name val="Calibri"/>
      <family val="2"/>
      <scheme val="minor"/>
    </font>
    <font>
      <sz val="10"/>
      <name val="Calibri"/>
      <family val="2"/>
      <scheme val="minor"/>
    </font>
    <font>
      <sz val="8"/>
      <name val="Calibri"/>
      <family val="2"/>
      <scheme val="minor"/>
    </font>
    <font>
      <sz val="9"/>
      <name val="Calibri"/>
      <family val="2"/>
      <scheme val="minor"/>
    </font>
    <font>
      <i/>
      <sz val="9"/>
      <name val="Calibri"/>
      <family val="2"/>
      <scheme val="minor"/>
    </font>
    <font>
      <b/>
      <sz val="9"/>
      <name val="Calibri"/>
      <family val="2"/>
      <scheme val="minor"/>
    </font>
    <font>
      <sz val="9"/>
      <color rgb="FFFF0000"/>
      <name val="Calibri"/>
      <family val="2"/>
      <scheme val="minor"/>
    </font>
    <font>
      <sz val="6"/>
      <name val="Calibri"/>
      <family val="2"/>
      <scheme val="minor"/>
    </font>
    <font>
      <sz val="8.5"/>
      <name val="Calibri"/>
      <family val="2"/>
      <scheme val="minor"/>
    </font>
    <font>
      <b/>
      <sz val="8.5"/>
      <name val="Calibri"/>
      <family val="2"/>
      <scheme val="minor"/>
    </font>
    <font>
      <b/>
      <sz val="11"/>
      <name val="Calibri"/>
      <family val="2"/>
      <scheme val="minor"/>
    </font>
    <font>
      <sz val="11"/>
      <name val="Calibri"/>
      <family val="2"/>
      <scheme val="minor"/>
    </font>
    <font>
      <b/>
      <sz val="9.5"/>
      <color theme="1"/>
      <name val="Calibri"/>
      <family val="2"/>
      <scheme val="minor"/>
    </font>
    <font>
      <sz val="9.5"/>
      <color theme="1"/>
      <name val="Calibri"/>
      <family val="2"/>
      <scheme val="minor"/>
    </font>
    <font>
      <sz val="9.5"/>
      <color rgb="FF005E90"/>
      <name val="Calibri"/>
      <family val="2"/>
      <scheme val="minor"/>
    </font>
    <font>
      <sz val="7"/>
      <color indexed="81"/>
      <name val="Calibri"/>
      <family val="2"/>
      <scheme val="minor"/>
    </font>
    <font>
      <b/>
      <sz val="6"/>
      <name val="Calibri"/>
      <family val="2"/>
      <scheme val="minor"/>
    </font>
    <font>
      <sz val="21"/>
      <name val="Calibri"/>
      <family val="2"/>
      <scheme val="minor"/>
    </font>
    <font>
      <sz val="8.5"/>
      <color rgb="FFFF0000"/>
      <name val="Calibri"/>
      <family val="2"/>
      <scheme val="minor"/>
    </font>
    <font>
      <i/>
      <sz val="8.5"/>
      <name val="Calibri"/>
      <family val="2"/>
      <scheme val="minor"/>
    </font>
    <font>
      <b/>
      <sz val="31"/>
      <name val="Calibri"/>
      <family val="2"/>
      <scheme val="minor"/>
    </font>
  </fonts>
  <fills count="5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34">
    <border>
      <left/>
      <right/>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style="hair">
        <color indexed="64"/>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1128">
    <xf numFmtId="0" fontId="0" fillId="0" borderId="0"/>
    <xf numFmtId="0" fontId="1" fillId="0" borderId="0"/>
    <xf numFmtId="0" fontId="1" fillId="0" borderId="0"/>
    <xf numFmtId="0" fontId="1" fillId="0" borderId="0"/>
    <xf numFmtId="0" fontId="7" fillId="0" borderId="0"/>
    <xf numFmtId="0" fontId="1" fillId="0" borderId="0"/>
    <xf numFmtId="0" fontId="12" fillId="0" borderId="14" applyNumberFormat="0" applyFill="0" applyAlignment="0" applyProtection="0"/>
    <xf numFmtId="0" fontId="13" fillId="0" borderId="15" applyNumberFormat="0" applyFill="0" applyAlignment="0" applyProtection="0"/>
    <xf numFmtId="0" fontId="14" fillId="0" borderId="16"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17" applyNumberFormat="0" applyAlignment="0" applyProtection="0"/>
    <xf numFmtId="0" fontId="19" fillId="7" borderId="18" applyNumberFormat="0" applyAlignment="0" applyProtection="0"/>
    <xf numFmtId="0" fontId="20" fillId="7" borderId="17" applyNumberFormat="0" applyAlignment="0" applyProtection="0"/>
    <xf numFmtId="0" fontId="21" fillId="0" borderId="19" applyNumberFormat="0" applyFill="0" applyAlignment="0" applyProtection="0"/>
    <xf numFmtId="0" fontId="22" fillId="8" borderId="20" applyNumberFormat="0" applyAlignment="0" applyProtection="0"/>
    <xf numFmtId="0" fontId="9" fillId="0" borderId="0" applyNumberFormat="0" applyFill="0" applyBorder="0" applyAlignment="0" applyProtection="0"/>
    <xf numFmtId="0" fontId="23" fillId="0" borderId="0" applyNumberFormat="0" applyFill="0" applyBorder="0" applyAlignment="0" applyProtection="0"/>
    <xf numFmtId="0" fontId="8" fillId="0" borderId="22" applyNumberFormat="0" applyFill="0" applyAlignment="0" applyProtection="0"/>
    <xf numFmtId="0" fontId="24"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4" fillId="33"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4" fillId="0" borderId="0" applyNumberFormat="0" applyFill="0" applyBorder="0" applyAlignment="0" applyProtection="0"/>
    <xf numFmtId="0" fontId="26" fillId="0" borderId="0" applyNumberFormat="0" applyFill="0" applyBorder="0" applyAlignment="0" applyProtection="0">
      <alignment vertical="top"/>
      <protection locked="0"/>
    </xf>
    <xf numFmtId="165" fontId="1" fillId="0" borderId="0" applyFont="0" applyFill="0" applyBorder="0" applyAlignment="0" applyProtection="0"/>
    <xf numFmtId="0" fontId="1" fillId="0" borderId="0"/>
    <xf numFmtId="0" fontId="25" fillId="0" borderId="0"/>
    <xf numFmtId="0" fontId="1" fillId="0" borderId="0"/>
    <xf numFmtId="0" fontId="1" fillId="0" borderId="0"/>
    <xf numFmtId="0" fontId="1" fillId="0" borderId="0"/>
    <xf numFmtId="0" fontId="1" fillId="0" borderId="0"/>
    <xf numFmtId="0" fontId="27" fillId="0" borderId="0"/>
    <xf numFmtId="0" fontId="1" fillId="0" borderId="0"/>
    <xf numFmtId="0" fontId="28" fillId="0" borderId="0" applyNumberFormat="0" applyFill="0" applyBorder="0" applyAlignment="0" applyProtection="0"/>
    <xf numFmtId="176" fontId="31" fillId="0" borderId="23">
      <alignment horizontal="left"/>
    </xf>
    <xf numFmtId="177" fontId="31" fillId="0" borderId="23">
      <alignment horizontal="left"/>
    </xf>
    <xf numFmtId="178" fontId="31" fillId="0" borderId="23">
      <alignment horizontal="left"/>
    </xf>
    <xf numFmtId="179" fontId="31" fillId="0" borderId="23">
      <alignment horizontal="left"/>
    </xf>
    <xf numFmtId="175" fontId="30" fillId="0" borderId="0" applyFont="0" applyBorder="0" applyAlignment="0" applyProtection="0">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9" fillId="0" borderId="0" applyNumberFormat="0" applyFill="0" applyBorder="0" applyAlignment="0" applyProtection="0"/>
    <xf numFmtId="0" fontId="26" fillId="0" borderId="0" applyNumberFormat="0" applyFill="0" applyBorder="0" applyAlignment="0" applyProtection="0">
      <alignment vertical="top"/>
      <protection locked="0"/>
    </xf>
    <xf numFmtId="0" fontId="1" fillId="0" borderId="0"/>
    <xf numFmtId="181" fontId="3" fillId="0" borderId="0"/>
    <xf numFmtId="49" fontId="3" fillId="0" borderId="0"/>
    <xf numFmtId="182" fontId="3" fillId="0" borderId="0">
      <alignment horizontal="center"/>
    </xf>
    <xf numFmtId="183" fontId="3" fillId="0" borderId="0"/>
    <xf numFmtId="184" fontId="3" fillId="0" borderId="0"/>
    <xf numFmtId="185" fontId="3" fillId="0" borderId="0"/>
    <xf numFmtId="186" fontId="3" fillId="0" borderId="0"/>
    <xf numFmtId="187" fontId="35" fillId="0" borderId="0"/>
    <xf numFmtId="188" fontId="11" fillId="0" borderId="0"/>
    <xf numFmtId="189" fontId="35" fillId="0" borderId="0"/>
    <xf numFmtId="190" fontId="3" fillId="0" borderId="0"/>
    <xf numFmtId="191" fontId="3" fillId="0" borderId="0"/>
    <xf numFmtId="192" fontId="3" fillId="0" borderId="0"/>
    <xf numFmtId="193" fontId="35" fillId="0" borderId="0"/>
    <xf numFmtId="194" fontId="3" fillId="0" borderId="0">
      <alignment horizontal="center"/>
    </xf>
    <xf numFmtId="195" fontId="3" fillId="0" borderId="0">
      <alignment horizontal="center"/>
    </xf>
    <xf numFmtId="196" fontId="3" fillId="0" borderId="0">
      <alignment horizontal="center"/>
    </xf>
    <xf numFmtId="197" fontId="3" fillId="0" borderId="0">
      <alignment horizontal="center"/>
    </xf>
    <xf numFmtId="198" fontId="3" fillId="0" borderId="0">
      <alignment horizontal="center"/>
    </xf>
    <xf numFmtId="199" fontId="11" fillId="0" borderId="0">
      <alignment horizontal="right"/>
    </xf>
    <xf numFmtId="0" fontId="3" fillId="35" borderId="29"/>
    <xf numFmtId="0" fontId="36" fillId="36" borderId="30">
      <alignment horizontal="right" vertical="top" wrapText="1"/>
    </xf>
    <xf numFmtId="0" fontId="3" fillId="0" borderId="23"/>
    <xf numFmtId="0" fontId="37" fillId="37" borderId="0">
      <alignment horizontal="center"/>
    </xf>
    <xf numFmtId="0" fontId="38" fillId="37" borderId="0">
      <alignment horizontal="center" vertical="center"/>
    </xf>
    <xf numFmtId="0" fontId="1" fillId="38" borderId="0">
      <alignment horizontal="center" wrapText="1"/>
    </xf>
    <xf numFmtId="0" fontId="39" fillId="37" borderId="0">
      <alignment horizontal="center"/>
    </xf>
    <xf numFmtId="41" fontId="1" fillId="0" borderId="0" applyFont="0" applyFill="0" applyBorder="0" applyAlignment="0" applyProtection="0"/>
    <xf numFmtId="43" fontId="1" fillId="0" borderId="0" applyFont="0" applyFill="0" applyBorder="0" applyAlignment="0" applyProtection="0"/>
    <xf numFmtId="200" fontId="1" fillId="0" borderId="0" applyFont="0" applyFill="0" applyBorder="0" applyAlignment="0" applyProtection="0"/>
    <xf numFmtId="201" fontId="1" fillId="0" borderId="0" applyFont="0" applyFill="0" applyBorder="0" applyAlignment="0" applyProtection="0"/>
    <xf numFmtId="0" fontId="25" fillId="34" borderId="29" applyBorder="0">
      <protection locked="0"/>
    </xf>
    <xf numFmtId="0" fontId="40" fillId="34" borderId="29">
      <protection locked="0"/>
    </xf>
    <xf numFmtId="0" fontId="1" fillId="34" borderId="23"/>
    <xf numFmtId="0" fontId="1" fillId="37" borderId="0"/>
    <xf numFmtId="202" fontId="1" fillId="0" borderId="0" applyFont="0" applyFill="0" applyBorder="0" applyAlignment="0" applyProtection="0"/>
    <xf numFmtId="0" fontId="41" fillId="37" borderId="23">
      <alignment horizontal="left"/>
    </xf>
    <xf numFmtId="0" fontId="3" fillId="0" borderId="11"/>
    <xf numFmtId="0" fontId="42" fillId="37" borderId="0">
      <alignment horizontal="left"/>
    </xf>
    <xf numFmtId="0" fontId="36" fillId="39" borderId="0">
      <alignment horizontal="right" vertical="top" wrapText="1"/>
    </xf>
    <xf numFmtId="0" fontId="43" fillId="0" borderId="31" applyNumberFormat="0" applyAlignment="0" applyProtection="0">
      <alignment horizontal="left" vertical="center"/>
    </xf>
    <xf numFmtId="0" fontId="43" fillId="0" borderId="32">
      <alignment horizontal="left" vertical="center"/>
    </xf>
    <xf numFmtId="0" fontId="2" fillId="38" borderId="0">
      <alignment horizontal="center"/>
    </xf>
    <xf numFmtId="0" fontId="1" fillId="37" borderId="23">
      <alignment horizontal="centerContinuous" wrapText="1"/>
    </xf>
    <xf numFmtId="0" fontId="44" fillId="40" borderId="0">
      <alignment horizontal="center" wrapText="1"/>
    </xf>
    <xf numFmtId="0" fontId="3" fillId="37" borderId="32">
      <alignment wrapText="1"/>
    </xf>
    <xf numFmtId="0" fontId="3" fillId="37" borderId="24"/>
    <xf numFmtId="0" fontId="3" fillId="37" borderId="10"/>
    <xf numFmtId="0" fontId="3" fillId="37" borderId="26">
      <alignment horizontal="center" wrapText="1"/>
    </xf>
    <xf numFmtId="41" fontId="1" fillId="0" borderId="0" applyFont="0" applyFill="0" applyBorder="0" applyAlignment="0" applyProtection="0"/>
    <xf numFmtId="181" fontId="35" fillId="0" borderId="0"/>
    <xf numFmtId="0" fontId="3" fillId="0" borderId="0"/>
    <xf numFmtId="49" fontId="35" fillId="0" borderId="0"/>
    <xf numFmtId="9" fontId="1" fillId="0" borderId="0" applyNumberFormat="0" applyFont="0" applyFill="0" applyBorder="0" applyAlignment="0" applyProtection="0"/>
    <xf numFmtId="0" fontId="3" fillId="37" borderId="23"/>
    <xf numFmtId="0" fontId="38" fillId="37" borderId="0">
      <alignment horizontal="right"/>
    </xf>
    <xf numFmtId="0" fontId="45" fillId="40" borderId="0">
      <alignment horizontal="center"/>
    </xf>
    <xf numFmtId="0" fontId="46" fillId="39" borderId="23">
      <alignment horizontal="left" vertical="top" wrapText="1"/>
    </xf>
    <xf numFmtId="0" fontId="47" fillId="39" borderId="28">
      <alignment horizontal="left" vertical="top" wrapText="1"/>
    </xf>
    <xf numFmtId="0" fontId="46" fillId="39" borderId="27">
      <alignment horizontal="left" vertical="top" wrapText="1"/>
    </xf>
    <xf numFmtId="0" fontId="46" fillId="39" borderId="28">
      <alignment horizontal="left" vertical="top"/>
    </xf>
    <xf numFmtId="0" fontId="37" fillId="37" borderId="0">
      <alignment horizontal="center"/>
    </xf>
    <xf numFmtId="0" fontId="6" fillId="37" borderId="0"/>
    <xf numFmtId="203" fontId="48" fillId="0" borderId="25">
      <alignment horizontal="left"/>
    </xf>
    <xf numFmtId="4" fontId="49" fillId="0" borderId="0" applyFont="0" applyFill="0" applyBorder="0" applyAlignment="0" applyProtection="0"/>
    <xf numFmtId="3" fontId="49" fillId="0" borderId="0" applyFont="0" applyFill="0" applyBorder="0" applyAlignment="0" applyProtection="0"/>
    <xf numFmtId="204" fontId="50" fillId="0" borderId="0" applyFont="0" applyFill="0" applyBorder="0" applyAlignment="0" applyProtection="0"/>
    <xf numFmtId="205" fontId="50" fillId="0" borderId="0" applyFont="0" applyFill="0" applyBorder="0" applyAlignment="0" applyProtection="0"/>
    <xf numFmtId="206" fontId="50" fillId="0" borderId="0" applyFont="0" applyFill="0" applyBorder="0" applyAlignment="0" applyProtection="0"/>
    <xf numFmtId="207" fontId="50" fillId="0" borderId="0" applyFont="0" applyFill="0" applyBorder="0" applyAlignment="0" applyProtection="0"/>
    <xf numFmtId="9" fontId="49" fillId="0" borderId="0" applyFont="0" applyFill="0" applyBorder="0" applyAlignment="0" applyProtection="0"/>
    <xf numFmtId="0" fontId="49" fillId="0" borderId="0"/>
    <xf numFmtId="208" fontId="49" fillId="0" borderId="0" applyFont="0" applyFill="0" applyBorder="0" applyAlignment="0" applyProtection="0"/>
    <xf numFmtId="208" fontId="49" fillId="0" borderId="0" applyFont="0" applyFill="0" applyBorder="0" applyAlignment="0" applyProtection="0"/>
    <xf numFmtId="0" fontId="1" fillId="0" borderId="0"/>
    <xf numFmtId="181" fontId="3" fillId="0" borderId="0"/>
    <xf numFmtId="181" fontId="3" fillId="0" borderId="0"/>
    <xf numFmtId="49" fontId="3" fillId="0" borderId="0"/>
    <xf numFmtId="49" fontId="3" fillId="0" borderId="0"/>
    <xf numFmtId="209" fontId="1" fillId="0" borderId="0">
      <alignment horizontal="center"/>
    </xf>
    <xf numFmtId="209" fontId="1" fillId="0" borderId="0">
      <alignment horizontal="center"/>
    </xf>
    <xf numFmtId="209" fontId="1" fillId="0" borderId="0">
      <alignment horizontal="center"/>
    </xf>
    <xf numFmtId="209" fontId="1" fillId="0" borderId="0">
      <alignment horizontal="center"/>
    </xf>
    <xf numFmtId="209" fontId="1" fillId="0" borderId="0">
      <alignment horizontal="center"/>
    </xf>
    <xf numFmtId="186" fontId="3" fillId="0" borderId="0"/>
    <xf numFmtId="186" fontId="3" fillId="0" borderId="0"/>
    <xf numFmtId="210" fontId="1" fillId="0" borderId="0"/>
    <xf numFmtId="210" fontId="1" fillId="0" borderId="0"/>
    <xf numFmtId="210" fontId="1" fillId="0" borderId="0"/>
    <xf numFmtId="210" fontId="1" fillId="0" borderId="0"/>
    <xf numFmtId="210" fontId="1" fillId="0" borderId="0"/>
    <xf numFmtId="211" fontId="1" fillId="0" borderId="0"/>
    <xf numFmtId="211" fontId="1" fillId="0" borderId="0"/>
    <xf numFmtId="211" fontId="1" fillId="0" borderId="0"/>
    <xf numFmtId="211" fontId="1" fillId="0" borderId="0"/>
    <xf numFmtId="211" fontId="1" fillId="0" borderId="0"/>
    <xf numFmtId="212" fontId="1" fillId="0" borderId="0"/>
    <xf numFmtId="212" fontId="1" fillId="0" borderId="0"/>
    <xf numFmtId="212" fontId="1" fillId="0" borderId="0"/>
    <xf numFmtId="212" fontId="1" fillId="0" borderId="0"/>
    <xf numFmtId="212" fontId="1" fillId="0" borderId="0"/>
    <xf numFmtId="213" fontId="1" fillId="0" borderId="0">
      <alignment horizontal="center"/>
    </xf>
    <xf numFmtId="213" fontId="1" fillId="0" borderId="0">
      <alignment horizontal="center"/>
    </xf>
    <xf numFmtId="213" fontId="1" fillId="0" borderId="0">
      <alignment horizontal="center"/>
    </xf>
    <xf numFmtId="213" fontId="1" fillId="0" borderId="0">
      <alignment horizontal="center"/>
    </xf>
    <xf numFmtId="213" fontId="1" fillId="0" borderId="0">
      <alignment horizontal="center"/>
    </xf>
    <xf numFmtId="214" fontId="1" fillId="0" borderId="0">
      <alignment horizontal="center"/>
    </xf>
    <xf numFmtId="214" fontId="1" fillId="0" borderId="0">
      <alignment horizontal="center"/>
    </xf>
    <xf numFmtId="214" fontId="1" fillId="0" borderId="0">
      <alignment horizontal="center"/>
    </xf>
    <xf numFmtId="214" fontId="1" fillId="0" borderId="0">
      <alignment horizontal="center"/>
    </xf>
    <xf numFmtId="214" fontId="1" fillId="0" borderId="0">
      <alignment horizontal="center"/>
    </xf>
    <xf numFmtId="215" fontId="1" fillId="0" borderId="0">
      <alignment horizontal="center"/>
    </xf>
    <xf numFmtId="215" fontId="1" fillId="0" borderId="0">
      <alignment horizontal="center"/>
    </xf>
    <xf numFmtId="215" fontId="1" fillId="0" borderId="0">
      <alignment horizontal="center"/>
    </xf>
    <xf numFmtId="215" fontId="1" fillId="0" borderId="0">
      <alignment horizontal="center"/>
    </xf>
    <xf numFmtId="215" fontId="1" fillId="0" borderId="0">
      <alignment horizontal="center"/>
    </xf>
    <xf numFmtId="216" fontId="1" fillId="0" borderId="0">
      <alignment horizontal="center"/>
    </xf>
    <xf numFmtId="216" fontId="1" fillId="0" borderId="0">
      <alignment horizontal="center"/>
    </xf>
    <xf numFmtId="216" fontId="1" fillId="0" borderId="0">
      <alignment horizontal="center"/>
    </xf>
    <xf numFmtId="216" fontId="1" fillId="0" borderId="0">
      <alignment horizontal="center"/>
    </xf>
    <xf numFmtId="216" fontId="1" fillId="0" borderId="0">
      <alignment horizontal="center"/>
    </xf>
    <xf numFmtId="217" fontId="1" fillId="0" borderId="0">
      <alignment horizontal="center"/>
    </xf>
    <xf numFmtId="217" fontId="1" fillId="0" borderId="0">
      <alignment horizontal="center"/>
    </xf>
    <xf numFmtId="217" fontId="1" fillId="0" borderId="0">
      <alignment horizontal="center"/>
    </xf>
    <xf numFmtId="217" fontId="1" fillId="0" borderId="0">
      <alignment horizontal="center"/>
    </xf>
    <xf numFmtId="217" fontId="1" fillId="0" borderId="0">
      <alignment horizontal="center"/>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applyFill="0" applyBorder="0" applyAlignment="0" applyProtection="0"/>
    <xf numFmtId="0" fontId="54" fillId="0" borderId="0" applyNumberFormat="0" applyFill="0" applyBorder="0" applyAlignment="0" applyProtection="0">
      <alignment vertical="top"/>
      <protection locked="0"/>
    </xf>
    <xf numFmtId="0" fontId="54" fillId="0" borderId="0" applyNumberFormat="0" applyFill="0" applyBorder="0" applyAlignment="0" applyProtection="0"/>
    <xf numFmtId="0" fontId="29"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218" fontId="55" fillId="0" borderId="0" applyNumberFormat="0" applyFill="0" applyBorder="0" applyAlignment="0" applyProtection="0"/>
    <xf numFmtId="0" fontId="51" fillId="0" borderId="0" applyNumberFormat="0" applyFill="0" applyBorder="0" applyAlignment="0" applyProtection="0">
      <alignment vertical="top"/>
      <protection locked="0"/>
    </xf>
    <xf numFmtId="165" fontId="56" fillId="0" borderId="0" applyFont="0" applyFill="0" applyBorder="0" applyAlignment="0" applyProtection="0"/>
    <xf numFmtId="0" fontId="5" fillId="0" borderId="33" applyFont="0" applyBorder="0" applyAlignment="0"/>
    <xf numFmtId="0" fontId="3" fillId="9" borderId="21" applyNumberFormat="0" applyBorder="0" applyAlignment="0" applyProtection="0"/>
    <xf numFmtId="9" fontId="1" fillId="0" borderId="0" applyFont="0" applyFill="0" applyBorder="0" applyAlignment="0" applyProtection="0"/>
    <xf numFmtId="0" fontId="1"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 fillId="0" borderId="0"/>
    <xf numFmtId="0" fontId="1" fillId="0" borderId="0"/>
    <xf numFmtId="0" fontId="1" fillId="0" borderId="0"/>
    <xf numFmtId="218" fontId="53" fillId="0" borderId="0"/>
    <xf numFmtId="0" fontId="1" fillId="0" borderId="0"/>
    <xf numFmtId="0" fontId="1" fillId="0" borderId="0"/>
    <xf numFmtId="218" fontId="53" fillId="0" borderId="0"/>
    <xf numFmtId="0" fontId="57" fillId="0" borderId="0"/>
    <xf numFmtId="0" fontId="57" fillId="0" borderId="0"/>
    <xf numFmtId="0" fontId="57" fillId="0" borderId="0"/>
    <xf numFmtId="0" fontId="57" fillId="0" borderId="0"/>
    <xf numFmtId="0" fontId="57" fillId="0" borderId="0"/>
    <xf numFmtId="0" fontId="1" fillId="0" borderId="0"/>
    <xf numFmtId="0" fontId="1" fillId="0" borderId="0"/>
    <xf numFmtId="0" fontId="57" fillId="0" borderId="0"/>
    <xf numFmtId="0" fontId="57" fillId="0" borderId="0"/>
    <xf numFmtId="0" fontId="57" fillId="0" borderId="0"/>
    <xf numFmtId="0" fontId="34" fillId="0" borderId="0"/>
    <xf numFmtId="0" fontId="57" fillId="0" borderId="0"/>
    <xf numFmtId="0" fontId="1" fillId="0" borderId="0"/>
    <xf numFmtId="218" fontId="53" fillId="0" borderId="0"/>
    <xf numFmtId="0" fontId="1" fillId="0" borderId="0" applyNumberFormat="0" applyFill="0" applyBorder="0" applyAlignment="0" applyProtection="0"/>
    <xf numFmtId="0" fontId="56" fillId="0" borderId="0"/>
    <xf numFmtId="0" fontId="1" fillId="0" borderId="0"/>
    <xf numFmtId="0" fontId="56" fillId="0" borderId="0"/>
    <xf numFmtId="0" fontId="27" fillId="0" borderId="0"/>
    <xf numFmtId="0" fontId="1" fillId="0" borderId="0"/>
    <xf numFmtId="0" fontId="1" fillId="0" borderId="0"/>
    <xf numFmtId="0" fontId="1" fillId="0" borderId="0"/>
    <xf numFmtId="0" fontId="1" fillId="0" borderId="0"/>
    <xf numFmtId="218" fontId="53" fillId="0" borderId="0"/>
    <xf numFmtId="0" fontId="1" fillId="0" borderId="0"/>
    <xf numFmtId="0" fontId="56" fillId="0" borderId="0"/>
    <xf numFmtId="0" fontId="1" fillId="0" borderId="0"/>
    <xf numFmtId="0" fontId="57" fillId="0" borderId="0"/>
    <xf numFmtId="0" fontId="1" fillId="0" borderId="0"/>
    <xf numFmtId="0" fontId="51" fillId="0" borderId="0" applyNumberFormat="0" applyFill="0" applyBorder="0" applyAlignment="0" applyProtection="0">
      <alignment vertical="top"/>
      <protection locked="0"/>
    </xf>
    <xf numFmtId="164" fontId="1" fillId="0" borderId="0" applyFont="0" applyFill="0" applyBorder="0" applyAlignment="0" applyProtection="0"/>
    <xf numFmtId="180" fontId="52" fillId="0" borderId="0">
      <alignment horizontal="center" vertical="center"/>
    </xf>
    <xf numFmtId="44" fontId="1" fillId="0" borderId="0" applyFont="0" applyFill="0" applyBorder="0" applyAlignment="0" applyProtection="0"/>
    <xf numFmtId="0" fontId="1" fillId="0" borderId="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0" fillId="0" borderId="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alignment vertical="top"/>
      <protection locked="0"/>
    </xf>
    <xf numFmtId="0" fontId="7" fillId="9" borderId="21" applyNumberFormat="0" applyFont="0" applyAlignment="0" applyProtection="0"/>
    <xf numFmtId="0" fontId="7" fillId="9" borderId="21" applyNumberFormat="0" applyFont="0" applyAlignment="0" applyProtection="0"/>
    <xf numFmtId="0" fontId="7" fillId="0" borderId="0"/>
    <xf numFmtId="0" fontId="1" fillId="0" borderId="0"/>
    <xf numFmtId="0" fontId="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applyNumberFormat="0" applyFill="0" applyBorder="0" applyAlignment="0" applyProtection="0"/>
    <xf numFmtId="0" fontId="32" fillId="0" borderId="0"/>
    <xf numFmtId="0" fontId="56"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9"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9" fillId="11" borderId="0" applyNumberFormat="0" applyBorder="0" applyAlignment="0" applyProtection="0"/>
    <xf numFmtId="0" fontId="56"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9"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9" fillId="15" borderId="0" applyNumberFormat="0" applyBorder="0" applyAlignment="0" applyProtection="0"/>
    <xf numFmtId="0" fontId="56"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9"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9" fillId="19" borderId="0" applyNumberFormat="0" applyBorder="0" applyAlignment="0" applyProtection="0"/>
    <xf numFmtId="0" fontId="56"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9"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9" fillId="23" borderId="0" applyNumberFormat="0" applyBorder="0" applyAlignment="0" applyProtection="0"/>
    <xf numFmtId="0" fontId="56"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9"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9" fillId="27" borderId="0" applyNumberFormat="0" applyBorder="0" applyAlignment="0" applyProtection="0"/>
    <xf numFmtId="0" fontId="56"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9"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9" fillId="31" borderId="0" applyNumberFormat="0" applyBorder="0" applyAlignment="0" applyProtection="0"/>
    <xf numFmtId="0" fontId="60" fillId="41" borderId="0" applyNumberFormat="0" applyBorder="0" applyAlignment="0" applyProtection="0"/>
    <xf numFmtId="0" fontId="60" fillId="42" borderId="0" applyNumberFormat="0" applyBorder="0" applyAlignment="0" applyProtection="0"/>
    <xf numFmtId="0" fontId="60" fillId="43" borderId="0" applyNumberFormat="0" applyBorder="0" applyAlignment="0" applyProtection="0"/>
    <xf numFmtId="0" fontId="60" fillId="44" borderId="0" applyNumberFormat="0" applyBorder="0" applyAlignment="0" applyProtection="0"/>
    <xf numFmtId="0" fontId="60" fillId="45" borderId="0" applyNumberFormat="0" applyBorder="0" applyAlignment="0" applyProtection="0"/>
    <xf numFmtId="0" fontId="60" fillId="46" borderId="0" applyNumberFormat="0" applyBorder="0" applyAlignment="0" applyProtection="0"/>
    <xf numFmtId="0" fontId="56"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9"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9" fillId="12" borderId="0" applyNumberFormat="0" applyBorder="0" applyAlignment="0" applyProtection="0"/>
    <xf numFmtId="0" fontId="56"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9"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9" fillId="16" borderId="0" applyNumberFormat="0" applyBorder="0" applyAlignment="0" applyProtection="0"/>
    <xf numFmtId="0" fontId="56"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9"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9" fillId="20" borderId="0" applyNumberFormat="0" applyBorder="0" applyAlignment="0" applyProtection="0"/>
    <xf numFmtId="0" fontId="56"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9"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9" fillId="24" borderId="0" applyNumberFormat="0" applyBorder="0" applyAlignment="0" applyProtection="0"/>
    <xf numFmtId="0" fontId="56"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9"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9" fillId="28" borderId="0" applyNumberFormat="0" applyBorder="0" applyAlignment="0" applyProtection="0"/>
    <xf numFmtId="0" fontId="56"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9"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9" fillId="32" borderId="0" applyNumberFormat="0" applyBorder="0" applyAlignment="0" applyProtection="0"/>
    <xf numFmtId="0" fontId="60" fillId="47" borderId="0" applyNumberFormat="0" applyBorder="0" applyAlignment="0" applyProtection="0"/>
    <xf numFmtId="0" fontId="60" fillId="48" borderId="0" applyNumberFormat="0" applyBorder="0" applyAlignment="0" applyProtection="0"/>
    <xf numFmtId="0" fontId="60" fillId="49" borderId="0" applyNumberFormat="0" applyBorder="0" applyAlignment="0" applyProtection="0"/>
    <xf numFmtId="0" fontId="60" fillId="44" borderId="0" applyNumberFormat="0" applyBorder="0" applyAlignment="0" applyProtection="0"/>
    <xf numFmtId="0" fontId="60" fillId="47" borderId="0" applyNumberFormat="0" applyBorder="0" applyAlignment="0" applyProtection="0"/>
    <xf numFmtId="0" fontId="60" fillId="50" borderId="0" applyNumberFormat="0" applyBorder="0" applyAlignment="0" applyProtection="0"/>
    <xf numFmtId="0" fontId="61" fillId="13" borderId="0" applyNumberFormat="0" applyBorder="0" applyAlignment="0" applyProtection="0"/>
    <xf numFmtId="0" fontId="24" fillId="13" borderId="0" applyNumberFormat="0" applyBorder="0" applyAlignment="0" applyProtection="0"/>
    <xf numFmtId="0" fontId="62" fillId="13" borderId="0" applyNumberFormat="0" applyBorder="0" applyAlignment="0" applyProtection="0"/>
    <xf numFmtId="0" fontId="61" fillId="17" borderId="0" applyNumberFormat="0" applyBorder="0" applyAlignment="0" applyProtection="0"/>
    <xf numFmtId="0" fontId="24" fillId="17" borderId="0" applyNumberFormat="0" applyBorder="0" applyAlignment="0" applyProtection="0"/>
    <xf numFmtId="0" fontId="62" fillId="17" borderId="0" applyNumberFormat="0" applyBorder="0" applyAlignment="0" applyProtection="0"/>
    <xf numFmtId="0" fontId="61" fillId="21" borderId="0" applyNumberFormat="0" applyBorder="0" applyAlignment="0" applyProtection="0"/>
    <xf numFmtId="0" fontId="24" fillId="21" borderId="0" applyNumberFormat="0" applyBorder="0" applyAlignment="0" applyProtection="0"/>
    <xf numFmtId="0" fontId="62" fillId="21" borderId="0" applyNumberFormat="0" applyBorder="0" applyAlignment="0" applyProtection="0"/>
    <xf numFmtId="0" fontId="61" fillId="25" borderId="0" applyNumberFormat="0" applyBorder="0" applyAlignment="0" applyProtection="0"/>
    <xf numFmtId="0" fontId="24" fillId="25" borderId="0" applyNumberFormat="0" applyBorder="0" applyAlignment="0" applyProtection="0"/>
    <xf numFmtId="0" fontId="62" fillId="25" borderId="0" applyNumberFormat="0" applyBorder="0" applyAlignment="0" applyProtection="0"/>
    <xf numFmtId="0" fontId="61" fillId="29" borderId="0" applyNumberFormat="0" applyBorder="0" applyAlignment="0" applyProtection="0"/>
    <xf numFmtId="0" fontId="24" fillId="29" borderId="0" applyNumberFormat="0" applyBorder="0" applyAlignment="0" applyProtection="0"/>
    <xf numFmtId="0" fontId="62" fillId="29" borderId="0" applyNumberFormat="0" applyBorder="0" applyAlignment="0" applyProtection="0"/>
    <xf numFmtId="0" fontId="61" fillId="33" borderId="0" applyNumberFormat="0" applyBorder="0" applyAlignment="0" applyProtection="0"/>
    <xf numFmtId="0" fontId="24" fillId="33" borderId="0" applyNumberFormat="0" applyBorder="0" applyAlignment="0" applyProtection="0"/>
    <xf numFmtId="0" fontId="62" fillId="33" borderId="0" applyNumberFormat="0" applyBorder="0" applyAlignment="0" applyProtection="0"/>
    <xf numFmtId="0" fontId="63" fillId="51" borderId="0" applyNumberFormat="0" applyBorder="0" applyAlignment="0" applyProtection="0"/>
    <xf numFmtId="0" fontId="63" fillId="48" borderId="0" applyNumberFormat="0" applyBorder="0" applyAlignment="0" applyProtection="0"/>
    <xf numFmtId="0" fontId="63" fillId="49" borderId="0" applyNumberFormat="0" applyBorder="0" applyAlignment="0" applyProtection="0"/>
    <xf numFmtId="0" fontId="63" fillId="52" borderId="0" applyNumberFormat="0" applyBorder="0" applyAlignment="0" applyProtection="0"/>
    <xf numFmtId="0" fontId="63" fillId="53" borderId="0" applyNumberFormat="0" applyBorder="0" applyAlignment="0" applyProtection="0"/>
    <xf numFmtId="0" fontId="63" fillId="54" borderId="0" applyNumberFormat="0" applyBorder="0" applyAlignment="0" applyProtection="0"/>
    <xf numFmtId="0" fontId="61" fillId="10" borderId="0" applyNumberFormat="0" applyBorder="0" applyAlignment="0" applyProtection="0"/>
    <xf numFmtId="0" fontId="24" fillId="10" borderId="0" applyNumberFormat="0" applyBorder="0" applyAlignment="0" applyProtection="0"/>
    <xf numFmtId="0" fontId="62" fillId="10" borderId="0" applyNumberFormat="0" applyBorder="0" applyAlignment="0" applyProtection="0"/>
    <xf numFmtId="0" fontId="61" fillId="14" borderId="0" applyNumberFormat="0" applyBorder="0" applyAlignment="0" applyProtection="0"/>
    <xf numFmtId="0" fontId="24" fillId="14" borderId="0" applyNumberFormat="0" applyBorder="0" applyAlignment="0" applyProtection="0"/>
    <xf numFmtId="0" fontId="62" fillId="14" borderId="0" applyNumberFormat="0" applyBorder="0" applyAlignment="0" applyProtection="0"/>
    <xf numFmtId="0" fontId="61" fillId="18" borderId="0" applyNumberFormat="0" applyBorder="0" applyAlignment="0" applyProtection="0"/>
    <xf numFmtId="0" fontId="24" fillId="18" borderId="0" applyNumberFormat="0" applyBorder="0" applyAlignment="0" applyProtection="0"/>
    <xf numFmtId="0" fontId="62" fillId="18" borderId="0" applyNumberFormat="0" applyBorder="0" applyAlignment="0" applyProtection="0"/>
    <xf numFmtId="0" fontId="61" fillId="22" borderId="0" applyNumberFormat="0" applyBorder="0" applyAlignment="0" applyProtection="0"/>
    <xf numFmtId="0" fontId="24" fillId="22" borderId="0" applyNumberFormat="0" applyBorder="0" applyAlignment="0" applyProtection="0"/>
    <xf numFmtId="0" fontId="62" fillId="22" borderId="0" applyNumberFormat="0" applyBorder="0" applyAlignment="0" applyProtection="0"/>
    <xf numFmtId="0" fontId="61" fillId="26" borderId="0" applyNumberFormat="0" applyBorder="0" applyAlignment="0" applyProtection="0"/>
    <xf numFmtId="0" fontId="24" fillId="26" borderId="0" applyNumberFormat="0" applyBorder="0" applyAlignment="0" applyProtection="0"/>
    <xf numFmtId="0" fontId="62" fillId="26" borderId="0" applyNumberFormat="0" applyBorder="0" applyAlignment="0" applyProtection="0"/>
    <xf numFmtId="0" fontId="61" fillId="30" borderId="0" applyNumberFormat="0" applyBorder="0" applyAlignment="0" applyProtection="0"/>
    <xf numFmtId="0" fontId="24" fillId="30" borderId="0" applyNumberFormat="0" applyBorder="0" applyAlignment="0" applyProtection="0"/>
    <xf numFmtId="0" fontId="62" fillId="30" borderId="0" applyNumberFormat="0" applyBorder="0" applyAlignment="0" applyProtection="0"/>
    <xf numFmtId="0" fontId="64" fillId="7" borderId="18" applyNumberFormat="0" applyAlignment="0" applyProtection="0"/>
    <xf numFmtId="0" fontId="19" fillId="7" borderId="18" applyNumberFormat="0" applyAlignment="0" applyProtection="0"/>
    <xf numFmtId="0" fontId="65" fillId="7" borderId="18" applyNumberFormat="0" applyAlignment="0" applyProtection="0"/>
    <xf numFmtId="0" fontId="66" fillId="7" borderId="17" applyNumberFormat="0" applyAlignment="0" applyProtection="0"/>
    <xf numFmtId="0" fontId="20" fillId="7" borderId="17" applyNumberFormat="0" applyAlignment="0" applyProtection="0"/>
    <xf numFmtId="0" fontId="67" fillId="7" borderId="17" applyNumberFormat="0" applyAlignment="0" applyProtection="0"/>
    <xf numFmtId="0" fontId="68" fillId="6" borderId="17" applyNumberFormat="0" applyAlignment="0" applyProtection="0"/>
    <xf numFmtId="0" fontId="18" fillId="6" borderId="17" applyNumberFormat="0" applyAlignment="0" applyProtection="0"/>
    <xf numFmtId="0" fontId="69" fillId="6" borderId="17" applyNumberFormat="0" applyAlignment="0" applyProtection="0"/>
    <xf numFmtId="0" fontId="70" fillId="0" borderId="22" applyNumberFormat="0" applyFill="0" applyAlignment="0" applyProtection="0"/>
    <xf numFmtId="0" fontId="8" fillId="0" borderId="22" applyNumberFormat="0" applyFill="0" applyAlignment="0" applyProtection="0"/>
    <xf numFmtId="0" fontId="71" fillId="0" borderId="22" applyNumberFormat="0" applyFill="0" applyAlignment="0" applyProtection="0"/>
    <xf numFmtId="0" fontId="72" fillId="0" borderId="0" applyNumberFormat="0" applyFill="0" applyBorder="0" applyAlignment="0" applyProtection="0"/>
    <xf numFmtId="0" fontId="23" fillId="0" borderId="0" applyNumberFormat="0" applyFill="0" applyBorder="0" applyAlignment="0" applyProtection="0"/>
    <xf numFmtId="0" fontId="73" fillId="0" borderId="0" applyNumberFormat="0" applyFill="0" applyBorder="0" applyAlignment="0" applyProtection="0"/>
    <xf numFmtId="0" fontId="74" fillId="3" borderId="0" applyNumberFormat="0" applyBorder="0" applyAlignment="0" applyProtection="0"/>
    <xf numFmtId="0" fontId="15" fillId="3" borderId="0" applyNumberFormat="0" applyBorder="0" applyAlignment="0" applyProtection="0"/>
    <xf numFmtId="0" fontId="75" fillId="3" borderId="0" applyNumberFormat="0" applyBorder="0" applyAlignment="0" applyProtection="0"/>
    <xf numFmtId="0" fontId="76" fillId="2" borderId="0" applyNumberFormat="0" applyAlignment="0" applyProtection="0">
      <alignment horizontal="right"/>
    </xf>
    <xf numFmtId="181" fontId="77" fillId="0" borderId="0">
      <alignment horizontal="left"/>
    </xf>
    <xf numFmtId="0" fontId="78" fillId="5" borderId="0" applyNumberFormat="0" applyBorder="0" applyAlignment="0" applyProtection="0"/>
    <xf numFmtId="0" fontId="17" fillId="5" borderId="0" applyNumberFormat="0" applyBorder="0" applyAlignment="0" applyProtection="0"/>
    <xf numFmtId="0" fontId="79" fillId="5" borderId="0" applyNumberFormat="0" applyBorder="0" applyAlignment="0" applyProtection="0"/>
    <xf numFmtId="0" fontId="7"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9" fillId="9" borderId="21" applyNumberFormat="0" applyFont="0" applyAlignment="0" applyProtection="0"/>
    <xf numFmtId="0" fontId="80" fillId="4" borderId="0" applyNumberFormat="0" applyBorder="0" applyAlignment="0" applyProtection="0"/>
    <xf numFmtId="0" fontId="16" fillId="4" borderId="0" applyNumberFormat="0" applyBorder="0" applyAlignment="0" applyProtection="0"/>
    <xf numFmtId="0" fontId="81" fillId="4" borderId="0" applyNumberFormat="0" applyBorder="0" applyAlignment="0" applyProtection="0"/>
    <xf numFmtId="0" fontId="1" fillId="0" borderId="0"/>
    <xf numFmtId="0" fontId="1" fillId="0" borderId="0"/>
    <xf numFmtId="0" fontId="59" fillId="0" borderId="0"/>
    <xf numFmtId="0" fontId="59" fillId="0" borderId="0"/>
    <xf numFmtId="0" fontId="56" fillId="0" borderId="0"/>
    <xf numFmtId="0" fontId="56" fillId="0" borderId="0"/>
    <xf numFmtId="0" fontId="82" fillId="0" borderId="14" applyNumberFormat="0" applyFill="0" applyAlignment="0" applyProtection="0"/>
    <xf numFmtId="0" fontId="12" fillId="0" borderId="14" applyNumberFormat="0" applyFill="0" applyAlignment="0" applyProtection="0"/>
    <xf numFmtId="0" fontId="83" fillId="0" borderId="14" applyNumberFormat="0" applyFill="0" applyAlignment="0" applyProtection="0"/>
    <xf numFmtId="0" fontId="84" fillId="0" borderId="15" applyNumberFormat="0" applyFill="0" applyAlignment="0" applyProtection="0"/>
    <xf numFmtId="0" fontId="13" fillId="0" borderId="15" applyNumberFormat="0" applyFill="0" applyAlignment="0" applyProtection="0"/>
    <xf numFmtId="0" fontId="85" fillId="0" borderId="15" applyNumberFormat="0" applyFill="0" applyAlignment="0" applyProtection="0"/>
    <xf numFmtId="0" fontId="86" fillId="0" borderId="16" applyNumberFormat="0" applyFill="0" applyAlignment="0" applyProtection="0"/>
    <xf numFmtId="0" fontId="14" fillId="0" borderId="16" applyNumberFormat="0" applyFill="0" applyAlignment="0" applyProtection="0"/>
    <xf numFmtId="0" fontId="87" fillId="0" borderId="16" applyNumberFormat="0" applyFill="0" applyAlignment="0" applyProtection="0"/>
    <xf numFmtId="0" fontId="86" fillId="0" borderId="0" applyNumberFormat="0" applyFill="0" applyBorder="0" applyAlignment="0" applyProtection="0"/>
    <xf numFmtId="0" fontId="14" fillId="0" borderId="0" applyNumberFormat="0" applyFill="0" applyBorder="0" applyAlignment="0" applyProtection="0"/>
    <xf numFmtId="0" fontId="87" fillId="0" borderId="0" applyNumberFormat="0" applyFill="0" applyBorder="0" applyAlignment="0" applyProtection="0"/>
    <xf numFmtId="0" fontId="88" fillId="0" borderId="19" applyNumberFormat="0" applyFill="0" applyAlignment="0" applyProtection="0"/>
    <xf numFmtId="0" fontId="21" fillId="0" borderId="19" applyNumberFormat="0" applyFill="0" applyAlignment="0" applyProtection="0"/>
    <xf numFmtId="0" fontId="89" fillId="0" borderId="19" applyNumberFormat="0" applyFill="0" applyAlignment="0" applyProtection="0"/>
    <xf numFmtId="0" fontId="90" fillId="0" borderId="0" applyNumberFormat="0" applyFill="0" applyBorder="0" applyAlignment="0" applyProtection="0"/>
    <xf numFmtId="0" fontId="9" fillId="0" borderId="0" applyNumberFormat="0" applyFill="0" applyBorder="0" applyAlignment="0" applyProtection="0"/>
    <xf numFmtId="0" fontId="33" fillId="0" borderId="0" applyNumberFormat="0" applyFill="0" applyBorder="0" applyAlignment="0" applyProtection="0"/>
    <xf numFmtId="181" fontId="59" fillId="0" borderId="0">
      <alignment horizontal="left" vertical="center"/>
    </xf>
    <xf numFmtId="181" fontId="59" fillId="0" borderId="0" applyProtection="0">
      <alignment horizontal="left" vertical="center"/>
    </xf>
    <xf numFmtId="0" fontId="91" fillId="8" borderId="20" applyNumberFormat="0" applyAlignment="0" applyProtection="0"/>
    <xf numFmtId="0" fontId="22" fillId="8" borderId="20" applyNumberFormat="0" applyAlignment="0" applyProtection="0"/>
    <xf numFmtId="0" fontId="92" fillId="8" borderId="20" applyNumberFormat="0" applyAlignment="0" applyProtection="0"/>
    <xf numFmtId="0" fontId="93" fillId="0" borderId="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9" fillId="11" borderId="0" applyNumberFormat="0" applyBorder="0" applyAlignment="0" applyProtection="0"/>
    <xf numFmtId="0" fontId="59" fillId="11" borderId="0" applyNumberFormat="0" applyBorder="0" applyAlignment="0" applyProtection="0"/>
    <xf numFmtId="0" fontId="59" fillId="11" borderId="0" applyNumberFormat="0" applyBorder="0" applyAlignment="0" applyProtection="0"/>
    <xf numFmtId="0" fontId="56" fillId="11" borderId="0" applyNumberFormat="0" applyBorder="0" applyAlignment="0" applyProtection="0"/>
    <xf numFmtId="0" fontId="59" fillId="11" borderId="0" applyNumberFormat="0" applyBorder="0" applyAlignment="0" applyProtection="0"/>
    <xf numFmtId="0" fontId="56" fillId="11" borderId="0" applyNumberFormat="0" applyBorder="0" applyAlignment="0" applyProtection="0"/>
    <xf numFmtId="0" fontId="59" fillId="11" borderId="0" applyNumberFormat="0" applyBorder="0" applyAlignment="0" applyProtection="0"/>
    <xf numFmtId="0" fontId="59" fillId="11" borderId="0" applyNumberFormat="0" applyBorder="0" applyAlignment="0" applyProtection="0"/>
    <xf numFmtId="0" fontId="59" fillId="11" borderId="0" applyNumberFormat="0" applyBorder="0" applyAlignment="0" applyProtection="0"/>
    <xf numFmtId="0" fontId="59" fillId="11" borderId="0" applyNumberFormat="0" applyBorder="0" applyAlignment="0" applyProtection="0"/>
    <xf numFmtId="0" fontId="59"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9"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6" fillId="15" borderId="0" applyNumberFormat="0" applyBorder="0" applyAlignment="0" applyProtection="0"/>
    <xf numFmtId="0" fontId="59" fillId="15" borderId="0" applyNumberFormat="0" applyBorder="0" applyAlignment="0" applyProtection="0"/>
    <xf numFmtId="0" fontId="56"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9"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6" fillId="19" borderId="0" applyNumberFormat="0" applyBorder="0" applyAlignment="0" applyProtection="0"/>
    <xf numFmtId="0" fontId="59" fillId="19" borderId="0" applyNumberFormat="0" applyBorder="0" applyAlignment="0" applyProtection="0"/>
    <xf numFmtId="0" fontId="56"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9"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6" fillId="23" borderId="0" applyNumberFormat="0" applyBorder="0" applyAlignment="0" applyProtection="0"/>
    <xf numFmtId="0" fontId="59" fillId="23" borderId="0" applyNumberFormat="0" applyBorder="0" applyAlignment="0" applyProtection="0"/>
    <xf numFmtId="0" fontId="56"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9"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6" fillId="27" borderId="0" applyNumberFormat="0" applyBorder="0" applyAlignment="0" applyProtection="0"/>
    <xf numFmtId="0" fontId="59" fillId="27" borderId="0" applyNumberFormat="0" applyBorder="0" applyAlignment="0" applyProtection="0"/>
    <xf numFmtId="0" fontId="56" fillId="27"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9"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56" fillId="31" borderId="0" applyNumberFormat="0" applyBorder="0" applyAlignment="0" applyProtection="0"/>
    <xf numFmtId="0" fontId="59" fillId="31" borderId="0" applyNumberFormat="0" applyBorder="0" applyAlignment="0" applyProtection="0"/>
    <xf numFmtId="0" fontId="56" fillId="31"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9"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6" fillId="12" borderId="0" applyNumberFormat="0" applyBorder="0" applyAlignment="0" applyProtection="0"/>
    <xf numFmtId="0" fontId="59" fillId="12" borderId="0" applyNumberFormat="0" applyBorder="0" applyAlignment="0" applyProtection="0"/>
    <xf numFmtId="0" fontId="56"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9"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6" fillId="16" borderId="0" applyNumberFormat="0" applyBorder="0" applyAlignment="0" applyProtection="0"/>
    <xf numFmtId="0" fontId="59" fillId="16" borderId="0" applyNumberFormat="0" applyBorder="0" applyAlignment="0" applyProtection="0"/>
    <xf numFmtId="0" fontId="56"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9"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6" fillId="20" borderId="0" applyNumberFormat="0" applyBorder="0" applyAlignment="0" applyProtection="0"/>
    <xf numFmtId="0" fontId="59" fillId="20" borderId="0" applyNumberFormat="0" applyBorder="0" applyAlignment="0" applyProtection="0"/>
    <xf numFmtId="0" fontId="56"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9"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6" fillId="24" borderId="0" applyNumberFormat="0" applyBorder="0" applyAlignment="0" applyProtection="0"/>
    <xf numFmtId="0" fontId="59" fillId="24" borderId="0" applyNumberFormat="0" applyBorder="0" applyAlignment="0" applyProtection="0"/>
    <xf numFmtId="0" fontId="56"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9"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6" fillId="28" borderId="0" applyNumberFormat="0" applyBorder="0" applyAlignment="0" applyProtection="0"/>
    <xf numFmtId="0" fontId="59" fillId="28" borderId="0" applyNumberFormat="0" applyBorder="0" applyAlignment="0" applyProtection="0"/>
    <xf numFmtId="0" fontId="56"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9"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6" fillId="32" borderId="0" applyNumberFormat="0" applyBorder="0" applyAlignment="0" applyProtection="0"/>
    <xf numFmtId="0" fontId="59" fillId="32" borderId="0" applyNumberFormat="0" applyBorder="0" applyAlignment="0" applyProtection="0"/>
    <xf numFmtId="0" fontId="56"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9"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62" fillId="13" borderId="0" applyNumberFormat="0" applyBorder="0" applyAlignment="0" applyProtection="0"/>
    <xf numFmtId="0" fontId="62" fillId="13" borderId="0" applyNumberFormat="0" applyBorder="0" applyAlignment="0" applyProtection="0"/>
    <xf numFmtId="0" fontId="62" fillId="17" borderId="0" applyNumberFormat="0" applyBorder="0" applyAlignment="0" applyProtection="0"/>
    <xf numFmtId="0" fontId="62" fillId="17"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10" borderId="0" applyNumberFormat="0" applyBorder="0" applyAlignment="0" applyProtection="0"/>
    <xf numFmtId="0" fontId="62" fillId="10" borderId="0" applyNumberFormat="0" applyBorder="0" applyAlignment="0" applyProtection="0"/>
    <xf numFmtId="0" fontId="62" fillId="14" borderId="0" applyNumberFormat="0" applyBorder="0" applyAlignment="0" applyProtection="0"/>
    <xf numFmtId="0" fontId="62" fillId="14"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5" fillId="7" borderId="18" applyNumberFormat="0" applyAlignment="0" applyProtection="0"/>
    <xf numFmtId="0" fontId="65" fillId="7" borderId="18" applyNumberFormat="0" applyAlignment="0" applyProtection="0"/>
    <xf numFmtId="0" fontId="67" fillId="7" borderId="17" applyNumberFormat="0" applyAlignment="0" applyProtection="0"/>
    <xf numFmtId="0" fontId="67" fillId="7" borderId="17" applyNumberFormat="0" applyAlignment="0" applyProtection="0"/>
    <xf numFmtId="0" fontId="69" fillId="6" borderId="17" applyNumberFormat="0" applyAlignment="0" applyProtection="0"/>
    <xf numFmtId="0" fontId="69" fillId="6" borderId="17" applyNumberFormat="0" applyAlignment="0" applyProtection="0"/>
    <xf numFmtId="0" fontId="71" fillId="0" borderId="22" applyNumberFormat="0" applyFill="0" applyAlignment="0" applyProtection="0"/>
    <xf numFmtId="0" fontId="71" fillId="0" borderId="22"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5" fillId="3" borderId="0" applyNumberFormat="0" applyBorder="0" applyAlignment="0" applyProtection="0"/>
    <xf numFmtId="0" fontId="75" fillId="3" borderId="0" applyNumberFormat="0" applyBorder="0" applyAlignment="0" applyProtection="0"/>
    <xf numFmtId="0" fontId="79" fillId="5" borderId="0" applyNumberFormat="0" applyBorder="0" applyAlignment="0" applyProtection="0"/>
    <xf numFmtId="0" fontId="79" fillId="5" borderId="0" applyNumberFormat="0" applyBorder="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9" fillId="9" borderId="21" applyNumberFormat="0" applyFont="0" applyAlignment="0" applyProtection="0"/>
    <xf numFmtId="0" fontId="59" fillId="9" borderId="21" applyNumberFormat="0" applyFont="0" applyAlignment="0" applyProtection="0"/>
    <xf numFmtId="0" fontId="59"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9" fillId="9" borderId="21" applyNumberFormat="0" applyFont="0" applyAlignment="0" applyProtection="0"/>
    <xf numFmtId="0" fontId="59" fillId="9" borderId="21" applyNumberFormat="0" applyFont="0" applyAlignment="0" applyProtection="0"/>
    <xf numFmtId="0" fontId="59" fillId="9" borderId="21" applyNumberFormat="0" applyFont="0" applyAlignment="0" applyProtection="0"/>
    <xf numFmtId="0" fontId="59"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9"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56" fillId="9" borderId="21" applyNumberFormat="0" applyFont="0" applyAlignment="0" applyProtection="0"/>
    <xf numFmtId="0" fontId="81" fillId="4" borderId="0" applyNumberFormat="0" applyBorder="0" applyAlignment="0" applyProtection="0"/>
    <xf numFmtId="0" fontId="81" fillId="4" borderId="0" applyNumberFormat="0" applyBorder="0" applyAlignment="0" applyProtection="0"/>
    <xf numFmtId="0" fontId="56" fillId="0" borderId="0"/>
    <xf numFmtId="0" fontId="56" fillId="0" borderId="0"/>
    <xf numFmtId="0" fontId="59" fillId="0" borderId="0"/>
    <xf numFmtId="0" fontId="56" fillId="0" borderId="0"/>
    <xf numFmtId="0" fontId="56" fillId="0" borderId="0"/>
    <xf numFmtId="0" fontId="59" fillId="0" borderId="0"/>
    <xf numFmtId="0" fontId="59" fillId="0" borderId="0"/>
    <xf numFmtId="0" fontId="56" fillId="0" borderId="0"/>
    <xf numFmtId="0" fontId="56" fillId="0" borderId="0"/>
    <xf numFmtId="0" fontId="56" fillId="0" borderId="0"/>
    <xf numFmtId="0" fontId="32" fillId="0" borderId="0"/>
    <xf numFmtId="0" fontId="94" fillId="0" borderId="0"/>
    <xf numFmtId="0" fontId="59" fillId="0" borderId="0"/>
    <xf numFmtId="0" fontId="95" fillId="0" borderId="0"/>
    <xf numFmtId="0" fontId="32" fillId="0" borderId="0"/>
    <xf numFmtId="0" fontId="56" fillId="0" borderId="0"/>
    <xf numFmtId="0" fontId="59" fillId="0" borderId="0"/>
    <xf numFmtId="0" fontId="56" fillId="0" borderId="0"/>
    <xf numFmtId="0" fontId="59" fillId="0" borderId="0"/>
    <xf numFmtId="0" fontId="94" fillId="0" borderId="0"/>
    <xf numFmtId="0" fontId="32" fillId="0" borderId="0"/>
    <xf numFmtId="0" fontId="56" fillId="0" borderId="0"/>
    <xf numFmtId="0" fontId="95" fillId="0" borderId="0"/>
    <xf numFmtId="0" fontId="83" fillId="0" borderId="14" applyNumberFormat="0" applyFill="0" applyAlignment="0" applyProtection="0"/>
    <xf numFmtId="0" fontId="83" fillId="0" borderId="14" applyNumberFormat="0" applyFill="0" applyAlignment="0" applyProtection="0"/>
    <xf numFmtId="0" fontId="85" fillId="0" borderId="15" applyNumberFormat="0" applyFill="0" applyAlignment="0" applyProtection="0"/>
    <xf numFmtId="0" fontId="85" fillId="0" borderId="15" applyNumberFormat="0" applyFill="0" applyAlignment="0" applyProtection="0"/>
    <xf numFmtId="0" fontId="87" fillId="0" borderId="16" applyNumberFormat="0" applyFill="0" applyAlignment="0" applyProtection="0"/>
    <xf numFmtId="0" fontId="87" fillId="0" borderId="16" applyNumberFormat="0" applyFill="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9" fillId="0" borderId="19" applyNumberFormat="0" applyFill="0" applyAlignment="0" applyProtection="0"/>
    <xf numFmtId="0" fontId="89" fillId="0" borderId="1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92" fillId="8" borderId="20" applyNumberFormat="0" applyAlignment="0" applyProtection="0"/>
    <xf numFmtId="0" fontId="92" fillId="8" borderId="20" applyNumberFormat="0" applyAlignment="0" applyProtection="0"/>
    <xf numFmtId="0" fontId="96" fillId="0" borderId="0"/>
    <xf numFmtId="0" fontId="4" fillId="0" borderId="0" applyNumberFormat="0" applyFill="0" applyBorder="0" applyAlignment="0" applyProtection="0"/>
    <xf numFmtId="0" fontId="26" fillId="0" borderId="0" applyNumberFormat="0" applyFill="0" applyBorder="0" applyAlignment="0" applyProtection="0">
      <alignment vertical="top"/>
      <protection locked="0"/>
    </xf>
    <xf numFmtId="0" fontId="1" fillId="0" borderId="0"/>
    <xf numFmtId="0" fontId="1" fillId="0" borderId="0"/>
    <xf numFmtId="0" fontId="98"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92">
    <xf numFmtId="0" fontId="0" fillId="0" borderId="0" xfId="0"/>
    <xf numFmtId="0" fontId="97" fillId="0" borderId="0" xfId="0" applyFont="1"/>
    <xf numFmtId="0" fontId="100" fillId="0" borderId="0" xfId="4" applyFont="1"/>
    <xf numFmtId="49" fontId="100" fillId="0" borderId="0" xfId="4" applyNumberFormat="1" applyFont="1" applyAlignment="1">
      <alignment horizontal="right"/>
    </xf>
    <xf numFmtId="0" fontId="100" fillId="0" borderId="0" xfId="4" applyFont="1" applyAlignment="1"/>
    <xf numFmtId="0" fontId="100" fillId="0" borderId="0" xfId="4" applyFont="1" applyAlignment="1">
      <alignment horizontal="left" vertical="center" indent="33"/>
    </xf>
    <xf numFmtId="0" fontId="105" fillId="0" borderId="0" xfId="4" applyFont="1" applyAlignment="1">
      <alignment vertical="center"/>
    </xf>
    <xf numFmtId="49" fontId="100" fillId="0" borderId="0" xfId="4" applyNumberFormat="1" applyFont="1" applyAlignment="1">
      <alignment horizontal="left" vertical="center"/>
    </xf>
    <xf numFmtId="0" fontId="100" fillId="0" borderId="0" xfId="4" applyNumberFormat="1" applyFont="1" applyAlignment="1">
      <alignment horizontal="left" vertical="center"/>
    </xf>
    <xf numFmtId="0" fontId="100" fillId="0" borderId="0" xfId="4" applyFont="1" applyAlignment="1">
      <alignment horizontal="left" vertical="center"/>
    </xf>
    <xf numFmtId="0" fontId="109" fillId="0" borderId="0" xfId="0" applyFont="1"/>
    <xf numFmtId="0" fontId="110" fillId="0" borderId="0" xfId="3" applyFont="1" applyAlignment="1">
      <alignment horizontal="right" vertical="center"/>
    </xf>
    <xf numFmtId="0" fontId="111" fillId="0" borderId="0" xfId="3" applyFont="1" applyAlignment="1">
      <alignment horizontal="right" vertical="center"/>
    </xf>
    <xf numFmtId="0" fontId="111" fillId="0" borderId="0" xfId="0" applyFont="1"/>
    <xf numFmtId="0" fontId="111" fillId="0" borderId="0" xfId="0" applyFont="1" applyAlignment="1">
      <alignment vertical="top"/>
    </xf>
    <xf numFmtId="0" fontId="111" fillId="0" borderId="0" xfId="0" applyFont="1" applyAlignment="1"/>
    <xf numFmtId="1" fontId="111" fillId="0" borderId="0" xfId="0" applyNumberFormat="1" applyFont="1" applyAlignment="1">
      <alignment horizontal="right"/>
    </xf>
    <xf numFmtId="0" fontId="111" fillId="0" borderId="0" xfId="0" applyFont="1" applyAlignment="1">
      <alignment horizontal="left" vertical="top"/>
    </xf>
    <xf numFmtId="0" fontId="111" fillId="0" borderId="0" xfId="0" applyFont="1" applyAlignment="1">
      <alignment vertical="center"/>
    </xf>
    <xf numFmtId="0" fontId="112" fillId="0" borderId="0" xfId="0" applyFont="1" applyAlignment="1">
      <alignment horizontal="left" vertical="top"/>
    </xf>
    <xf numFmtId="0" fontId="112" fillId="0" borderId="0" xfId="0" applyFont="1" applyAlignment="1">
      <alignment vertical="center"/>
    </xf>
    <xf numFmtId="0" fontId="111" fillId="0" borderId="0" xfId="0" applyFont="1" applyAlignment="1">
      <alignment vertical="center" wrapText="1"/>
    </xf>
    <xf numFmtId="49" fontId="112" fillId="0" borderId="0" xfId="0" applyNumberFormat="1" applyFont="1" applyAlignment="1">
      <alignment horizontal="left" vertical="top"/>
    </xf>
    <xf numFmtId="0" fontId="112" fillId="0" borderId="0" xfId="0" applyFont="1" applyAlignment="1">
      <alignment vertical="center" wrapText="1"/>
    </xf>
    <xf numFmtId="49" fontId="111" fillId="0" borderId="0" xfId="0" applyNumberFormat="1" applyFont="1" applyAlignment="1">
      <alignment horizontal="left" vertical="top"/>
    </xf>
    <xf numFmtId="0" fontId="113" fillId="0" borderId="0" xfId="3" applyNumberFormat="1" applyFont="1" applyAlignment="1">
      <alignment horizontal="left" vertical="top" wrapText="1"/>
    </xf>
    <xf numFmtId="0" fontId="111" fillId="0" borderId="0" xfId="3" applyFont="1" applyAlignment="1">
      <alignment horizontal="right"/>
    </xf>
    <xf numFmtId="0" fontId="111" fillId="0" borderId="0" xfId="3" applyNumberFormat="1" applyFont="1" applyAlignment="1">
      <alignment horizontal="left" vertical="top" wrapText="1"/>
    </xf>
    <xf numFmtId="168" fontId="111" fillId="0" borderId="0" xfId="3" applyNumberFormat="1" applyFont="1" applyAlignment="1">
      <alignment horizontal="right" vertical="top"/>
    </xf>
    <xf numFmtId="0" fontId="111" fillId="0" borderId="0" xfId="3" applyFont="1" applyAlignment="1">
      <alignment vertical="top" wrapText="1"/>
    </xf>
    <xf numFmtId="0" fontId="111" fillId="0" borderId="0" xfId="3" applyFont="1"/>
    <xf numFmtId="0" fontId="114" fillId="0" borderId="0" xfId="3" applyFont="1"/>
    <xf numFmtId="0" fontId="111" fillId="0" borderId="0" xfId="3" applyFont="1" applyAlignment="1">
      <alignment wrapText="1"/>
    </xf>
    <xf numFmtId="0" fontId="97" fillId="0" borderId="0" xfId="1" applyFont="1" applyFill="1" applyAlignment="1"/>
    <xf numFmtId="0" fontId="97" fillId="0" borderId="0" xfId="1" applyFont="1" applyFill="1" applyAlignment="1">
      <alignment wrapText="1"/>
    </xf>
    <xf numFmtId="0" fontId="97" fillId="0" borderId="0" xfId="1" applyFont="1" applyFill="1" applyAlignment="1">
      <alignment vertical="center" wrapText="1"/>
    </xf>
    <xf numFmtId="0" fontId="100" fillId="0" borderId="0" xfId="0" applyFont="1"/>
    <xf numFmtId="0" fontId="115" fillId="0" borderId="1" xfId="0" applyFont="1" applyBorder="1" applyAlignment="1">
      <alignment horizontal="center" vertical="center"/>
    </xf>
    <xf numFmtId="0" fontId="115" fillId="0" borderId="5" xfId="0" applyFont="1" applyBorder="1" applyAlignment="1">
      <alignment horizontal="center" vertical="center" wrapText="1"/>
    </xf>
    <xf numFmtId="170" fontId="115" fillId="0" borderId="4" xfId="0" applyNumberFormat="1" applyFont="1" applyBorder="1" applyAlignment="1" applyProtection="1">
      <alignment horizontal="right"/>
    </xf>
    <xf numFmtId="170" fontId="115" fillId="0" borderId="0" xfId="0" applyNumberFormat="1" applyFont="1" applyBorder="1" applyAlignment="1" applyProtection="1">
      <alignment horizontal="right"/>
    </xf>
    <xf numFmtId="0" fontId="115" fillId="0" borderId="0" xfId="0" applyFont="1" applyAlignment="1">
      <alignment horizontal="center"/>
    </xf>
    <xf numFmtId="167" fontId="115" fillId="0" borderId="3" xfId="0" applyNumberFormat="1" applyFont="1" applyBorder="1" applyAlignment="1"/>
    <xf numFmtId="166" fontId="115" fillId="0" borderId="0" xfId="0" applyNumberFormat="1" applyFont="1" applyBorder="1" applyAlignment="1">
      <alignment vertical="center"/>
    </xf>
    <xf numFmtId="170" fontId="116" fillId="0" borderId="0" xfId="0" applyNumberFormat="1" applyFont="1" applyFill="1" applyBorder="1" applyAlignment="1">
      <alignment horizontal="right"/>
    </xf>
    <xf numFmtId="0" fontId="116" fillId="0" borderId="2" xfId="0" applyFont="1" applyBorder="1" applyAlignment="1">
      <alignment horizontal="left" wrapText="1"/>
    </xf>
    <xf numFmtId="0" fontId="117" fillId="0" borderId="13" xfId="0" applyFont="1" applyBorder="1" applyAlignment="1">
      <alignment horizontal="left" vertical="center"/>
    </xf>
    <xf numFmtId="0" fontId="116" fillId="0" borderId="2" xfId="0" applyFont="1" applyBorder="1" applyAlignment="1">
      <alignment horizontal="left" vertical="center" wrapText="1"/>
    </xf>
    <xf numFmtId="174" fontId="116" fillId="0" borderId="0" xfId="0" applyNumberFormat="1" applyFont="1" applyFill="1" applyBorder="1" applyAlignment="1">
      <alignment horizontal="right"/>
    </xf>
    <xf numFmtId="0" fontId="116" fillId="0" borderId="0" xfId="0" applyFont="1" applyBorder="1" applyAlignment="1">
      <alignment horizontal="left" vertical="center" wrapText="1"/>
    </xf>
    <xf numFmtId="169" fontId="116" fillId="0" borderId="0" xfId="0" applyNumberFormat="1" applyFont="1" applyFill="1" applyBorder="1" applyAlignment="1">
      <alignment horizontal="right"/>
    </xf>
    <xf numFmtId="173" fontId="116" fillId="0" borderId="0" xfId="0" applyNumberFormat="1" applyFont="1" applyFill="1" applyBorder="1" applyAlignment="1">
      <alignment horizontal="right"/>
    </xf>
    <xf numFmtId="0" fontId="117" fillId="0" borderId="2" xfId="0" applyFont="1" applyBorder="1" applyAlignment="1">
      <alignment horizontal="left" wrapText="1"/>
    </xf>
    <xf numFmtId="0" fontId="116" fillId="0" borderId="0" xfId="0" applyFont="1"/>
    <xf numFmtId="0" fontId="116" fillId="0" borderId="13" xfId="0" applyFont="1" applyBorder="1" applyAlignment="1">
      <alignment horizontal="left" wrapText="1"/>
    </xf>
    <xf numFmtId="171" fontId="116" fillId="0" borderId="0" xfId="0" applyNumberFormat="1" applyFont="1" applyFill="1" applyBorder="1" applyAlignment="1">
      <alignment horizontal="right"/>
    </xf>
    <xf numFmtId="169" fontId="116" fillId="0" borderId="0" xfId="0" applyNumberFormat="1" applyFont="1" applyFill="1"/>
    <xf numFmtId="0" fontId="116" fillId="0" borderId="0" xfId="0" applyFont="1" applyFill="1" applyAlignment="1">
      <alignment horizontal="center"/>
    </xf>
    <xf numFmtId="0" fontId="116" fillId="0" borderId="13" xfId="0" applyFont="1" applyBorder="1" applyAlignment="1">
      <alignment horizontal="left" vertical="center"/>
    </xf>
    <xf numFmtId="0" fontId="116" fillId="0" borderId="2" xfId="0" applyFont="1" applyBorder="1" applyAlignment="1">
      <alignment horizontal="left"/>
    </xf>
    <xf numFmtId="170" fontId="116" fillId="0" borderId="0" xfId="0" applyNumberFormat="1" applyFont="1"/>
    <xf numFmtId="0" fontId="117" fillId="0" borderId="2" xfId="0" applyFont="1" applyBorder="1" applyAlignment="1">
      <alignment horizontal="left"/>
    </xf>
    <xf numFmtId="171" fontId="116" fillId="0" borderId="0" xfId="0" applyNumberFormat="1" applyFont="1"/>
    <xf numFmtId="0" fontId="119" fillId="0" borderId="0" xfId="0" applyFont="1"/>
    <xf numFmtId="0" fontId="70" fillId="0" borderId="0" xfId="0" applyFont="1" applyAlignment="1">
      <alignment horizontal="left" vertical="center"/>
    </xf>
    <xf numFmtId="0" fontId="56" fillId="0" borderId="0" xfId="0" applyFont="1"/>
    <xf numFmtId="0" fontId="120" fillId="0" borderId="0" xfId="0" applyFont="1"/>
    <xf numFmtId="0" fontId="121" fillId="0" borderId="0" xfId="0" applyFont="1"/>
    <xf numFmtId="0" fontId="122" fillId="0" borderId="0" xfId="1120" applyFont="1"/>
    <xf numFmtId="0" fontId="121" fillId="0" borderId="0" xfId="0" applyFont="1" applyAlignment="1">
      <alignment vertical="center"/>
    </xf>
    <xf numFmtId="0" fontId="122" fillId="0" borderId="0" xfId="1120" applyFont="1" applyAlignment="1">
      <alignment vertical="center"/>
    </xf>
    <xf numFmtId="0" fontId="121" fillId="0" borderId="0" xfId="0" applyFont="1" applyAlignment="1">
      <alignment horizontal="justify" vertical="center"/>
    </xf>
    <xf numFmtId="0" fontId="115" fillId="0" borderId="0" xfId="0" applyFont="1"/>
    <xf numFmtId="0" fontId="124" fillId="0" borderId="3" xfId="0" applyFont="1" applyBorder="1" applyAlignment="1">
      <alignment horizontal="left" vertical="center"/>
    </xf>
    <xf numFmtId="0" fontId="119" fillId="0" borderId="0" xfId="3" applyFont="1" applyAlignment="1">
      <alignment vertical="center"/>
    </xf>
    <xf numFmtId="0" fontId="115" fillId="0" borderId="1" xfId="0" applyFont="1" applyFill="1" applyBorder="1" applyAlignment="1">
      <alignment horizontal="center" vertical="center"/>
    </xf>
    <xf numFmtId="0" fontId="115" fillId="0" borderId="6" xfId="0" applyFont="1" applyFill="1" applyBorder="1" applyAlignment="1">
      <alignment horizontal="center" vertical="center"/>
    </xf>
    <xf numFmtId="0" fontId="115" fillId="0" borderId="4" xfId="0" applyFont="1" applyFill="1" applyBorder="1" applyAlignment="1">
      <alignment horizontal="left" wrapText="1"/>
    </xf>
    <xf numFmtId="0" fontId="116" fillId="0" borderId="2" xfId="0" applyFont="1" applyFill="1" applyBorder="1" applyAlignment="1">
      <alignment horizontal="left" wrapText="1"/>
    </xf>
    <xf numFmtId="0" fontId="117" fillId="0" borderId="2" xfId="0" applyFont="1" applyFill="1" applyBorder="1" applyAlignment="1">
      <alignment horizontal="left" wrapText="1"/>
    </xf>
    <xf numFmtId="167" fontId="115" fillId="0" borderId="0" xfId="0" applyNumberFormat="1" applyFont="1" applyBorder="1" applyAlignment="1"/>
    <xf numFmtId="0" fontId="117" fillId="0" borderId="0" xfId="0" applyFont="1" applyBorder="1" applyAlignment="1">
      <alignment horizontal="left"/>
    </xf>
    <xf numFmtId="171" fontId="116" fillId="0" borderId="0" xfId="0" applyNumberFormat="1" applyFont="1" applyBorder="1"/>
    <xf numFmtId="0" fontId="116" fillId="0" borderId="0" xfId="0" applyFont="1" applyBorder="1"/>
    <xf numFmtId="0" fontId="116" fillId="0" borderId="0" xfId="0" applyFont="1" applyBorder="1" applyAlignment="1">
      <alignment horizontal="justify" vertical="center"/>
    </xf>
    <xf numFmtId="170" fontId="116" fillId="0" borderId="0" xfId="0" applyNumberFormat="1" applyFont="1" applyBorder="1"/>
    <xf numFmtId="0" fontId="115" fillId="0" borderId="3" xfId="0" applyFont="1" applyBorder="1" applyAlignment="1">
      <alignment horizontal="left" vertical="center"/>
    </xf>
    <xf numFmtId="169" fontId="116" fillId="0" borderId="0" xfId="0" applyNumberFormat="1" applyFont="1"/>
    <xf numFmtId="0" fontId="116" fillId="0" borderId="0" xfId="0" applyFont="1" applyAlignment="1">
      <alignment horizontal="justify" vertical="center"/>
    </xf>
    <xf numFmtId="0" fontId="115" fillId="0" borderId="4" xfId="0" applyFont="1" applyBorder="1"/>
    <xf numFmtId="0" fontId="116" fillId="0" borderId="2" xfId="0" applyFont="1" applyBorder="1" applyAlignment="1"/>
    <xf numFmtId="0" fontId="117" fillId="0" borderId="2" xfId="0" applyFont="1" applyBorder="1"/>
    <xf numFmtId="0" fontId="116" fillId="0" borderId="2" xfId="0" applyFont="1" applyBorder="1"/>
    <xf numFmtId="0" fontId="116" fillId="0" borderId="0" xfId="0" applyFont="1" applyAlignment="1"/>
    <xf numFmtId="0" fontId="116" fillId="0" borderId="0" xfId="0" applyFont="1" applyFill="1" applyBorder="1" applyAlignment="1">
      <alignment horizontal="left" wrapText="1"/>
    </xf>
    <xf numFmtId="172" fontId="116" fillId="0" borderId="0" xfId="0" applyNumberFormat="1" applyFont="1" applyAlignment="1"/>
    <xf numFmtId="0" fontId="116" fillId="0" borderId="2" xfId="0" quotePrefix="1" applyFont="1" applyFill="1" applyBorder="1" applyAlignment="1">
      <alignment horizontal="left" wrapText="1"/>
    </xf>
    <xf numFmtId="0" fontId="116" fillId="0" borderId="6" xfId="0" applyFont="1" applyBorder="1" applyAlignment="1">
      <alignment horizontal="center" vertical="center" wrapText="1"/>
    </xf>
    <xf numFmtId="0" fontId="115" fillId="0" borderId="6" xfId="0" applyFont="1" applyBorder="1" applyAlignment="1">
      <alignment horizontal="center" vertical="center" wrapText="1"/>
    </xf>
    <xf numFmtId="49" fontId="109" fillId="0" borderId="0" xfId="4" applyNumberFormat="1" applyFont="1" applyAlignment="1">
      <alignment horizontal="right"/>
    </xf>
    <xf numFmtId="0" fontId="126" fillId="0" borderId="0" xfId="0" applyFont="1"/>
    <xf numFmtId="0" fontId="116" fillId="0" borderId="0" xfId="0" applyFont="1" applyBorder="1" applyAlignment="1">
      <alignment horizontal="center" vertical="center" wrapText="1"/>
    </xf>
    <xf numFmtId="0" fontId="115" fillId="0" borderId="0" xfId="0" applyFont="1" applyBorder="1" applyAlignment="1">
      <alignment horizontal="center" vertical="center" wrapText="1"/>
    </xf>
    <xf numFmtId="172" fontId="116" fillId="0" borderId="0" xfId="0" applyNumberFormat="1" applyFont="1"/>
    <xf numFmtId="0" fontId="117" fillId="0" borderId="0" xfId="0" applyFont="1" applyBorder="1" applyAlignment="1">
      <alignment horizontal="center" vertical="center" wrapText="1"/>
    </xf>
    <xf numFmtId="0" fontId="115" fillId="0" borderId="6" xfId="0" applyFont="1" applyBorder="1" applyAlignment="1">
      <alignment horizontal="center" vertical="center" wrapText="1"/>
    </xf>
    <xf numFmtId="0" fontId="115" fillId="0" borderId="6" xfId="0" applyFont="1" applyBorder="1" applyAlignment="1">
      <alignment horizontal="center" vertical="center"/>
    </xf>
    <xf numFmtId="0" fontId="116" fillId="0" borderId="6" xfId="0" applyFont="1" applyBorder="1" applyAlignment="1">
      <alignment horizontal="center" vertical="center" wrapText="1"/>
    </xf>
    <xf numFmtId="0" fontId="115" fillId="0" borderId="6" xfId="0" applyFont="1" applyBorder="1" applyAlignment="1">
      <alignment horizontal="center" vertical="center" wrapText="1"/>
    </xf>
    <xf numFmtId="219" fontId="116" fillId="0" borderId="0" xfId="0" applyNumberFormat="1" applyFont="1" applyFill="1" applyBorder="1" applyAlignment="1">
      <alignment horizontal="right"/>
    </xf>
    <xf numFmtId="220" fontId="116" fillId="0" borderId="0" xfId="0" applyNumberFormat="1" applyFont="1" applyFill="1" applyBorder="1" applyAlignment="1">
      <alignment horizontal="right"/>
    </xf>
    <xf numFmtId="219" fontId="117" fillId="0" borderId="0" xfId="0" applyNumberFormat="1" applyFont="1" applyFill="1" applyBorder="1" applyAlignment="1">
      <alignment horizontal="right"/>
    </xf>
    <xf numFmtId="221" fontId="116" fillId="0" borderId="0" xfId="0" applyNumberFormat="1" applyFont="1" applyFill="1" applyBorder="1" applyAlignment="1">
      <alignment horizontal="right"/>
    </xf>
    <xf numFmtId="221" fontId="117" fillId="0" borderId="0" xfId="0" applyNumberFormat="1" applyFont="1" applyFill="1" applyBorder="1" applyAlignment="1">
      <alignment horizontal="right"/>
    </xf>
    <xf numFmtId="222" fontId="116" fillId="0" borderId="0" xfId="0" applyNumberFormat="1" applyFont="1" applyFill="1" applyBorder="1" applyAlignment="1">
      <alignment horizontal="right"/>
    </xf>
    <xf numFmtId="222" fontId="117" fillId="0" borderId="0" xfId="0" applyNumberFormat="1" applyFont="1" applyFill="1" applyBorder="1" applyAlignment="1">
      <alignment horizontal="right"/>
    </xf>
    <xf numFmtId="222" fontId="127" fillId="0" borderId="0" xfId="0" applyNumberFormat="1" applyFont="1" applyFill="1" applyBorder="1" applyAlignment="1">
      <alignment horizontal="right"/>
    </xf>
    <xf numFmtId="223" fontId="116" fillId="0" borderId="0" xfId="0" applyNumberFormat="1" applyFont="1" applyFill="1" applyBorder="1" applyAlignment="1">
      <alignment horizontal="right"/>
    </xf>
    <xf numFmtId="223" fontId="117" fillId="0" borderId="0" xfId="0" applyNumberFormat="1" applyFont="1" applyFill="1" applyBorder="1" applyAlignment="1">
      <alignment horizontal="right"/>
    </xf>
    <xf numFmtId="224" fontId="116" fillId="0" borderId="0" xfId="0" applyNumberFormat="1" applyFont="1" applyFill="1" applyBorder="1" applyAlignment="1">
      <alignment horizontal="right"/>
    </xf>
    <xf numFmtId="225" fontId="116" fillId="0" borderId="0" xfId="0" applyNumberFormat="1" applyFont="1" applyFill="1" applyBorder="1" applyAlignment="1">
      <alignment horizontal="right"/>
    </xf>
    <xf numFmtId="224" fontId="117" fillId="0" borderId="0" xfId="0" applyNumberFormat="1" applyFont="1" applyFill="1" applyBorder="1" applyAlignment="1">
      <alignment horizontal="right"/>
    </xf>
    <xf numFmtId="225" fontId="117" fillId="0" borderId="0" xfId="0" applyNumberFormat="1" applyFont="1" applyFill="1" applyBorder="1" applyAlignment="1">
      <alignment horizontal="right"/>
    </xf>
    <xf numFmtId="0" fontId="116" fillId="0" borderId="0" xfId="0" applyFont="1" applyFill="1"/>
    <xf numFmtId="170" fontId="116" fillId="0" borderId="0" xfId="0" applyNumberFormat="1" applyFont="1" applyAlignment="1">
      <alignment horizontal="right"/>
    </xf>
    <xf numFmtId="170" fontId="117" fillId="0" borderId="0" xfId="0" applyNumberFormat="1" applyFont="1" applyAlignment="1">
      <alignment horizontal="right"/>
    </xf>
    <xf numFmtId="0" fontId="99" fillId="0" borderId="8" xfId="4" applyFont="1" applyBorder="1" applyAlignment="1">
      <alignment horizontal="center" vertical="center" wrapText="1"/>
    </xf>
    <xf numFmtId="0" fontId="107" fillId="0" borderId="9" xfId="3" applyFont="1" applyBorder="1" applyAlignment="1">
      <alignment horizontal="left" vertical="center" wrapText="1"/>
    </xf>
    <xf numFmtId="0" fontId="108" fillId="0" borderId="9" xfId="3" applyFont="1" applyBorder="1" applyAlignment="1">
      <alignment horizontal="right" vertical="center" wrapText="1"/>
    </xf>
    <xf numFmtId="0" fontId="101" fillId="0" borderId="0" xfId="3" applyFont="1" applyBorder="1" applyAlignment="1">
      <alignment horizontal="center" vertical="center" wrapText="1"/>
    </xf>
    <xf numFmtId="0" fontId="106" fillId="0" borderId="0" xfId="0" applyFont="1" applyAlignment="1">
      <alignment vertical="center" wrapText="1"/>
    </xf>
    <xf numFmtId="0" fontId="106" fillId="0" borderId="0" xfId="0" applyFont="1" applyAlignment="1">
      <alignment vertical="center"/>
    </xf>
    <xf numFmtId="49" fontId="125" fillId="0" borderId="0" xfId="4" quotePrefix="1" applyNumberFormat="1" applyFont="1" applyAlignment="1">
      <alignment horizontal="left"/>
    </xf>
    <xf numFmtId="49" fontId="125" fillId="0" borderId="0" xfId="4" applyNumberFormat="1" applyFont="1" applyAlignment="1">
      <alignment horizontal="left"/>
    </xf>
    <xf numFmtId="49" fontId="103" fillId="0" borderId="0" xfId="4" quotePrefix="1" applyNumberFormat="1" applyFont="1" applyAlignment="1">
      <alignment horizontal="left"/>
    </xf>
    <xf numFmtId="49" fontId="104" fillId="0" borderId="0" xfId="4" quotePrefix="1" applyNumberFormat="1" applyFont="1" applyAlignment="1">
      <alignment horizontal="left"/>
    </xf>
    <xf numFmtId="0" fontId="102" fillId="0" borderId="0" xfId="4" applyFont="1" applyAlignment="1">
      <alignment horizontal="left" vertical="center"/>
    </xf>
    <xf numFmtId="0" fontId="100" fillId="0" borderId="0" xfId="4" applyFont="1" applyAlignment="1">
      <alignment horizontal="right"/>
    </xf>
    <xf numFmtId="0" fontId="105" fillId="0" borderId="10" xfId="4" applyFont="1" applyBorder="1" applyAlignment="1">
      <alignment horizontal="right"/>
    </xf>
    <xf numFmtId="0" fontId="100" fillId="0" borderId="11" xfId="4" applyFont="1" applyBorder="1" applyAlignment="1">
      <alignment horizontal="center" vertical="center"/>
    </xf>
    <xf numFmtId="0" fontId="100" fillId="0" borderId="0" xfId="4" applyFont="1" applyBorder="1" applyAlignment="1">
      <alignment horizontal="center" vertical="center"/>
    </xf>
    <xf numFmtId="0" fontId="100" fillId="0" borderId="0" xfId="3" applyFont="1" applyBorder="1" applyAlignment="1">
      <alignment horizontal="center" vertical="center"/>
    </xf>
    <xf numFmtId="0" fontId="109" fillId="0" borderId="0" xfId="4" applyFont="1" applyBorder="1" applyAlignment="1">
      <alignment horizontal="left" vertical="center"/>
    </xf>
    <xf numFmtId="0" fontId="100" fillId="0" borderId="0" xfId="4" applyFont="1" applyBorder="1" applyAlignment="1">
      <alignment horizontal="left" vertical="center"/>
    </xf>
    <xf numFmtId="0" fontId="100" fillId="0" borderId="10" xfId="4" applyFont="1" applyBorder="1" applyAlignment="1">
      <alignment horizontal="center" vertical="center"/>
    </xf>
    <xf numFmtId="0" fontId="105" fillId="0" borderId="0" xfId="4" applyFont="1" applyAlignment="1">
      <alignment horizontal="center" vertical="center"/>
    </xf>
    <xf numFmtId="0" fontId="100" fillId="0" borderId="0" xfId="4" applyFont="1" applyAlignment="1">
      <alignment horizontal="center" vertical="center"/>
    </xf>
    <xf numFmtId="49" fontId="100" fillId="0" borderId="0" xfId="4" applyNumberFormat="1" applyFont="1" applyAlignment="1">
      <alignment horizontal="left" vertical="center"/>
    </xf>
    <xf numFmtId="0" fontId="100" fillId="0" borderId="0" xfId="4" applyFont="1" applyAlignment="1">
      <alignment horizontal="left" vertical="center"/>
    </xf>
    <xf numFmtId="0" fontId="100" fillId="0" borderId="0" xfId="4" applyFont="1" applyAlignment="1">
      <alignment horizontal="left" vertical="center" wrapText="1"/>
    </xf>
    <xf numFmtId="0" fontId="118" fillId="0" borderId="0" xfId="3" applyFont="1" applyAlignment="1">
      <alignment horizontal="left" vertical="center"/>
    </xf>
    <xf numFmtId="0" fontId="110" fillId="0" borderId="0" xfId="3" applyFont="1" applyAlignment="1">
      <alignment horizontal="center" vertical="center"/>
    </xf>
    <xf numFmtId="0" fontId="111" fillId="0" borderId="0" xfId="3" applyNumberFormat="1" applyFont="1" applyAlignment="1">
      <alignment horizontal="left" vertical="center"/>
    </xf>
    <xf numFmtId="0" fontId="111" fillId="0" borderId="0" xfId="3" applyFont="1" applyAlignment="1">
      <alignment horizontal="left" vertical="center"/>
    </xf>
    <xf numFmtId="0" fontId="117" fillId="0" borderId="7" xfId="0" applyFont="1" applyBorder="1" applyAlignment="1">
      <alignment horizontal="center" vertical="center" wrapText="1"/>
    </xf>
    <xf numFmtId="0" fontId="117" fillId="0" borderId="0" xfId="0" applyFont="1" applyBorder="1" applyAlignment="1">
      <alignment horizontal="center" vertical="center" wrapText="1"/>
    </xf>
    <xf numFmtId="0" fontId="116" fillId="0" borderId="6" xfId="0" applyFont="1" applyBorder="1" applyAlignment="1">
      <alignment horizontal="center" vertical="center" wrapText="1"/>
    </xf>
    <xf numFmtId="0" fontId="117" fillId="0" borderId="6" xfId="0" applyFont="1" applyBorder="1" applyAlignment="1">
      <alignment horizontal="center" vertical="center" wrapText="1"/>
    </xf>
    <xf numFmtId="0" fontId="117" fillId="0" borderId="5" xfId="0" applyFont="1" applyBorder="1" applyAlignment="1">
      <alignment horizontal="center" vertical="center" wrapText="1"/>
    </xf>
    <xf numFmtId="0" fontId="116" fillId="0" borderId="5" xfId="0" applyFont="1" applyBorder="1" applyAlignment="1">
      <alignment horizontal="center" vertical="center" wrapText="1"/>
    </xf>
    <xf numFmtId="0" fontId="117" fillId="2" borderId="1" xfId="0" applyFont="1" applyFill="1" applyBorder="1" applyAlignment="1">
      <alignment horizontal="left" vertical="center"/>
    </xf>
    <xf numFmtId="0" fontId="117" fillId="2" borderId="6" xfId="0" applyFont="1" applyFill="1" applyBorder="1" applyAlignment="1">
      <alignment horizontal="left" vertical="center"/>
    </xf>
    <xf numFmtId="0" fontId="116" fillId="0" borderId="1" xfId="0" applyFont="1" applyBorder="1" applyAlignment="1">
      <alignment horizontal="center" vertical="center" wrapText="1"/>
    </xf>
    <xf numFmtId="0" fontId="117" fillId="0" borderId="12" xfId="0" applyFont="1" applyBorder="1" applyAlignment="1">
      <alignment horizontal="center" vertical="center" wrapText="1"/>
    </xf>
    <xf numFmtId="0" fontId="117" fillId="0" borderId="0" xfId="0" applyFont="1" applyAlignment="1">
      <alignment horizontal="center" vertical="center" wrapText="1"/>
    </xf>
    <xf numFmtId="0" fontId="117" fillId="0" borderId="1" xfId="0" applyFont="1" applyBorder="1" applyAlignment="1">
      <alignment horizontal="left" vertical="center"/>
    </xf>
    <xf numFmtId="0" fontId="117" fillId="0" borderId="6" xfId="0" applyFont="1" applyBorder="1" applyAlignment="1">
      <alignment horizontal="left" vertical="center"/>
    </xf>
    <xf numFmtId="0" fontId="116" fillId="0" borderId="6" xfId="0" applyFont="1" applyFill="1" applyBorder="1" applyAlignment="1">
      <alignment horizontal="center" vertical="center" wrapText="1"/>
    </xf>
    <xf numFmtId="16" fontId="116" fillId="0" borderId="6" xfId="0" quotePrefix="1" applyNumberFormat="1" applyFont="1" applyBorder="1" applyAlignment="1">
      <alignment horizontal="center" vertical="center" wrapText="1"/>
    </xf>
    <xf numFmtId="17" fontId="116" fillId="0" borderId="6" xfId="0" quotePrefix="1" applyNumberFormat="1" applyFont="1" applyBorder="1" applyAlignment="1">
      <alignment horizontal="center" vertical="center" wrapText="1"/>
    </xf>
    <xf numFmtId="226" fontId="116" fillId="0" borderId="7" xfId="0" applyNumberFormat="1" applyFont="1" applyFill="1" applyBorder="1" applyAlignment="1">
      <alignment horizontal="right"/>
    </xf>
    <xf numFmtId="226" fontId="116" fillId="0" borderId="0" xfId="0" applyNumberFormat="1" applyFont="1" applyFill="1" applyBorder="1" applyAlignment="1">
      <alignment horizontal="right"/>
    </xf>
    <xf numFmtId="226" fontId="117" fillId="0" borderId="7" xfId="0" applyNumberFormat="1" applyFont="1" applyFill="1" applyBorder="1" applyAlignment="1">
      <alignment horizontal="right"/>
    </xf>
    <xf numFmtId="226" fontId="117" fillId="0" borderId="0" xfId="0" applyNumberFormat="1" applyFont="1" applyFill="1" applyBorder="1" applyAlignment="1">
      <alignment horizontal="right"/>
    </xf>
    <xf numFmtId="0" fontId="116" fillId="0" borderId="6" xfId="0" applyFont="1" applyBorder="1" applyAlignment="1">
      <alignment horizontal="center"/>
    </xf>
    <xf numFmtId="0" fontId="115" fillId="0" borderId="6" xfId="0" applyFont="1" applyBorder="1" applyAlignment="1">
      <alignment horizontal="center" vertical="center" wrapText="1"/>
    </xf>
    <xf numFmtId="227" fontId="116" fillId="0" borderId="0" xfId="0" applyNumberFormat="1" applyFont="1" applyFill="1" applyBorder="1" applyAlignment="1">
      <alignment horizontal="right"/>
    </xf>
    <xf numFmtId="0" fontId="115" fillId="0" borderId="6" xfId="0" applyFont="1" applyBorder="1" applyAlignment="1">
      <alignment horizontal="center" vertical="center"/>
    </xf>
    <xf numFmtId="0" fontId="115" fillId="0" borderId="5" xfId="0" applyFont="1" applyBorder="1" applyAlignment="1">
      <alignment horizontal="center" vertical="center"/>
    </xf>
    <xf numFmtId="228" fontId="116" fillId="0" borderId="0" xfId="0" applyNumberFormat="1" applyFont="1" applyFill="1" applyBorder="1" applyAlignment="1">
      <alignment horizontal="right"/>
    </xf>
    <xf numFmtId="0" fontId="116" fillId="0" borderId="6" xfId="0" applyFont="1" applyFill="1" applyBorder="1" applyAlignment="1">
      <alignment horizontal="center" vertical="center"/>
    </xf>
    <xf numFmtId="0" fontId="116" fillId="0" borderId="5" xfId="0" applyFont="1" applyFill="1" applyBorder="1" applyAlignment="1">
      <alignment horizontal="center" vertical="center"/>
    </xf>
    <xf numFmtId="0" fontId="117" fillId="0" borderId="6" xfId="0" applyFont="1" applyFill="1" applyBorder="1" applyAlignment="1">
      <alignment horizontal="center" vertical="center" wrapText="1"/>
    </xf>
    <xf numFmtId="0" fontId="117" fillId="0" borderId="5" xfId="0" applyFont="1" applyFill="1" applyBorder="1" applyAlignment="1">
      <alignment horizontal="center" vertical="center" wrapText="1"/>
    </xf>
    <xf numFmtId="0" fontId="116" fillId="0" borderId="6" xfId="0" applyFont="1" applyBorder="1" applyAlignment="1">
      <alignment horizontal="center" vertical="center"/>
    </xf>
    <xf numFmtId="227" fontId="117" fillId="0" borderId="0" xfId="0" applyNumberFormat="1" applyFont="1" applyFill="1" applyBorder="1" applyAlignment="1">
      <alignment horizontal="right"/>
    </xf>
    <xf numFmtId="0" fontId="117" fillId="0" borderId="1" xfId="0" applyFont="1" applyFill="1" applyBorder="1" applyAlignment="1">
      <alignment horizontal="left" vertical="center"/>
    </xf>
    <xf numFmtId="0" fontId="117" fillId="0" borderId="6" xfId="0" applyFont="1" applyFill="1" applyBorder="1" applyAlignment="1">
      <alignment horizontal="left" vertical="center"/>
    </xf>
    <xf numFmtId="0" fontId="115" fillId="0" borderId="6" xfId="0" applyFont="1" applyFill="1" applyBorder="1" applyAlignment="1">
      <alignment horizontal="center" vertical="center" wrapText="1"/>
    </xf>
    <xf numFmtId="0" fontId="115" fillId="0" borderId="5" xfId="0" applyFont="1" applyFill="1" applyBorder="1" applyAlignment="1">
      <alignment horizontal="center" vertical="center" wrapText="1"/>
    </xf>
    <xf numFmtId="0" fontId="116" fillId="0" borderId="1" xfId="0" applyFont="1" applyFill="1" applyBorder="1" applyAlignment="1">
      <alignment horizontal="center" vertical="center" wrapText="1"/>
    </xf>
    <xf numFmtId="0" fontId="128" fillId="0" borderId="8" xfId="4" applyFont="1" applyBorder="1" applyAlignment="1">
      <alignment horizontal="left" wrapText="1"/>
    </xf>
  </cellXfs>
  <cellStyles count="1128">
    <cellStyle name="0mitP" xfId="74"/>
    <cellStyle name="0mitP 2" xfId="149"/>
    <cellStyle name="0mitP 3" xfId="150"/>
    <cellStyle name="0ohneP" xfId="75"/>
    <cellStyle name="0ohneP 2" xfId="151"/>
    <cellStyle name="0ohneP 3" xfId="152"/>
    <cellStyle name="10mitP" xfId="76"/>
    <cellStyle name="10mitP 2" xfId="154"/>
    <cellStyle name="10mitP 2 2" xfId="155"/>
    <cellStyle name="10mitP 3" xfId="156"/>
    <cellStyle name="10mitP 4" xfId="157"/>
    <cellStyle name="10mitP 5" xfId="153"/>
    <cellStyle name="12mitP" xfId="77"/>
    <cellStyle name="12ohneP" xfId="78"/>
    <cellStyle name="13mitP" xfId="79"/>
    <cellStyle name="1mitP" xfId="80"/>
    <cellStyle name="1mitP 2" xfId="158"/>
    <cellStyle name="1mitP 3" xfId="159"/>
    <cellStyle name="1ohneP" xfId="81"/>
    <cellStyle name="20 % - Akzent1" xfId="22" builtinId="30" customBuiltin="1"/>
    <cellStyle name="20 % - Akzent1 10" xfId="597"/>
    <cellStyle name="20 % - Akzent1 10 2" xfId="598"/>
    <cellStyle name="20 % - Akzent1 10 2 2" xfId="599"/>
    <cellStyle name="20 % - Akzent1 10 3" xfId="600"/>
    <cellStyle name="20 % - Akzent1 11" xfId="601"/>
    <cellStyle name="20 % - Akzent1 11 2" xfId="602"/>
    <cellStyle name="20 % - Akzent1 11 2 2" xfId="603"/>
    <cellStyle name="20 % - Akzent1 11 3" xfId="604"/>
    <cellStyle name="20 % - Akzent1 12" xfId="605"/>
    <cellStyle name="20 % - Akzent1 12 2" xfId="606"/>
    <cellStyle name="20 % - Akzent1 13" xfId="607"/>
    <cellStyle name="20 % - Akzent1 13 2" xfId="608"/>
    <cellStyle name="20 % - Akzent1 14" xfId="609"/>
    <cellStyle name="20 % - Akzent1 14 2" xfId="610"/>
    <cellStyle name="20 % - Akzent1 15" xfId="611"/>
    <cellStyle name="20 % - Akzent1 15 2" xfId="612"/>
    <cellStyle name="20 % - Akzent1 16" xfId="613"/>
    <cellStyle name="20 % - Akzent1 17" xfId="614"/>
    <cellStyle name="20 % - Akzent1 2" xfId="272"/>
    <cellStyle name="20 % - Akzent1 2 2" xfId="345"/>
    <cellStyle name="20 % - Akzent1 2 3" xfId="346"/>
    <cellStyle name="20 % - Akzent1 2 4" xfId="347"/>
    <cellStyle name="20 % - Akzent1 3" xfId="348"/>
    <cellStyle name="20 % - Akzent1 3 2" xfId="349"/>
    <cellStyle name="20 % - Akzent1 4" xfId="350"/>
    <cellStyle name="20 % - Akzent1 4 2" xfId="351"/>
    <cellStyle name="20 % - Akzent1 5" xfId="352"/>
    <cellStyle name="20 % - Akzent1 5 2" xfId="615"/>
    <cellStyle name="20 % - Akzent1 5 2 2" xfId="616"/>
    <cellStyle name="20 % - Akzent1 5 3" xfId="617"/>
    <cellStyle name="20 % - Akzent1 6" xfId="353"/>
    <cellStyle name="20 % - Akzent1 6 2" xfId="618"/>
    <cellStyle name="20 % - Akzent1 6 2 2" xfId="619"/>
    <cellStyle name="20 % - Akzent1 6 3" xfId="620"/>
    <cellStyle name="20 % - Akzent1 7" xfId="354"/>
    <cellStyle name="20 % - Akzent1 7 2" xfId="621"/>
    <cellStyle name="20 % - Akzent1 7 2 2" xfId="622"/>
    <cellStyle name="20 % - Akzent1 7 3" xfId="623"/>
    <cellStyle name="20 % - Akzent1 8" xfId="355"/>
    <cellStyle name="20 % - Akzent1 8 2" xfId="624"/>
    <cellStyle name="20 % - Akzent1 8 2 2" xfId="625"/>
    <cellStyle name="20 % - Akzent1 8 3" xfId="626"/>
    <cellStyle name="20 % - Akzent1 9" xfId="627"/>
    <cellStyle name="20 % - Akzent1 9 2" xfId="628"/>
    <cellStyle name="20 % - Akzent1 9 2 2" xfId="629"/>
    <cellStyle name="20 % - Akzent1 9 3" xfId="630"/>
    <cellStyle name="20 % - Akzent2" xfId="26" builtinId="34" customBuiltin="1"/>
    <cellStyle name="20 % - Akzent2 10" xfId="631"/>
    <cellStyle name="20 % - Akzent2 10 2" xfId="632"/>
    <cellStyle name="20 % - Akzent2 10 2 2" xfId="633"/>
    <cellStyle name="20 % - Akzent2 10 3" xfId="634"/>
    <cellStyle name="20 % - Akzent2 11" xfId="635"/>
    <cellStyle name="20 % - Akzent2 11 2" xfId="636"/>
    <cellStyle name="20 % - Akzent2 11 2 2" xfId="637"/>
    <cellStyle name="20 % - Akzent2 11 3" xfId="638"/>
    <cellStyle name="20 % - Akzent2 12" xfId="639"/>
    <cellStyle name="20 % - Akzent2 12 2" xfId="640"/>
    <cellStyle name="20 % - Akzent2 13" xfId="641"/>
    <cellStyle name="20 % - Akzent2 13 2" xfId="642"/>
    <cellStyle name="20 % - Akzent2 14" xfId="643"/>
    <cellStyle name="20 % - Akzent2 14 2" xfId="644"/>
    <cellStyle name="20 % - Akzent2 15" xfId="645"/>
    <cellStyle name="20 % - Akzent2 15 2" xfId="646"/>
    <cellStyle name="20 % - Akzent2 16" xfId="647"/>
    <cellStyle name="20 % - Akzent2 17" xfId="648"/>
    <cellStyle name="20 % - Akzent2 2" xfId="273"/>
    <cellStyle name="20 % - Akzent2 2 2" xfId="356"/>
    <cellStyle name="20 % - Akzent2 2 3" xfId="357"/>
    <cellStyle name="20 % - Akzent2 2 4" xfId="358"/>
    <cellStyle name="20 % - Akzent2 3" xfId="359"/>
    <cellStyle name="20 % - Akzent2 3 2" xfId="360"/>
    <cellStyle name="20 % - Akzent2 4" xfId="361"/>
    <cellStyle name="20 % - Akzent2 4 2" xfId="362"/>
    <cellStyle name="20 % - Akzent2 5" xfId="363"/>
    <cellStyle name="20 % - Akzent2 5 2" xfId="649"/>
    <cellStyle name="20 % - Akzent2 5 2 2" xfId="650"/>
    <cellStyle name="20 % - Akzent2 5 3" xfId="651"/>
    <cellStyle name="20 % - Akzent2 6" xfId="364"/>
    <cellStyle name="20 % - Akzent2 6 2" xfId="652"/>
    <cellStyle name="20 % - Akzent2 6 2 2" xfId="653"/>
    <cellStyle name="20 % - Akzent2 6 3" xfId="654"/>
    <cellStyle name="20 % - Akzent2 7" xfId="365"/>
    <cellStyle name="20 % - Akzent2 7 2" xfId="655"/>
    <cellStyle name="20 % - Akzent2 7 2 2" xfId="656"/>
    <cellStyle name="20 % - Akzent2 7 3" xfId="657"/>
    <cellStyle name="20 % - Akzent2 8" xfId="366"/>
    <cellStyle name="20 % - Akzent2 8 2" xfId="658"/>
    <cellStyle name="20 % - Akzent2 8 2 2" xfId="659"/>
    <cellStyle name="20 % - Akzent2 8 3" xfId="660"/>
    <cellStyle name="20 % - Akzent2 9" xfId="661"/>
    <cellStyle name="20 % - Akzent2 9 2" xfId="662"/>
    <cellStyle name="20 % - Akzent2 9 2 2" xfId="663"/>
    <cellStyle name="20 % - Akzent2 9 3" xfId="664"/>
    <cellStyle name="20 % - Akzent3" xfId="30" builtinId="38" customBuiltin="1"/>
    <cellStyle name="20 % - Akzent3 10" xfId="665"/>
    <cellStyle name="20 % - Akzent3 10 2" xfId="666"/>
    <cellStyle name="20 % - Akzent3 10 2 2" xfId="667"/>
    <cellStyle name="20 % - Akzent3 10 3" xfId="668"/>
    <cellStyle name="20 % - Akzent3 11" xfId="669"/>
    <cellStyle name="20 % - Akzent3 11 2" xfId="670"/>
    <cellStyle name="20 % - Akzent3 11 2 2" xfId="671"/>
    <cellStyle name="20 % - Akzent3 11 3" xfId="672"/>
    <cellStyle name="20 % - Akzent3 12" xfId="673"/>
    <cellStyle name="20 % - Akzent3 12 2" xfId="674"/>
    <cellStyle name="20 % - Akzent3 13" xfId="675"/>
    <cellStyle name="20 % - Akzent3 13 2" xfId="676"/>
    <cellStyle name="20 % - Akzent3 14" xfId="677"/>
    <cellStyle name="20 % - Akzent3 14 2" xfId="678"/>
    <cellStyle name="20 % - Akzent3 15" xfId="679"/>
    <cellStyle name="20 % - Akzent3 15 2" xfId="680"/>
    <cellStyle name="20 % - Akzent3 16" xfId="681"/>
    <cellStyle name="20 % - Akzent3 17" xfId="682"/>
    <cellStyle name="20 % - Akzent3 2" xfId="274"/>
    <cellStyle name="20 % - Akzent3 2 2" xfId="367"/>
    <cellStyle name="20 % - Akzent3 2 3" xfId="368"/>
    <cellStyle name="20 % - Akzent3 2 4" xfId="369"/>
    <cellStyle name="20 % - Akzent3 3" xfId="370"/>
    <cellStyle name="20 % - Akzent3 3 2" xfId="371"/>
    <cellStyle name="20 % - Akzent3 4" xfId="372"/>
    <cellStyle name="20 % - Akzent3 4 2" xfId="373"/>
    <cellStyle name="20 % - Akzent3 5" xfId="374"/>
    <cellStyle name="20 % - Akzent3 5 2" xfId="683"/>
    <cellStyle name="20 % - Akzent3 5 2 2" xfId="684"/>
    <cellStyle name="20 % - Akzent3 5 3" xfId="685"/>
    <cellStyle name="20 % - Akzent3 6" xfId="375"/>
    <cellStyle name="20 % - Akzent3 6 2" xfId="686"/>
    <cellStyle name="20 % - Akzent3 6 2 2" xfId="687"/>
    <cellStyle name="20 % - Akzent3 6 3" xfId="688"/>
    <cellStyle name="20 % - Akzent3 7" xfId="376"/>
    <cellStyle name="20 % - Akzent3 7 2" xfId="689"/>
    <cellStyle name="20 % - Akzent3 7 2 2" xfId="690"/>
    <cellStyle name="20 % - Akzent3 7 3" xfId="691"/>
    <cellStyle name="20 % - Akzent3 8" xfId="377"/>
    <cellStyle name="20 % - Akzent3 8 2" xfId="692"/>
    <cellStyle name="20 % - Akzent3 8 2 2" xfId="693"/>
    <cellStyle name="20 % - Akzent3 8 3" xfId="694"/>
    <cellStyle name="20 % - Akzent3 9" xfId="695"/>
    <cellStyle name="20 % - Akzent3 9 2" xfId="696"/>
    <cellStyle name="20 % - Akzent3 9 2 2" xfId="697"/>
    <cellStyle name="20 % - Akzent3 9 3" xfId="698"/>
    <cellStyle name="20 % - Akzent4" xfId="34" builtinId="42" customBuiltin="1"/>
    <cellStyle name="20 % - Akzent4 10" xfId="699"/>
    <cellStyle name="20 % - Akzent4 10 2" xfId="700"/>
    <cellStyle name="20 % - Akzent4 10 2 2" xfId="701"/>
    <cellStyle name="20 % - Akzent4 10 3" xfId="702"/>
    <cellStyle name="20 % - Akzent4 11" xfId="703"/>
    <cellStyle name="20 % - Akzent4 11 2" xfId="704"/>
    <cellStyle name="20 % - Akzent4 11 2 2" xfId="705"/>
    <cellStyle name="20 % - Akzent4 11 3" xfId="706"/>
    <cellStyle name="20 % - Akzent4 12" xfId="707"/>
    <cellStyle name="20 % - Akzent4 12 2" xfId="708"/>
    <cellStyle name="20 % - Akzent4 13" xfId="709"/>
    <cellStyle name="20 % - Akzent4 13 2" xfId="710"/>
    <cellStyle name="20 % - Akzent4 14" xfId="711"/>
    <cellStyle name="20 % - Akzent4 14 2" xfId="712"/>
    <cellStyle name="20 % - Akzent4 15" xfId="713"/>
    <cellStyle name="20 % - Akzent4 15 2" xfId="714"/>
    <cellStyle name="20 % - Akzent4 16" xfId="715"/>
    <cellStyle name="20 % - Akzent4 17" xfId="716"/>
    <cellStyle name="20 % - Akzent4 2" xfId="275"/>
    <cellStyle name="20 % - Akzent4 2 2" xfId="378"/>
    <cellStyle name="20 % - Akzent4 2 3" xfId="379"/>
    <cellStyle name="20 % - Akzent4 2 4" xfId="380"/>
    <cellStyle name="20 % - Akzent4 3" xfId="381"/>
    <cellStyle name="20 % - Akzent4 3 2" xfId="382"/>
    <cellStyle name="20 % - Akzent4 4" xfId="383"/>
    <cellStyle name="20 % - Akzent4 4 2" xfId="384"/>
    <cellStyle name="20 % - Akzent4 5" xfId="385"/>
    <cellStyle name="20 % - Akzent4 5 2" xfId="717"/>
    <cellStyle name="20 % - Akzent4 5 2 2" xfId="718"/>
    <cellStyle name="20 % - Akzent4 5 3" xfId="719"/>
    <cellStyle name="20 % - Akzent4 6" xfId="386"/>
    <cellStyle name="20 % - Akzent4 6 2" xfId="720"/>
    <cellStyle name="20 % - Akzent4 6 2 2" xfId="721"/>
    <cellStyle name="20 % - Akzent4 6 3" xfId="722"/>
    <cellStyle name="20 % - Akzent4 7" xfId="387"/>
    <cellStyle name="20 % - Akzent4 7 2" xfId="723"/>
    <cellStyle name="20 % - Akzent4 7 2 2" xfId="724"/>
    <cellStyle name="20 % - Akzent4 7 3" xfId="725"/>
    <cellStyle name="20 % - Akzent4 8" xfId="388"/>
    <cellStyle name="20 % - Akzent4 8 2" xfId="726"/>
    <cellStyle name="20 % - Akzent4 8 2 2" xfId="727"/>
    <cellStyle name="20 % - Akzent4 8 3" xfId="728"/>
    <cellStyle name="20 % - Akzent4 9" xfId="729"/>
    <cellStyle name="20 % - Akzent4 9 2" xfId="730"/>
    <cellStyle name="20 % - Akzent4 9 2 2" xfId="731"/>
    <cellStyle name="20 % - Akzent4 9 3" xfId="732"/>
    <cellStyle name="20 % - Akzent5" xfId="38" builtinId="46" customBuiltin="1"/>
    <cellStyle name="20 % - Akzent5 10" xfId="733"/>
    <cellStyle name="20 % - Akzent5 10 2" xfId="734"/>
    <cellStyle name="20 % - Akzent5 10 2 2" xfId="735"/>
    <cellStyle name="20 % - Akzent5 10 3" xfId="736"/>
    <cellStyle name="20 % - Akzent5 11" xfId="737"/>
    <cellStyle name="20 % - Akzent5 11 2" xfId="738"/>
    <cellStyle name="20 % - Akzent5 11 2 2" xfId="739"/>
    <cellStyle name="20 % - Akzent5 11 3" xfId="740"/>
    <cellStyle name="20 % - Akzent5 12" xfId="741"/>
    <cellStyle name="20 % - Akzent5 12 2" xfId="742"/>
    <cellStyle name="20 % - Akzent5 13" xfId="743"/>
    <cellStyle name="20 % - Akzent5 13 2" xfId="744"/>
    <cellStyle name="20 % - Akzent5 14" xfId="745"/>
    <cellStyle name="20 % - Akzent5 14 2" xfId="746"/>
    <cellStyle name="20 % - Akzent5 15" xfId="747"/>
    <cellStyle name="20 % - Akzent5 15 2" xfId="748"/>
    <cellStyle name="20 % - Akzent5 16" xfId="749"/>
    <cellStyle name="20 % - Akzent5 17" xfId="750"/>
    <cellStyle name="20 % - Akzent5 2" xfId="276"/>
    <cellStyle name="20 % - Akzent5 2 2" xfId="389"/>
    <cellStyle name="20 % - Akzent5 2 3" xfId="390"/>
    <cellStyle name="20 % - Akzent5 2 4" xfId="391"/>
    <cellStyle name="20 % - Akzent5 3" xfId="392"/>
    <cellStyle name="20 % - Akzent5 3 2" xfId="393"/>
    <cellStyle name="20 % - Akzent5 4" xfId="394"/>
    <cellStyle name="20 % - Akzent5 4 2" xfId="395"/>
    <cellStyle name="20 % - Akzent5 5" xfId="396"/>
    <cellStyle name="20 % - Akzent5 5 2" xfId="751"/>
    <cellStyle name="20 % - Akzent5 5 2 2" xfId="752"/>
    <cellStyle name="20 % - Akzent5 5 3" xfId="753"/>
    <cellStyle name="20 % - Akzent5 6" xfId="397"/>
    <cellStyle name="20 % - Akzent5 6 2" xfId="754"/>
    <cellStyle name="20 % - Akzent5 6 2 2" xfId="755"/>
    <cellStyle name="20 % - Akzent5 6 3" xfId="756"/>
    <cellStyle name="20 % - Akzent5 7" xfId="398"/>
    <cellStyle name="20 % - Akzent5 7 2" xfId="757"/>
    <cellStyle name="20 % - Akzent5 7 2 2" xfId="758"/>
    <cellStyle name="20 % - Akzent5 7 3" xfId="759"/>
    <cellStyle name="20 % - Akzent5 8" xfId="399"/>
    <cellStyle name="20 % - Akzent5 8 2" xfId="760"/>
    <cellStyle name="20 % - Akzent5 8 2 2" xfId="761"/>
    <cellStyle name="20 % - Akzent5 8 3" xfId="762"/>
    <cellStyle name="20 % - Akzent5 9" xfId="763"/>
    <cellStyle name="20 % - Akzent5 9 2" xfId="764"/>
    <cellStyle name="20 % - Akzent5 9 2 2" xfId="765"/>
    <cellStyle name="20 % - Akzent5 9 3" xfId="766"/>
    <cellStyle name="20 % - Akzent6" xfId="42" builtinId="50" customBuiltin="1"/>
    <cellStyle name="20 % - Akzent6 10" xfId="767"/>
    <cellStyle name="20 % - Akzent6 10 2" xfId="768"/>
    <cellStyle name="20 % - Akzent6 10 2 2" xfId="769"/>
    <cellStyle name="20 % - Akzent6 10 3" xfId="770"/>
    <cellStyle name="20 % - Akzent6 11" xfId="771"/>
    <cellStyle name="20 % - Akzent6 11 2" xfId="772"/>
    <cellStyle name="20 % - Akzent6 11 2 2" xfId="773"/>
    <cellStyle name="20 % - Akzent6 11 3" xfId="774"/>
    <cellStyle name="20 % - Akzent6 12" xfId="775"/>
    <cellStyle name="20 % - Akzent6 12 2" xfId="776"/>
    <cellStyle name="20 % - Akzent6 13" xfId="777"/>
    <cellStyle name="20 % - Akzent6 13 2" xfId="778"/>
    <cellStyle name="20 % - Akzent6 14" xfId="779"/>
    <cellStyle name="20 % - Akzent6 14 2" xfId="780"/>
    <cellStyle name="20 % - Akzent6 15" xfId="781"/>
    <cellStyle name="20 % - Akzent6 15 2" xfId="782"/>
    <cellStyle name="20 % - Akzent6 16" xfId="783"/>
    <cellStyle name="20 % - Akzent6 17" xfId="784"/>
    <cellStyle name="20 % - Akzent6 2" xfId="277"/>
    <cellStyle name="20 % - Akzent6 2 2" xfId="400"/>
    <cellStyle name="20 % - Akzent6 2 3" xfId="401"/>
    <cellStyle name="20 % - Akzent6 2 4" xfId="402"/>
    <cellStyle name="20 % - Akzent6 3" xfId="403"/>
    <cellStyle name="20 % - Akzent6 3 2" xfId="404"/>
    <cellStyle name="20 % - Akzent6 4" xfId="405"/>
    <cellStyle name="20 % - Akzent6 4 2" xfId="406"/>
    <cellStyle name="20 % - Akzent6 5" xfId="407"/>
    <cellStyle name="20 % - Akzent6 5 2" xfId="785"/>
    <cellStyle name="20 % - Akzent6 5 2 2" xfId="786"/>
    <cellStyle name="20 % - Akzent6 5 3" xfId="787"/>
    <cellStyle name="20 % - Akzent6 6" xfId="408"/>
    <cellStyle name="20 % - Akzent6 6 2" xfId="788"/>
    <cellStyle name="20 % - Akzent6 6 2 2" xfId="789"/>
    <cellStyle name="20 % - Akzent6 6 3" xfId="790"/>
    <cellStyle name="20 % - Akzent6 7" xfId="409"/>
    <cellStyle name="20 % - Akzent6 7 2" xfId="791"/>
    <cellStyle name="20 % - Akzent6 7 2 2" xfId="792"/>
    <cellStyle name="20 % - Akzent6 7 3" xfId="793"/>
    <cellStyle name="20 % - Akzent6 8" xfId="410"/>
    <cellStyle name="20 % - Akzent6 8 2" xfId="794"/>
    <cellStyle name="20 % - Akzent6 8 2 2" xfId="795"/>
    <cellStyle name="20 % - Akzent6 8 3" xfId="796"/>
    <cellStyle name="20 % - Akzent6 9" xfId="797"/>
    <cellStyle name="20 % - Akzent6 9 2" xfId="798"/>
    <cellStyle name="20 % - Akzent6 9 2 2" xfId="799"/>
    <cellStyle name="20 % - Akzent6 9 3" xfId="800"/>
    <cellStyle name="20% - Akzent1" xfId="411"/>
    <cellStyle name="20% - Akzent2" xfId="412"/>
    <cellStyle name="20% - Akzent3" xfId="413"/>
    <cellStyle name="20% - Akzent4" xfId="414"/>
    <cellStyle name="20% - Akzent5" xfId="415"/>
    <cellStyle name="20% - Akzent6" xfId="416"/>
    <cellStyle name="2mitP" xfId="82"/>
    <cellStyle name="2ohneP" xfId="83"/>
    <cellStyle name="3mitP" xfId="84"/>
    <cellStyle name="3mitP 2" xfId="161"/>
    <cellStyle name="3mitP 2 2" xfId="162"/>
    <cellStyle name="3mitP 3" xfId="163"/>
    <cellStyle name="3mitP 4" xfId="164"/>
    <cellStyle name="3mitP 5" xfId="160"/>
    <cellStyle name="3ohneP" xfId="85"/>
    <cellStyle name="3ohneP 2" xfId="166"/>
    <cellStyle name="3ohneP 2 2" xfId="167"/>
    <cellStyle name="3ohneP 3" xfId="168"/>
    <cellStyle name="3ohneP 4" xfId="169"/>
    <cellStyle name="3ohneP 5" xfId="165"/>
    <cellStyle name="4" xfId="63"/>
    <cellStyle name="40 % - Akzent1" xfId="23" builtinId="31" customBuiltin="1"/>
    <cellStyle name="40 % - Akzent1 10" xfId="801"/>
    <cellStyle name="40 % - Akzent1 10 2" xfId="802"/>
    <cellStyle name="40 % - Akzent1 10 2 2" xfId="803"/>
    <cellStyle name="40 % - Akzent1 10 3" xfId="804"/>
    <cellStyle name="40 % - Akzent1 11" xfId="805"/>
    <cellStyle name="40 % - Akzent1 11 2" xfId="806"/>
    <cellStyle name="40 % - Akzent1 11 2 2" xfId="807"/>
    <cellStyle name="40 % - Akzent1 11 3" xfId="808"/>
    <cellStyle name="40 % - Akzent1 12" xfId="809"/>
    <cellStyle name="40 % - Akzent1 12 2" xfId="810"/>
    <cellStyle name="40 % - Akzent1 13" xfId="811"/>
    <cellStyle name="40 % - Akzent1 13 2" xfId="812"/>
    <cellStyle name="40 % - Akzent1 14" xfId="813"/>
    <cellStyle name="40 % - Akzent1 14 2" xfId="814"/>
    <cellStyle name="40 % - Akzent1 15" xfId="815"/>
    <cellStyle name="40 % - Akzent1 15 2" xfId="816"/>
    <cellStyle name="40 % - Akzent1 16" xfId="817"/>
    <cellStyle name="40 % - Akzent1 17" xfId="818"/>
    <cellStyle name="40 % - Akzent1 2" xfId="278"/>
    <cellStyle name="40 % - Akzent1 2 2" xfId="417"/>
    <cellStyle name="40 % - Akzent1 2 3" xfId="418"/>
    <cellStyle name="40 % - Akzent1 2 4" xfId="419"/>
    <cellStyle name="40 % - Akzent1 3" xfId="420"/>
    <cellStyle name="40 % - Akzent1 3 2" xfId="421"/>
    <cellStyle name="40 % - Akzent1 4" xfId="422"/>
    <cellStyle name="40 % - Akzent1 4 2" xfId="423"/>
    <cellStyle name="40 % - Akzent1 5" xfId="424"/>
    <cellStyle name="40 % - Akzent1 5 2" xfId="819"/>
    <cellStyle name="40 % - Akzent1 5 2 2" xfId="820"/>
    <cellStyle name="40 % - Akzent1 5 3" xfId="821"/>
    <cellStyle name="40 % - Akzent1 6" xfId="425"/>
    <cellStyle name="40 % - Akzent1 6 2" xfId="822"/>
    <cellStyle name="40 % - Akzent1 6 2 2" xfId="823"/>
    <cellStyle name="40 % - Akzent1 6 3" xfId="824"/>
    <cellStyle name="40 % - Akzent1 7" xfId="426"/>
    <cellStyle name="40 % - Akzent1 7 2" xfId="825"/>
    <cellStyle name="40 % - Akzent1 7 2 2" xfId="826"/>
    <cellStyle name="40 % - Akzent1 7 3" xfId="827"/>
    <cellStyle name="40 % - Akzent1 8" xfId="427"/>
    <cellStyle name="40 % - Akzent1 8 2" xfId="828"/>
    <cellStyle name="40 % - Akzent1 8 2 2" xfId="829"/>
    <cellStyle name="40 % - Akzent1 8 3" xfId="830"/>
    <cellStyle name="40 % - Akzent1 9" xfId="831"/>
    <cellStyle name="40 % - Akzent1 9 2" xfId="832"/>
    <cellStyle name="40 % - Akzent1 9 2 2" xfId="833"/>
    <cellStyle name="40 % - Akzent1 9 3" xfId="834"/>
    <cellStyle name="40 % - Akzent2" xfId="27" builtinId="35" customBuiltin="1"/>
    <cellStyle name="40 % - Akzent2 10" xfId="835"/>
    <cellStyle name="40 % - Akzent2 10 2" xfId="836"/>
    <cellStyle name="40 % - Akzent2 10 2 2" xfId="837"/>
    <cellStyle name="40 % - Akzent2 10 3" xfId="838"/>
    <cellStyle name="40 % - Akzent2 11" xfId="839"/>
    <cellStyle name="40 % - Akzent2 11 2" xfId="840"/>
    <cellStyle name="40 % - Akzent2 11 2 2" xfId="841"/>
    <cellStyle name="40 % - Akzent2 11 3" xfId="842"/>
    <cellStyle name="40 % - Akzent2 12" xfId="843"/>
    <cellStyle name="40 % - Akzent2 12 2" xfId="844"/>
    <cellStyle name="40 % - Akzent2 13" xfId="845"/>
    <cellStyle name="40 % - Akzent2 13 2" xfId="846"/>
    <cellStyle name="40 % - Akzent2 14" xfId="847"/>
    <cellStyle name="40 % - Akzent2 14 2" xfId="848"/>
    <cellStyle name="40 % - Akzent2 15" xfId="849"/>
    <cellStyle name="40 % - Akzent2 15 2" xfId="850"/>
    <cellStyle name="40 % - Akzent2 16" xfId="851"/>
    <cellStyle name="40 % - Akzent2 17" xfId="852"/>
    <cellStyle name="40 % - Akzent2 2" xfId="279"/>
    <cellStyle name="40 % - Akzent2 2 2" xfId="428"/>
    <cellStyle name="40 % - Akzent2 2 3" xfId="429"/>
    <cellStyle name="40 % - Akzent2 2 4" xfId="430"/>
    <cellStyle name="40 % - Akzent2 3" xfId="431"/>
    <cellStyle name="40 % - Akzent2 3 2" xfId="432"/>
    <cellStyle name="40 % - Akzent2 4" xfId="433"/>
    <cellStyle name="40 % - Akzent2 4 2" xfId="434"/>
    <cellStyle name="40 % - Akzent2 5" xfId="435"/>
    <cellStyle name="40 % - Akzent2 5 2" xfId="853"/>
    <cellStyle name="40 % - Akzent2 5 2 2" xfId="854"/>
    <cellStyle name="40 % - Akzent2 5 3" xfId="855"/>
    <cellStyle name="40 % - Akzent2 6" xfId="436"/>
    <cellStyle name="40 % - Akzent2 6 2" xfId="856"/>
    <cellStyle name="40 % - Akzent2 6 2 2" xfId="857"/>
    <cellStyle name="40 % - Akzent2 6 3" xfId="858"/>
    <cellStyle name="40 % - Akzent2 7" xfId="437"/>
    <cellStyle name="40 % - Akzent2 7 2" xfId="859"/>
    <cellStyle name="40 % - Akzent2 7 2 2" xfId="860"/>
    <cellStyle name="40 % - Akzent2 7 3" xfId="861"/>
    <cellStyle name="40 % - Akzent2 8" xfId="438"/>
    <cellStyle name="40 % - Akzent2 8 2" xfId="862"/>
    <cellStyle name="40 % - Akzent2 8 2 2" xfId="863"/>
    <cellStyle name="40 % - Akzent2 8 3" xfId="864"/>
    <cellStyle name="40 % - Akzent2 9" xfId="865"/>
    <cellStyle name="40 % - Akzent2 9 2" xfId="866"/>
    <cellStyle name="40 % - Akzent2 9 2 2" xfId="867"/>
    <cellStyle name="40 % - Akzent2 9 3" xfId="868"/>
    <cellStyle name="40 % - Akzent3" xfId="31" builtinId="39" customBuiltin="1"/>
    <cellStyle name="40 % - Akzent3 10" xfId="869"/>
    <cellStyle name="40 % - Akzent3 10 2" xfId="870"/>
    <cellStyle name="40 % - Akzent3 10 2 2" xfId="871"/>
    <cellStyle name="40 % - Akzent3 10 3" xfId="872"/>
    <cellStyle name="40 % - Akzent3 11" xfId="873"/>
    <cellStyle name="40 % - Akzent3 11 2" xfId="874"/>
    <cellStyle name="40 % - Akzent3 11 2 2" xfId="875"/>
    <cellStyle name="40 % - Akzent3 11 3" xfId="876"/>
    <cellStyle name="40 % - Akzent3 12" xfId="877"/>
    <cellStyle name="40 % - Akzent3 12 2" xfId="878"/>
    <cellStyle name="40 % - Akzent3 13" xfId="879"/>
    <cellStyle name="40 % - Akzent3 13 2" xfId="880"/>
    <cellStyle name="40 % - Akzent3 14" xfId="881"/>
    <cellStyle name="40 % - Akzent3 14 2" xfId="882"/>
    <cellStyle name="40 % - Akzent3 15" xfId="883"/>
    <cellStyle name="40 % - Akzent3 15 2" xfId="884"/>
    <cellStyle name="40 % - Akzent3 16" xfId="885"/>
    <cellStyle name="40 % - Akzent3 17" xfId="886"/>
    <cellStyle name="40 % - Akzent3 2" xfId="280"/>
    <cellStyle name="40 % - Akzent3 2 2" xfId="439"/>
    <cellStyle name="40 % - Akzent3 2 3" xfId="440"/>
    <cellStyle name="40 % - Akzent3 2 4" xfId="441"/>
    <cellStyle name="40 % - Akzent3 3" xfId="442"/>
    <cellStyle name="40 % - Akzent3 3 2" xfId="443"/>
    <cellStyle name="40 % - Akzent3 4" xfId="444"/>
    <cellStyle name="40 % - Akzent3 4 2" xfId="445"/>
    <cellStyle name="40 % - Akzent3 5" xfId="446"/>
    <cellStyle name="40 % - Akzent3 5 2" xfId="887"/>
    <cellStyle name="40 % - Akzent3 5 2 2" xfId="888"/>
    <cellStyle name="40 % - Akzent3 5 3" xfId="889"/>
    <cellStyle name="40 % - Akzent3 6" xfId="447"/>
    <cellStyle name="40 % - Akzent3 6 2" xfId="890"/>
    <cellStyle name="40 % - Akzent3 6 2 2" xfId="891"/>
    <cellStyle name="40 % - Akzent3 6 3" xfId="892"/>
    <cellStyle name="40 % - Akzent3 7" xfId="448"/>
    <cellStyle name="40 % - Akzent3 7 2" xfId="893"/>
    <cellStyle name="40 % - Akzent3 7 2 2" xfId="894"/>
    <cellStyle name="40 % - Akzent3 7 3" xfId="895"/>
    <cellStyle name="40 % - Akzent3 8" xfId="449"/>
    <cellStyle name="40 % - Akzent3 8 2" xfId="896"/>
    <cellStyle name="40 % - Akzent3 8 2 2" xfId="897"/>
    <cellStyle name="40 % - Akzent3 8 3" xfId="898"/>
    <cellStyle name="40 % - Akzent3 9" xfId="899"/>
    <cellStyle name="40 % - Akzent3 9 2" xfId="900"/>
    <cellStyle name="40 % - Akzent3 9 2 2" xfId="901"/>
    <cellStyle name="40 % - Akzent3 9 3" xfId="902"/>
    <cellStyle name="40 % - Akzent4" xfId="35" builtinId="43" customBuiltin="1"/>
    <cellStyle name="40 % - Akzent4 10" xfId="903"/>
    <cellStyle name="40 % - Akzent4 10 2" xfId="904"/>
    <cellStyle name="40 % - Akzent4 10 2 2" xfId="905"/>
    <cellStyle name="40 % - Akzent4 10 3" xfId="906"/>
    <cellStyle name="40 % - Akzent4 11" xfId="907"/>
    <cellStyle name="40 % - Akzent4 11 2" xfId="908"/>
    <cellStyle name="40 % - Akzent4 11 2 2" xfId="909"/>
    <cellStyle name="40 % - Akzent4 11 3" xfId="910"/>
    <cellStyle name="40 % - Akzent4 12" xfId="911"/>
    <cellStyle name="40 % - Akzent4 12 2" xfId="912"/>
    <cellStyle name="40 % - Akzent4 13" xfId="913"/>
    <cellStyle name="40 % - Akzent4 13 2" xfId="914"/>
    <cellStyle name="40 % - Akzent4 14" xfId="915"/>
    <cellStyle name="40 % - Akzent4 14 2" xfId="916"/>
    <cellStyle name="40 % - Akzent4 15" xfId="917"/>
    <cellStyle name="40 % - Akzent4 15 2" xfId="918"/>
    <cellStyle name="40 % - Akzent4 16" xfId="919"/>
    <cellStyle name="40 % - Akzent4 17" xfId="920"/>
    <cellStyle name="40 % - Akzent4 2" xfId="281"/>
    <cellStyle name="40 % - Akzent4 2 2" xfId="450"/>
    <cellStyle name="40 % - Akzent4 2 3" xfId="451"/>
    <cellStyle name="40 % - Akzent4 2 4" xfId="452"/>
    <cellStyle name="40 % - Akzent4 3" xfId="453"/>
    <cellStyle name="40 % - Akzent4 3 2" xfId="454"/>
    <cellStyle name="40 % - Akzent4 4" xfId="455"/>
    <cellStyle name="40 % - Akzent4 4 2" xfId="456"/>
    <cellStyle name="40 % - Akzent4 5" xfId="457"/>
    <cellStyle name="40 % - Akzent4 5 2" xfId="921"/>
    <cellStyle name="40 % - Akzent4 5 2 2" xfId="922"/>
    <cellStyle name="40 % - Akzent4 5 3" xfId="923"/>
    <cellStyle name="40 % - Akzent4 6" xfId="458"/>
    <cellStyle name="40 % - Akzent4 6 2" xfId="924"/>
    <cellStyle name="40 % - Akzent4 6 2 2" xfId="925"/>
    <cellStyle name="40 % - Akzent4 6 3" xfId="926"/>
    <cellStyle name="40 % - Akzent4 7" xfId="459"/>
    <cellStyle name="40 % - Akzent4 7 2" xfId="927"/>
    <cellStyle name="40 % - Akzent4 7 2 2" xfId="928"/>
    <cellStyle name="40 % - Akzent4 7 3" xfId="929"/>
    <cellStyle name="40 % - Akzent4 8" xfId="460"/>
    <cellStyle name="40 % - Akzent4 8 2" xfId="930"/>
    <cellStyle name="40 % - Akzent4 8 2 2" xfId="931"/>
    <cellStyle name="40 % - Akzent4 8 3" xfId="932"/>
    <cellStyle name="40 % - Akzent4 9" xfId="933"/>
    <cellStyle name="40 % - Akzent4 9 2" xfId="934"/>
    <cellStyle name="40 % - Akzent4 9 2 2" xfId="935"/>
    <cellStyle name="40 % - Akzent4 9 3" xfId="936"/>
    <cellStyle name="40 % - Akzent5" xfId="39" builtinId="47" customBuiltin="1"/>
    <cellStyle name="40 % - Akzent5 10" xfId="937"/>
    <cellStyle name="40 % - Akzent5 10 2" xfId="938"/>
    <cellStyle name="40 % - Akzent5 10 2 2" xfId="939"/>
    <cellStyle name="40 % - Akzent5 10 3" xfId="940"/>
    <cellStyle name="40 % - Akzent5 11" xfId="941"/>
    <cellStyle name="40 % - Akzent5 11 2" xfId="942"/>
    <cellStyle name="40 % - Akzent5 11 2 2" xfId="943"/>
    <cellStyle name="40 % - Akzent5 11 3" xfId="944"/>
    <cellStyle name="40 % - Akzent5 12" xfId="945"/>
    <cellStyle name="40 % - Akzent5 12 2" xfId="946"/>
    <cellStyle name="40 % - Akzent5 13" xfId="947"/>
    <cellStyle name="40 % - Akzent5 13 2" xfId="948"/>
    <cellStyle name="40 % - Akzent5 14" xfId="949"/>
    <cellStyle name="40 % - Akzent5 14 2" xfId="950"/>
    <cellStyle name="40 % - Akzent5 15" xfId="951"/>
    <cellStyle name="40 % - Akzent5 15 2" xfId="952"/>
    <cellStyle name="40 % - Akzent5 16" xfId="953"/>
    <cellStyle name="40 % - Akzent5 17" xfId="954"/>
    <cellStyle name="40 % - Akzent5 2" xfId="282"/>
    <cellStyle name="40 % - Akzent5 2 2" xfId="461"/>
    <cellStyle name="40 % - Akzent5 2 3" xfId="462"/>
    <cellStyle name="40 % - Akzent5 2 4" xfId="463"/>
    <cellStyle name="40 % - Akzent5 3" xfId="464"/>
    <cellStyle name="40 % - Akzent5 3 2" xfId="465"/>
    <cellStyle name="40 % - Akzent5 4" xfId="466"/>
    <cellStyle name="40 % - Akzent5 4 2" xfId="467"/>
    <cellStyle name="40 % - Akzent5 5" xfId="468"/>
    <cellStyle name="40 % - Akzent5 5 2" xfId="955"/>
    <cellStyle name="40 % - Akzent5 5 2 2" xfId="956"/>
    <cellStyle name="40 % - Akzent5 5 3" xfId="957"/>
    <cellStyle name="40 % - Akzent5 6" xfId="469"/>
    <cellStyle name="40 % - Akzent5 6 2" xfId="958"/>
    <cellStyle name="40 % - Akzent5 6 2 2" xfId="959"/>
    <cellStyle name="40 % - Akzent5 6 3" xfId="960"/>
    <cellStyle name="40 % - Akzent5 7" xfId="470"/>
    <cellStyle name="40 % - Akzent5 7 2" xfId="961"/>
    <cellStyle name="40 % - Akzent5 7 2 2" xfId="962"/>
    <cellStyle name="40 % - Akzent5 7 3" xfId="963"/>
    <cellStyle name="40 % - Akzent5 8" xfId="471"/>
    <cellStyle name="40 % - Akzent5 8 2" xfId="964"/>
    <cellStyle name="40 % - Akzent5 8 2 2" xfId="965"/>
    <cellStyle name="40 % - Akzent5 8 3" xfId="966"/>
    <cellStyle name="40 % - Akzent5 9" xfId="967"/>
    <cellStyle name="40 % - Akzent5 9 2" xfId="968"/>
    <cellStyle name="40 % - Akzent5 9 2 2" xfId="969"/>
    <cellStyle name="40 % - Akzent5 9 3" xfId="970"/>
    <cellStyle name="40 % - Akzent6" xfId="43" builtinId="51" customBuiltin="1"/>
    <cellStyle name="40 % - Akzent6 10" xfId="971"/>
    <cellStyle name="40 % - Akzent6 10 2" xfId="972"/>
    <cellStyle name="40 % - Akzent6 10 2 2" xfId="973"/>
    <cellStyle name="40 % - Akzent6 10 3" xfId="974"/>
    <cellStyle name="40 % - Akzent6 11" xfId="975"/>
    <cellStyle name="40 % - Akzent6 11 2" xfId="976"/>
    <cellStyle name="40 % - Akzent6 11 2 2" xfId="977"/>
    <cellStyle name="40 % - Akzent6 11 3" xfId="978"/>
    <cellStyle name="40 % - Akzent6 12" xfId="979"/>
    <cellStyle name="40 % - Akzent6 12 2" xfId="980"/>
    <cellStyle name="40 % - Akzent6 13" xfId="981"/>
    <cellStyle name="40 % - Akzent6 13 2" xfId="982"/>
    <cellStyle name="40 % - Akzent6 14" xfId="983"/>
    <cellStyle name="40 % - Akzent6 14 2" xfId="984"/>
    <cellStyle name="40 % - Akzent6 15" xfId="985"/>
    <cellStyle name="40 % - Akzent6 15 2" xfId="986"/>
    <cellStyle name="40 % - Akzent6 16" xfId="987"/>
    <cellStyle name="40 % - Akzent6 17" xfId="988"/>
    <cellStyle name="40 % - Akzent6 2" xfId="283"/>
    <cellStyle name="40 % - Akzent6 2 2" xfId="472"/>
    <cellStyle name="40 % - Akzent6 2 3" xfId="473"/>
    <cellStyle name="40 % - Akzent6 2 4" xfId="474"/>
    <cellStyle name="40 % - Akzent6 3" xfId="475"/>
    <cellStyle name="40 % - Akzent6 3 2" xfId="476"/>
    <cellStyle name="40 % - Akzent6 4" xfId="477"/>
    <cellStyle name="40 % - Akzent6 4 2" xfId="478"/>
    <cellStyle name="40 % - Akzent6 5" xfId="479"/>
    <cellStyle name="40 % - Akzent6 5 2" xfId="989"/>
    <cellStyle name="40 % - Akzent6 5 2 2" xfId="990"/>
    <cellStyle name="40 % - Akzent6 5 3" xfId="991"/>
    <cellStyle name="40 % - Akzent6 6" xfId="480"/>
    <cellStyle name="40 % - Akzent6 6 2" xfId="992"/>
    <cellStyle name="40 % - Akzent6 6 2 2" xfId="993"/>
    <cellStyle name="40 % - Akzent6 6 3" xfId="994"/>
    <cellStyle name="40 % - Akzent6 7" xfId="481"/>
    <cellStyle name="40 % - Akzent6 7 2" xfId="995"/>
    <cellStyle name="40 % - Akzent6 7 2 2" xfId="996"/>
    <cellStyle name="40 % - Akzent6 7 3" xfId="997"/>
    <cellStyle name="40 % - Akzent6 8" xfId="482"/>
    <cellStyle name="40 % - Akzent6 8 2" xfId="998"/>
    <cellStyle name="40 % - Akzent6 8 2 2" xfId="999"/>
    <cellStyle name="40 % - Akzent6 8 3" xfId="1000"/>
    <cellStyle name="40 % - Akzent6 9" xfId="1001"/>
    <cellStyle name="40 % - Akzent6 9 2" xfId="1002"/>
    <cellStyle name="40 % - Akzent6 9 2 2" xfId="1003"/>
    <cellStyle name="40 % - Akzent6 9 3" xfId="1004"/>
    <cellStyle name="40% - Akzent1" xfId="483"/>
    <cellStyle name="40% - Akzent2" xfId="484"/>
    <cellStyle name="40% - Akzent3" xfId="485"/>
    <cellStyle name="40% - Akzent4" xfId="486"/>
    <cellStyle name="40% - Akzent5" xfId="487"/>
    <cellStyle name="40% - Akzent6" xfId="488"/>
    <cellStyle name="4mitP" xfId="86"/>
    <cellStyle name="4mitP 2" xfId="171"/>
    <cellStyle name="4mitP 2 2" xfId="172"/>
    <cellStyle name="4mitP 3" xfId="173"/>
    <cellStyle name="4mitP 4" xfId="174"/>
    <cellStyle name="4mitP 5" xfId="170"/>
    <cellStyle name="4ohneP" xfId="87"/>
    <cellStyle name="5" xfId="64"/>
    <cellStyle name="6" xfId="65"/>
    <cellStyle name="60 % - Akzent1" xfId="24" builtinId="32" customBuiltin="1"/>
    <cellStyle name="60 % - Akzent1 2" xfId="489"/>
    <cellStyle name="60 % - Akzent1 2 2" xfId="490"/>
    <cellStyle name="60 % - Akzent1 3" xfId="491"/>
    <cellStyle name="60 % - Akzent1 4" xfId="1005"/>
    <cellStyle name="60 % - Akzent1 5" xfId="1006"/>
    <cellStyle name="60 % - Akzent2" xfId="28" builtinId="36" customBuiltin="1"/>
    <cellStyle name="60 % - Akzent2 2" xfId="492"/>
    <cellStyle name="60 % - Akzent2 2 2" xfId="493"/>
    <cellStyle name="60 % - Akzent2 3" xfId="494"/>
    <cellStyle name="60 % - Akzent2 4" xfId="1007"/>
    <cellStyle name="60 % - Akzent2 5" xfId="1008"/>
    <cellStyle name="60 % - Akzent3" xfId="32" builtinId="40" customBuiltin="1"/>
    <cellStyle name="60 % - Akzent3 2" xfId="495"/>
    <cellStyle name="60 % - Akzent3 2 2" xfId="496"/>
    <cellStyle name="60 % - Akzent3 3" xfId="497"/>
    <cellStyle name="60 % - Akzent3 4" xfId="1009"/>
    <cellStyle name="60 % - Akzent3 5" xfId="1010"/>
    <cellStyle name="60 % - Akzent4" xfId="36" builtinId="44" customBuiltin="1"/>
    <cellStyle name="60 % - Akzent4 2" xfId="498"/>
    <cellStyle name="60 % - Akzent4 2 2" xfId="499"/>
    <cellStyle name="60 % - Akzent4 3" xfId="500"/>
    <cellStyle name="60 % - Akzent4 4" xfId="1011"/>
    <cellStyle name="60 % - Akzent4 5" xfId="1012"/>
    <cellStyle name="60 % - Akzent5" xfId="40" builtinId="48" customBuiltin="1"/>
    <cellStyle name="60 % - Akzent5 2" xfId="501"/>
    <cellStyle name="60 % - Akzent5 2 2" xfId="502"/>
    <cellStyle name="60 % - Akzent5 3" xfId="503"/>
    <cellStyle name="60 % - Akzent5 4" xfId="1013"/>
    <cellStyle name="60 % - Akzent5 5" xfId="1014"/>
    <cellStyle name="60 % - Akzent6" xfId="44" builtinId="52" customBuiltin="1"/>
    <cellStyle name="60 % - Akzent6 2" xfId="504"/>
    <cellStyle name="60 % - Akzent6 2 2" xfId="505"/>
    <cellStyle name="60 % - Akzent6 3" xfId="506"/>
    <cellStyle name="60 % - Akzent6 4" xfId="1015"/>
    <cellStyle name="60 % - Akzent6 5" xfId="1016"/>
    <cellStyle name="60% - Akzent1" xfId="507"/>
    <cellStyle name="60% - Akzent2" xfId="508"/>
    <cellStyle name="60% - Akzent3" xfId="509"/>
    <cellStyle name="60% - Akzent4" xfId="510"/>
    <cellStyle name="60% - Akzent5" xfId="511"/>
    <cellStyle name="60% - Akzent6" xfId="512"/>
    <cellStyle name="6mitP" xfId="88"/>
    <cellStyle name="6mitP 2" xfId="176"/>
    <cellStyle name="6mitP 2 2" xfId="177"/>
    <cellStyle name="6mitP 3" xfId="178"/>
    <cellStyle name="6mitP 4" xfId="179"/>
    <cellStyle name="6mitP 5" xfId="175"/>
    <cellStyle name="6ohneP" xfId="89"/>
    <cellStyle name="6ohneP 2" xfId="181"/>
    <cellStyle name="6ohneP 2 2" xfId="182"/>
    <cellStyle name="6ohneP 3" xfId="183"/>
    <cellStyle name="6ohneP 4" xfId="184"/>
    <cellStyle name="6ohneP 5" xfId="180"/>
    <cellStyle name="7mitP" xfId="90"/>
    <cellStyle name="7mitP 2" xfId="186"/>
    <cellStyle name="7mitP 2 2" xfId="187"/>
    <cellStyle name="7mitP 3" xfId="188"/>
    <cellStyle name="7mitP 4" xfId="189"/>
    <cellStyle name="7mitP 5" xfId="185"/>
    <cellStyle name="9" xfId="66"/>
    <cellStyle name="9mitP" xfId="91"/>
    <cellStyle name="9mitP 2" xfId="191"/>
    <cellStyle name="9mitP 2 2" xfId="192"/>
    <cellStyle name="9mitP 3" xfId="193"/>
    <cellStyle name="9mitP 4" xfId="194"/>
    <cellStyle name="9mitP 5" xfId="190"/>
    <cellStyle name="9ohneP" xfId="92"/>
    <cellStyle name="9ohneP 2" xfId="196"/>
    <cellStyle name="9ohneP 2 2" xfId="197"/>
    <cellStyle name="9ohneP 3" xfId="198"/>
    <cellStyle name="9ohneP 4" xfId="199"/>
    <cellStyle name="9ohneP 5" xfId="195"/>
    <cellStyle name="Akzent1" xfId="21" builtinId="29" customBuiltin="1"/>
    <cellStyle name="Akzent1 2" xfId="513"/>
    <cellStyle name="Akzent1 2 2" xfId="514"/>
    <cellStyle name="Akzent1 3" xfId="515"/>
    <cellStyle name="Akzent1 4" xfId="1017"/>
    <cellStyle name="Akzent1 5" xfId="1018"/>
    <cellStyle name="Akzent2" xfId="25" builtinId="33" customBuiltin="1"/>
    <cellStyle name="Akzent2 2" xfId="516"/>
    <cellStyle name="Akzent2 2 2" xfId="517"/>
    <cellStyle name="Akzent2 3" xfId="518"/>
    <cellStyle name="Akzent2 4" xfId="1019"/>
    <cellStyle name="Akzent2 5" xfId="1020"/>
    <cellStyle name="Akzent3" xfId="29" builtinId="37" customBuiltin="1"/>
    <cellStyle name="Akzent3 2" xfId="519"/>
    <cellStyle name="Akzent3 2 2" xfId="520"/>
    <cellStyle name="Akzent3 3" xfId="521"/>
    <cellStyle name="Akzent3 4" xfId="1021"/>
    <cellStyle name="Akzent3 5" xfId="1022"/>
    <cellStyle name="Akzent4" xfId="33" builtinId="41" customBuiltin="1"/>
    <cellStyle name="Akzent4 2" xfId="522"/>
    <cellStyle name="Akzent4 2 2" xfId="523"/>
    <cellStyle name="Akzent4 3" xfId="524"/>
    <cellStyle name="Akzent4 4" xfId="1023"/>
    <cellStyle name="Akzent4 5" xfId="1024"/>
    <cellStyle name="Akzent5" xfId="37" builtinId="45" customBuiltin="1"/>
    <cellStyle name="Akzent5 2" xfId="525"/>
    <cellStyle name="Akzent5 2 2" xfId="526"/>
    <cellStyle name="Akzent5 3" xfId="527"/>
    <cellStyle name="Akzent5 4" xfId="1025"/>
    <cellStyle name="Akzent5 5" xfId="1026"/>
    <cellStyle name="Akzent6" xfId="41" builtinId="49" customBuiltin="1"/>
    <cellStyle name="Akzent6 2" xfId="528"/>
    <cellStyle name="Akzent6 2 2" xfId="529"/>
    <cellStyle name="Akzent6 3" xfId="530"/>
    <cellStyle name="Akzent6 4" xfId="1027"/>
    <cellStyle name="Akzent6 5" xfId="1028"/>
    <cellStyle name="Ausgabe" xfId="14" builtinId="21" customBuiltin="1"/>
    <cellStyle name="Ausgabe 2" xfId="531"/>
    <cellStyle name="Ausgabe 2 2" xfId="532"/>
    <cellStyle name="Ausgabe 3" xfId="533"/>
    <cellStyle name="Ausgabe 4" xfId="1029"/>
    <cellStyle name="Ausgabe 5" xfId="1030"/>
    <cellStyle name="b16" xfId="67"/>
    <cellStyle name="BasisOhneNK" xfId="93"/>
    <cellStyle name="Berechnung" xfId="15" builtinId="22" customBuiltin="1"/>
    <cellStyle name="Berechnung 2" xfId="534"/>
    <cellStyle name="Berechnung 2 2" xfId="535"/>
    <cellStyle name="Berechnung 3" xfId="536"/>
    <cellStyle name="Berechnung 4" xfId="1031"/>
    <cellStyle name="Berechnung 5" xfId="1032"/>
    <cellStyle name="Besuchter Hyperlink" xfId="284" builtinId="9" customBuiltin="1"/>
    <cellStyle name="Besuchter Hyperlink 2" xfId="285"/>
    <cellStyle name="bin" xfId="94"/>
    <cellStyle name="blue" xfId="95"/>
    <cellStyle name="cell" xfId="96"/>
    <cellStyle name="Col&amp;RowHeadings" xfId="97"/>
    <cellStyle name="ColCodes" xfId="98"/>
    <cellStyle name="ColTitles" xfId="99"/>
    <cellStyle name="column" xfId="100"/>
    <cellStyle name="Comma [0]_00grad" xfId="101"/>
    <cellStyle name="Comma_00grad" xfId="102"/>
    <cellStyle name="Currency [0]_00grad" xfId="103"/>
    <cellStyle name="Currency_00grad" xfId="104"/>
    <cellStyle name="DataEntryCells" xfId="105"/>
    <cellStyle name="Deźimal [0]" xfId="200"/>
    <cellStyle name="Dezimal [0] 2" xfId="45"/>
    <cellStyle name="Deźimal [0] 2" xfId="201"/>
    <cellStyle name="Deźimal [0] 2 2" xfId="202"/>
    <cellStyle name="Dezimal [0] 3" xfId="46"/>
    <cellStyle name="Deźimal [0] 3" xfId="203"/>
    <cellStyle name="Deźimal [0] 4" xfId="204"/>
    <cellStyle name="Eingabe" xfId="13" builtinId="20" customBuiltin="1"/>
    <cellStyle name="Eingabe 2" xfId="537"/>
    <cellStyle name="Eingabe 2 2" xfId="538"/>
    <cellStyle name="Eingabe 3" xfId="539"/>
    <cellStyle name="Eingabe 4" xfId="1033"/>
    <cellStyle name="Eingabe 5" xfId="1034"/>
    <cellStyle name="Ergebnis" xfId="20" builtinId="25" customBuiltin="1"/>
    <cellStyle name="Ergebnis 2" xfId="540"/>
    <cellStyle name="Ergebnis 2 2" xfId="541"/>
    <cellStyle name="Ergebnis 3" xfId="542"/>
    <cellStyle name="Ergebnis 4" xfId="1035"/>
    <cellStyle name="Ergebnis 5" xfId="1036"/>
    <cellStyle name="Erklärender Text" xfId="19" builtinId="53" customBuiltin="1"/>
    <cellStyle name="Erklärender Text 2" xfId="543"/>
    <cellStyle name="Erklärender Text 2 2" xfId="544"/>
    <cellStyle name="Erklärender Text 3" xfId="545"/>
    <cellStyle name="Erklärender Text 4" xfId="1037"/>
    <cellStyle name="Erklärender Text 5" xfId="1038"/>
    <cellStyle name="ErrRpt_DataEntryCells" xfId="106"/>
    <cellStyle name="ErrRpt-DataEntryCells" xfId="107"/>
    <cellStyle name="ErrRpt-GreyBackground" xfId="108"/>
    <cellStyle name="Euro" xfId="47"/>
    <cellStyle name="Euro 2" xfId="206"/>
    <cellStyle name="Euro 2 2" xfId="207"/>
    <cellStyle name="Euro 2 2 2" xfId="1124"/>
    <cellStyle name="Euro 2 3" xfId="1123"/>
    <cellStyle name="Euro 3" xfId="208"/>
    <cellStyle name="Euro 3 2" xfId="1125"/>
    <cellStyle name="Euro 4" xfId="209"/>
    <cellStyle name="Euro 4 2" xfId="1126"/>
    <cellStyle name="Euro 5" xfId="205"/>
    <cellStyle name="Euro 5 2" xfId="1122"/>
    <cellStyle name="Euro 6" xfId="109"/>
    <cellStyle name="Euro 7" xfId="1121"/>
    <cellStyle name="formula" xfId="110"/>
    <cellStyle name="Fuss" xfId="111"/>
    <cellStyle name="gap" xfId="112"/>
    <cellStyle name="GreyBackground" xfId="113"/>
    <cellStyle name="Gut" xfId="10" builtinId="26" customBuiltin="1"/>
    <cellStyle name="Gut 2" xfId="546"/>
    <cellStyle name="Gut 2 2" xfId="547"/>
    <cellStyle name="Gut 3" xfId="548"/>
    <cellStyle name="Gut 4" xfId="1039"/>
    <cellStyle name="Gut 5" xfId="1040"/>
    <cellStyle name="Header1" xfId="114"/>
    <cellStyle name="Header2" xfId="115"/>
    <cellStyle name="Hyperlink 10" xfId="286"/>
    <cellStyle name="Hyperlink 2" xfId="48"/>
    <cellStyle name="Hyperlink 2 2" xfId="49"/>
    <cellStyle name="Hyperlink 2 2 2" xfId="68"/>
    <cellStyle name="Hyperlink 2 3" xfId="50"/>
    <cellStyle name="Hyperlink 2 4" xfId="210"/>
    <cellStyle name="Hyperlink 2 5" xfId="1116"/>
    <cellStyle name="Hyperlink 3" xfId="51"/>
    <cellStyle name="Hyperlink 3 2" xfId="70"/>
    <cellStyle name="Hyperlink 3 3" xfId="287"/>
    <cellStyle name="Hyperlink 3 4" xfId="69"/>
    <cellStyle name="Hyperlink 4" xfId="52"/>
    <cellStyle name="Hyperlink 4 2" xfId="211"/>
    <cellStyle name="Hyperlink 4 3" xfId="288"/>
    <cellStyle name="Hyperlink 4 4" xfId="71"/>
    <cellStyle name="Hyperlink 4 5" xfId="1117"/>
    <cellStyle name="Hyperlink 5" xfId="72"/>
    <cellStyle name="Hyperlink 5 2" xfId="212"/>
    <cellStyle name="Hyperlink 6" xfId="213"/>
    <cellStyle name="Hyperlink 7" xfId="214"/>
    <cellStyle name="Hyperlink 8" xfId="215"/>
    <cellStyle name="Hyperlink 9" xfId="343"/>
    <cellStyle name="Hyperlinkx" xfId="549"/>
    <cellStyle name="hyperlinkxy" xfId="550"/>
    <cellStyle name="Hyperlũnk" xfId="216"/>
    <cellStyle name="ISC" xfId="116"/>
    <cellStyle name="isced" xfId="117"/>
    <cellStyle name="ISCED Titles" xfId="118"/>
    <cellStyle name="Komma 2" xfId="53"/>
    <cellStyle name="Komma 2 2" xfId="217"/>
    <cellStyle name="level1a" xfId="119"/>
    <cellStyle name="level2" xfId="120"/>
    <cellStyle name="level2a" xfId="121"/>
    <cellStyle name="level3" xfId="122"/>
    <cellStyle name="Link" xfId="1120" builtinId="8" customBuiltin="1"/>
    <cellStyle name="Migliaia (0)_conti99" xfId="123"/>
    <cellStyle name="mitP" xfId="124"/>
    <cellStyle name="Neutral" xfId="12" builtinId="28" customBuiltin="1"/>
    <cellStyle name="Neutral 2" xfId="551"/>
    <cellStyle name="Neutral 2 2" xfId="552"/>
    <cellStyle name="Neutral 3" xfId="553"/>
    <cellStyle name="Neutral 4" xfId="1041"/>
    <cellStyle name="Neutral 5" xfId="1042"/>
    <cellStyle name="nf2" xfId="218"/>
    <cellStyle name="Normal_00enrl" xfId="125"/>
    <cellStyle name="Notiz 10" xfId="1043"/>
    <cellStyle name="Notiz 10 2" xfId="1044"/>
    <cellStyle name="Notiz 10 2 2" xfId="1045"/>
    <cellStyle name="Notiz 10 3" xfId="1046"/>
    <cellStyle name="Notiz 11" xfId="1047"/>
    <cellStyle name="Notiz 11 2" xfId="1048"/>
    <cellStyle name="Notiz 11 2 2" xfId="1049"/>
    <cellStyle name="Notiz 11 3" xfId="1050"/>
    <cellStyle name="Notiz 12" xfId="1051"/>
    <cellStyle name="Notiz 12 2" xfId="1052"/>
    <cellStyle name="Notiz 12 2 2" xfId="1053"/>
    <cellStyle name="Notiz 12 3" xfId="1054"/>
    <cellStyle name="Notiz 13" xfId="1055"/>
    <cellStyle name="Notiz 13 2" xfId="1056"/>
    <cellStyle name="Notiz 14" xfId="1057"/>
    <cellStyle name="Notiz 14 2" xfId="1058"/>
    <cellStyle name="Notiz 15" xfId="1059"/>
    <cellStyle name="Notiz 15 2" xfId="1060"/>
    <cellStyle name="Notiz 16" xfId="1061"/>
    <cellStyle name="Notiz 16 2" xfId="1062"/>
    <cellStyle name="Notiz 17" xfId="1063"/>
    <cellStyle name="Notiz 2" xfId="219"/>
    <cellStyle name="Notiz 2 2" xfId="289"/>
    <cellStyle name="Notiz 2 3" xfId="554"/>
    <cellStyle name="Notiz 3" xfId="290"/>
    <cellStyle name="Notiz 3 2" xfId="555"/>
    <cellStyle name="Notiz 4" xfId="556"/>
    <cellStyle name="Notiz 4 2" xfId="557"/>
    <cellStyle name="Notiz 5" xfId="558"/>
    <cellStyle name="Notiz 5 2" xfId="559"/>
    <cellStyle name="Notiz 6" xfId="560"/>
    <cellStyle name="Notiz 6 2" xfId="1064"/>
    <cellStyle name="Notiz 6 2 2" xfId="1065"/>
    <cellStyle name="Notiz 6 3" xfId="1066"/>
    <cellStyle name="Notiz 7" xfId="561"/>
    <cellStyle name="Notiz 7 2" xfId="1067"/>
    <cellStyle name="Notiz 7 2 2" xfId="1068"/>
    <cellStyle name="Notiz 7 3" xfId="1069"/>
    <cellStyle name="Notiz 8" xfId="562"/>
    <cellStyle name="Notiz 8 2" xfId="1070"/>
    <cellStyle name="Notiz 8 2 2" xfId="1071"/>
    <cellStyle name="Notiz 8 3" xfId="1072"/>
    <cellStyle name="Notiz 9" xfId="563"/>
    <cellStyle name="Notiz 9 2" xfId="1073"/>
    <cellStyle name="Notiz 9 2 2" xfId="1074"/>
    <cellStyle name="Notiz 9 3" xfId="1075"/>
    <cellStyle name="ohneP" xfId="126"/>
    <cellStyle name="Percent_1 SubOverv.USd" xfId="127"/>
    <cellStyle name="Prozent 2" xfId="220"/>
    <cellStyle name="row" xfId="128"/>
    <cellStyle name="RowCodes" xfId="129"/>
    <cellStyle name="Row-Col Headings" xfId="130"/>
    <cellStyle name="RowTitles" xfId="131"/>
    <cellStyle name="RowTitles1-Detail" xfId="132"/>
    <cellStyle name="RowTitles-Col2" xfId="133"/>
    <cellStyle name="RowTitles-Detail" xfId="134"/>
    <cellStyle name="Schlecht" xfId="11" builtinId="27" customBuiltin="1"/>
    <cellStyle name="Schlecht 2" xfId="564"/>
    <cellStyle name="Schlecht 2 2" xfId="565"/>
    <cellStyle name="Schlecht 3" xfId="566"/>
    <cellStyle name="Schlecht 4" xfId="1076"/>
    <cellStyle name="Schlecht 5" xfId="1077"/>
    <cellStyle name="Standard" xfId="0" builtinId="0"/>
    <cellStyle name="Standard 10" xfId="221"/>
    <cellStyle name="Standard 10 2" xfId="291"/>
    <cellStyle name="Standard 10 2 2" xfId="1078"/>
    <cellStyle name="Standard 10 3" xfId="1079"/>
    <cellStyle name="Standard 10 4" xfId="1080"/>
    <cellStyle name="Standard 11" xfId="222"/>
    <cellStyle name="Standard 11 2" xfId="567"/>
    <cellStyle name="Standard 11 2 2" xfId="1081"/>
    <cellStyle name="Standard 11 3" xfId="1082"/>
    <cellStyle name="Standard 11 4" xfId="1083"/>
    <cellStyle name="Standard 12" xfId="223"/>
    <cellStyle name="Standard 12 2" xfId="1084"/>
    <cellStyle name="Standard 12 2 2" xfId="1085"/>
    <cellStyle name="Standard 12 3" xfId="1086"/>
    <cellStyle name="Standard 13" xfId="224"/>
    <cellStyle name="Standard 13 2" xfId="568"/>
    <cellStyle name="Standard 14" xfId="225"/>
    <cellStyle name="Standard 14 2" xfId="1087"/>
    <cellStyle name="Standard 15" xfId="226"/>
    <cellStyle name="Standard 15 2" xfId="1088"/>
    <cellStyle name="Standard 15 3" xfId="1089"/>
    <cellStyle name="Standard 16" xfId="227"/>
    <cellStyle name="Standard 16 2" xfId="1090"/>
    <cellStyle name="Standard 17" xfId="228"/>
    <cellStyle name="Standard 17 2" xfId="1091"/>
    <cellStyle name="Standard 18" xfId="229"/>
    <cellStyle name="Standard 18 2" xfId="1092"/>
    <cellStyle name="Standard 19" xfId="230"/>
    <cellStyle name="Standard 2" xfId="1"/>
    <cellStyle name="Standard 2 2" xfId="2"/>
    <cellStyle name="Standard 2 2 2" xfId="3"/>
    <cellStyle name="Standard 2 2 2 2" xfId="54"/>
    <cellStyle name="Standard 2 2 2 2 2" xfId="233"/>
    <cellStyle name="Standard 2 2 2 3" xfId="232"/>
    <cellStyle name="Standard 2 2 3" xfId="234"/>
    <cellStyle name="Standard 2 2 4" xfId="231"/>
    <cellStyle name="Standard 2 3" xfId="4"/>
    <cellStyle name="Standard 2 3 2" xfId="235"/>
    <cellStyle name="Standard 2 3 3" xfId="236"/>
    <cellStyle name="Standard 2 3 4" xfId="237"/>
    <cellStyle name="Standard 2 4" xfId="73"/>
    <cellStyle name="Standard 2 5" xfId="569"/>
    <cellStyle name="Standard 2 6" xfId="570"/>
    <cellStyle name="Standard 2 7" xfId="571"/>
    <cellStyle name="Standard 20" xfId="238"/>
    <cellStyle name="Standard 21" xfId="239"/>
    <cellStyle name="Standard 22" xfId="240"/>
    <cellStyle name="Standard 23" xfId="241"/>
    <cellStyle name="Standard 24" xfId="242"/>
    <cellStyle name="Standard 25" xfId="243"/>
    <cellStyle name="Standard 26" xfId="271"/>
    <cellStyle name="Standard 26 2" xfId="1118"/>
    <cellStyle name="Standard 27" xfId="342"/>
    <cellStyle name="Standard 27 2" xfId="1119"/>
    <cellStyle name="Standard 28" xfId="1115"/>
    <cellStyle name="Standard 3" xfId="5"/>
    <cellStyle name="Standard 3 2" xfId="55"/>
    <cellStyle name="Standard 3 2 2" xfId="245"/>
    <cellStyle name="Standard 3 2 2 2" xfId="246"/>
    <cellStyle name="Standard 3 2 2 3" xfId="292"/>
    <cellStyle name="Standard 3 2 3" xfId="247"/>
    <cellStyle name="Standard 3 2 4" xfId="248"/>
    <cellStyle name="Standard 3 3" xfId="249"/>
    <cellStyle name="Standard 3 3 2" xfId="250"/>
    <cellStyle name="Standard 3 3 3" xfId="293"/>
    <cellStyle name="Standard 3 4" xfId="251"/>
    <cellStyle name="Standard 3 5" xfId="244"/>
    <cellStyle name="Standard 3 6" xfId="572"/>
    <cellStyle name="Standard 4" xfId="56"/>
    <cellStyle name="Standard 4 2" xfId="57"/>
    <cellStyle name="Standard 4 2 2" xfId="294"/>
    <cellStyle name="Standard 4 2 2 2" xfId="295"/>
    <cellStyle name="Standard 4 2 2 2 2" xfId="296"/>
    <cellStyle name="Standard 4 2 2 3" xfId="297"/>
    <cellStyle name="Standard 4 2 2 3 2" xfId="298"/>
    <cellStyle name="Standard 4 2 2 4" xfId="299"/>
    <cellStyle name="Standard 4 2 3" xfId="300"/>
    <cellStyle name="Standard 4 2 3 2" xfId="301"/>
    <cellStyle name="Standard 4 2 4" xfId="302"/>
    <cellStyle name="Standard 4 2 4 2" xfId="303"/>
    <cellStyle name="Standard 4 2 5" xfId="304"/>
    <cellStyle name="Standard 4 2 6" xfId="305"/>
    <cellStyle name="Standard 4 3" xfId="252"/>
    <cellStyle name="Standard 4 3 2" xfId="307"/>
    <cellStyle name="Standard 4 3 2 2" xfId="308"/>
    <cellStyle name="Standard 4 3 3" xfId="309"/>
    <cellStyle name="Standard 4 3 3 2" xfId="310"/>
    <cellStyle name="Standard 4 3 4" xfId="311"/>
    <cellStyle name="Standard 4 3 5" xfId="312"/>
    <cellStyle name="Standard 4 3 6" xfId="306"/>
    <cellStyle name="Standard 4 4" xfId="253"/>
    <cellStyle name="Standard 4 4 2" xfId="313"/>
    <cellStyle name="Standard 4 5" xfId="314"/>
    <cellStyle name="Standard 4 5 2" xfId="315"/>
    <cellStyle name="Standard 4 6" xfId="316"/>
    <cellStyle name="Standard 4 7" xfId="317"/>
    <cellStyle name="Standard 4 8" xfId="318"/>
    <cellStyle name="Standard 5" xfId="58"/>
    <cellStyle name="Standard 5 2" xfId="59"/>
    <cellStyle name="Standard 5 2 2" xfId="255"/>
    <cellStyle name="Standard 5 2 2 2" xfId="319"/>
    <cellStyle name="Standard 5 2 3" xfId="320"/>
    <cellStyle name="Standard 5 2 3 2" xfId="321"/>
    <cellStyle name="Standard 5 2 4" xfId="322"/>
    <cellStyle name="Standard 5 2 5" xfId="323"/>
    <cellStyle name="Standard 5 3" xfId="254"/>
    <cellStyle name="Standard 5 3 2" xfId="324"/>
    <cellStyle name="Standard 5 3 3" xfId="325"/>
    <cellStyle name="Standard 5 4" xfId="326"/>
    <cellStyle name="Standard 5 4 2" xfId="327"/>
    <cellStyle name="Standard 5 5" xfId="328"/>
    <cellStyle name="Standard 5 6" xfId="329"/>
    <cellStyle name="Standard 6" xfId="60"/>
    <cellStyle name="Standard 6 10" xfId="148"/>
    <cellStyle name="Standard 6 2" xfId="257"/>
    <cellStyle name="Standard 6 2 2" xfId="330"/>
    <cellStyle name="Standard 6 2 3" xfId="331"/>
    <cellStyle name="Standard 6 3" xfId="258"/>
    <cellStyle name="Standard 6 3 2" xfId="333"/>
    <cellStyle name="Standard 6 3 3" xfId="332"/>
    <cellStyle name="Standard 6 4" xfId="259"/>
    <cellStyle name="Standard 6 4 2" xfId="334"/>
    <cellStyle name="Standard 6 5" xfId="260"/>
    <cellStyle name="Standard 6 5 2" xfId="335"/>
    <cellStyle name="Standard 6 6" xfId="261"/>
    <cellStyle name="Standard 6 7" xfId="256"/>
    <cellStyle name="Standard 6 8" xfId="344"/>
    <cellStyle name="Standard 6 9" xfId="596"/>
    <cellStyle name="Standard 7" xfId="61"/>
    <cellStyle name="Standard 7 2" xfId="263"/>
    <cellStyle name="Standard 7 3" xfId="336"/>
    <cellStyle name="Standard 7 4" xfId="337"/>
    <cellStyle name="Standard 7 4 2" xfId="338"/>
    <cellStyle name="Standard 7 4 3" xfId="339"/>
    <cellStyle name="Standard 7 5" xfId="262"/>
    <cellStyle name="Standard 8" xfId="264"/>
    <cellStyle name="Standard 8 2" xfId="265"/>
    <cellStyle name="Standard 8 2 2" xfId="1093"/>
    <cellStyle name="Standard 8 2 3" xfId="1094"/>
    <cellStyle name="Standard 8 3" xfId="1095"/>
    <cellStyle name="Standard 8 4" xfId="1096"/>
    <cellStyle name="Standard 8 5" xfId="1097"/>
    <cellStyle name="Standard 8 6" xfId="1098"/>
    <cellStyle name="Standard 9" xfId="266"/>
    <cellStyle name="Standard 9 2" xfId="340"/>
    <cellStyle name="Standard 9 2 2" xfId="341"/>
    <cellStyle name="Standard 9 3" xfId="1099"/>
    <cellStyle name="Standard 9 4" xfId="1100"/>
    <cellStyle name="Stil 1" xfId="267"/>
    <cellStyle name="Stil 2" xfId="268"/>
    <cellStyle name="temp" xfId="135"/>
    <cellStyle name="title1" xfId="136"/>
    <cellStyle name="Tsd" xfId="269"/>
    <cellStyle name="Überschrift 1" xfId="6" builtinId="16" customBuiltin="1"/>
    <cellStyle name="Überschrift 1 2" xfId="573"/>
    <cellStyle name="Überschrift 1 2 2" xfId="574"/>
    <cellStyle name="Überschrift 1 3" xfId="575"/>
    <cellStyle name="Überschrift 1 4" xfId="1101"/>
    <cellStyle name="Überschrift 1 5" xfId="1102"/>
    <cellStyle name="Überschrift 2" xfId="7" builtinId="17" customBuiltin="1"/>
    <cellStyle name="Überschrift 2 2" xfId="576"/>
    <cellStyle name="Überschrift 2 2 2" xfId="577"/>
    <cellStyle name="Überschrift 2 3" xfId="578"/>
    <cellStyle name="Überschrift 2 4" xfId="1103"/>
    <cellStyle name="Überschrift 2 5" xfId="1104"/>
    <cellStyle name="Überschrift 3" xfId="8" builtinId="18" customBuiltin="1"/>
    <cellStyle name="Überschrift 3 2" xfId="579"/>
    <cellStyle name="Überschrift 3 2 2" xfId="580"/>
    <cellStyle name="Überschrift 3 3" xfId="581"/>
    <cellStyle name="Überschrift 3 4" xfId="1105"/>
    <cellStyle name="Überschrift 3 5" xfId="1106"/>
    <cellStyle name="Überschrift 4" xfId="9" builtinId="19" customBuiltin="1"/>
    <cellStyle name="Überschrift 4 2" xfId="582"/>
    <cellStyle name="Überschrift 4 2 2" xfId="583"/>
    <cellStyle name="Überschrift 4 3" xfId="584"/>
    <cellStyle name="Überschrift 4 4" xfId="1107"/>
    <cellStyle name="Überschrift 4 5" xfId="1108"/>
    <cellStyle name="Überschrift 5" xfId="62"/>
    <cellStyle name="Verknüpfte Zelle" xfId="16" builtinId="24" customBuiltin="1"/>
    <cellStyle name="Verknüpfte Zelle 2" xfId="585"/>
    <cellStyle name="Verknüpfte Zelle 2 2" xfId="586"/>
    <cellStyle name="Verknüpfte Zelle 3" xfId="587"/>
    <cellStyle name="Verknüpfte Zelle 4" xfId="1109"/>
    <cellStyle name="Verknüpfte Zelle 5" xfId="1110"/>
    <cellStyle name="Währung 2" xfId="270"/>
    <cellStyle name="Währung 2 2" xfId="1127"/>
    <cellStyle name="Warnender Text" xfId="18" builtinId="11" customBuiltin="1"/>
    <cellStyle name="Warnender Text 2" xfId="588"/>
    <cellStyle name="Warnender Text 2 2" xfId="589"/>
    <cellStyle name="Warnender Text 3" xfId="590"/>
    <cellStyle name="Warnender Text 4" xfId="1111"/>
    <cellStyle name="Warnender Text 5" xfId="1112"/>
    <cellStyle name="xyvfsdh" xfId="591"/>
    <cellStyle name="xyz" xfId="592"/>
    <cellStyle name="Zelle mit Rand" xfId="137"/>
    <cellStyle name="Zelle überprüfen" xfId="17" builtinId="23" customBuiltin="1"/>
    <cellStyle name="Zelle überprüfen 2" xfId="593"/>
    <cellStyle name="Zelle überprüfen 2 2" xfId="594"/>
    <cellStyle name="Zelle überprüfen 3" xfId="595"/>
    <cellStyle name="Zelle überprüfen 4" xfId="1113"/>
    <cellStyle name="Zelle überprüfen 5" xfId="1114"/>
    <cellStyle name="자리수" xfId="138"/>
    <cellStyle name="자리수0" xfId="139"/>
    <cellStyle name="콤마 [0]_ACCOUNT" xfId="140"/>
    <cellStyle name="콤마_ACCOUNT" xfId="141"/>
    <cellStyle name="통화 [0]_ACCOUNT" xfId="142"/>
    <cellStyle name="통화_ACCOUNT" xfId="143"/>
    <cellStyle name="퍼센트" xfId="144"/>
    <cellStyle name="표준_9511REV" xfId="145"/>
    <cellStyle name="화폐기호" xfId="146"/>
    <cellStyle name="화폐기호0" xfId="147"/>
  </cellStyles>
  <dxfs count="1">
    <dxf>
      <fill>
        <patternFill>
          <bgColor rgb="FFFFFF00"/>
        </patternFill>
      </fill>
    </dxf>
  </dxfs>
  <tableStyles count="0" defaultTableStyle="TableStyleMedium2" defaultPivotStyle="PivotStyleLight16"/>
  <colors>
    <mruColors>
      <color rgb="FF005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715" name="Grafik 3" descr="Logo_Stala-Schwarzweiß">
          <a:extLst>
            <a:ext uri="{FF2B5EF4-FFF2-40B4-BE49-F238E27FC236}">
              <a16:creationId xmlns:a16="http://schemas.microsoft.com/office/drawing/2014/main" id="{00000000-0008-0000-0000-00009B0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4892</xdr:colOff>
      <xdr:row>1</xdr:row>
      <xdr:rowOff>4081</xdr:rowOff>
    </xdr:from>
    <xdr:to>
      <xdr:col>0</xdr:col>
      <xdr:colOff>6124892</xdr:colOff>
      <xdr:row>41</xdr:row>
      <xdr:rowOff>129268</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4892" y="385081"/>
          <a:ext cx="6120000" cy="5840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Die Angaben in diesem Bericht beziehen sich auf die von den Amtsgerichten im Berichtsjahr erledigten Verfahren gericht­licher Ehelösungen. Das sind Ehescheidungen und Urteile über Aufhebung und Nichtigkeit einer Ehe. Da die Aufhebun­gen/Nichtigkeiten zahlenmäßig sehr gering sind, wurde in der Darstellung ausschließlich auf Ehescheidungen eingegangen.</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Dem Einigungsvertrag entsprechend findet in Mecklenburg-Vorpommern seit dem 3.</a:t>
          </a:r>
          <a:r>
            <a:rPr lang="de-DE" sz="950" baseline="0">
              <a:solidFill>
                <a:schemeClr val="dk1"/>
              </a:solidFill>
              <a:effectLst/>
              <a:latin typeface="+mn-lt"/>
              <a:ea typeface="+mn-ea"/>
              <a:cs typeface="Arial" pitchFamily="34" charset="0"/>
            </a:rPr>
            <a:t> Oktober </a:t>
          </a:r>
          <a:r>
            <a:rPr lang="de-DE" sz="950">
              <a:solidFill>
                <a:schemeClr val="dk1"/>
              </a:solidFill>
              <a:effectLst/>
              <a:latin typeface="+mn-lt"/>
              <a:ea typeface="+mn-ea"/>
              <a:cs typeface="Arial" pitchFamily="34" charset="0"/>
            </a:rPr>
            <a:t>1990 das Bürgerliche Ge­setzbuch seine Anwendung. Demnach gilt bei Ehelösungen das Zerrüttungsprinzip. Einziger Scheidungsgrund ist das Schei­tern der Ehe.</a:t>
          </a:r>
        </a:p>
        <a:p>
          <a:r>
            <a:rPr lang="de-DE" sz="950">
              <a:solidFill>
                <a:schemeClr val="dk1"/>
              </a:solidFill>
              <a:effectLst/>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mn-cs"/>
            </a:rPr>
            <a:t>§ </a:t>
          </a:r>
          <a:r>
            <a:rPr lang="de-DE" sz="950">
              <a:solidFill>
                <a:schemeClr val="dk1"/>
              </a:solidFill>
              <a:effectLst/>
              <a:latin typeface="+mn-lt"/>
              <a:ea typeface="+mn-ea"/>
              <a:cs typeface="Arial" pitchFamily="34" charset="0"/>
            </a:rPr>
            <a:t>1565 BGB (Gescheiterte Ehe)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(1) Eine Ehe kann geschieden werden, wenn sie gescheitert ist. Die Ehe ist gescheitert, wenn die Lebensgemeinschaft der Ehegatten nicht mehr besteht und nicht erwartet werden kann, dass die Ehegatten sie wiederherstellen.</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(2) Leben die Ehegatten noch nicht ein Jahr getrennt, so kann die Ehe nur geschieden werden, wenn die Fortsetzung der Ehe für den Antragsteller aus Gründen, die in der Person des anderen Ehegatten liegen, eine unzumutbare Härte darstellen würde.</a:t>
          </a:r>
        </a:p>
        <a:p>
          <a:r>
            <a:rPr lang="de-DE" sz="950">
              <a:solidFill>
                <a:schemeClr val="dk1"/>
              </a:solidFill>
              <a:effectLst/>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mn-cs"/>
            </a:rPr>
            <a:t>§ </a:t>
          </a:r>
          <a:r>
            <a:rPr lang="de-DE" sz="950">
              <a:solidFill>
                <a:schemeClr val="dk1"/>
              </a:solidFill>
              <a:effectLst/>
              <a:latin typeface="+mn-lt"/>
              <a:ea typeface="+mn-ea"/>
              <a:cs typeface="Arial" pitchFamily="34" charset="0"/>
            </a:rPr>
            <a:t>1566 BGB (Vermutung)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(1) Es wird unwiderlegbar vermutet, dass die Ehe gescheitert ist, wenn die Ehegatten seit einem Jahr getrennt leben und beide Ehegatten die Scheidung beantragen oder der Antragsgegner der Scheidung zustimmt.</a:t>
          </a:r>
        </a:p>
        <a:p>
          <a:r>
            <a:rPr lang="de-DE" sz="950">
              <a:solidFill>
                <a:schemeClr val="dk1"/>
              </a:solidFill>
              <a:effectLst/>
              <a:latin typeface="+mn-lt"/>
              <a:ea typeface="+mn-ea"/>
              <a:cs typeface="Arial" pitchFamily="34" charset="0"/>
            </a:rPr>
            <a:t> </a:t>
          </a:r>
        </a:p>
        <a:p>
          <a:pPr lvl="0"/>
          <a:r>
            <a:rPr lang="de-DE" sz="950">
              <a:solidFill>
                <a:schemeClr val="dk1"/>
              </a:solidFill>
              <a:effectLst/>
              <a:latin typeface="+mn-lt"/>
              <a:ea typeface="+mn-ea"/>
              <a:cs typeface="Arial" pitchFamily="34" charset="0"/>
            </a:rPr>
            <a:t>(2) Es wird unwiderlegbar vermutet, dass die Ehe gescheitert ist, wenn die Ehegatten seit drei Jahren getrennt leben.</a:t>
          </a:r>
        </a:p>
        <a:p>
          <a:r>
            <a:rPr lang="de-DE" sz="950">
              <a:solidFill>
                <a:schemeClr val="dk1"/>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Da der Anteil der einverständlichen Scheidung nach einjähriger Trennung sowie der Anteil der nicht einverständlichen Scheidung nach einjähriger Trennung von Gericht zu Gericht ganz erheblich schwankte, was auf die unterschiedlichen Rechtsansichten der Familiengerichte zurückzuführen war, kam es somit auch zu einer unterschiedlichen statistischen Erfassung der gerichtlichen Ehescheidungen.</a:t>
          </a:r>
        </a:p>
        <a:p>
          <a:r>
            <a:rPr lang="de-DE" sz="950">
              <a:solidFill>
                <a:sysClr val="windowText" lastClr="000000"/>
              </a:solidFill>
              <a:effectLst/>
              <a:latin typeface="+mn-lt"/>
              <a:ea typeface="+mn-ea"/>
              <a:cs typeface="Arial" pitchFamily="34" charset="0"/>
            </a:rPr>
            <a:t>Um eine einheitliche Zählpraxis zu erreichen, wurde mit Wirkung vom 1. Januar 2003 bestimmt, dass alle Scheidungen nach einjähriger Trennung zu erfassen sind, ohne Unterscheidung, ob einverständlich oder nicht einverständlich.</a:t>
          </a: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itchFamily="34" charset="0"/>
            </a:rPr>
            <a:t>Somit entfällt die Position </a:t>
          </a:r>
          <a:r>
            <a:rPr lang="de-DE" sz="950">
              <a:solidFill>
                <a:schemeClr val="dk1"/>
              </a:solidFill>
              <a:effectLst/>
              <a:latin typeface="+mn-lt"/>
              <a:ea typeface="+mn-ea"/>
              <a:cs typeface="+mn-cs"/>
            </a:rPr>
            <a:t>§ </a:t>
          </a:r>
          <a:r>
            <a:rPr lang="de-DE" sz="950">
              <a:solidFill>
                <a:sysClr val="windowText" lastClr="000000"/>
              </a:solidFill>
              <a:effectLst/>
              <a:latin typeface="+mn-lt"/>
              <a:ea typeface="+mn-ea"/>
              <a:cs typeface="Arial" pitchFamily="34" charset="0"/>
            </a:rPr>
            <a:t>1565 Absatz 1 in Verbindung mit </a:t>
          </a:r>
          <a:r>
            <a:rPr lang="de-DE" sz="950">
              <a:solidFill>
                <a:schemeClr val="dk1"/>
              </a:solidFill>
              <a:effectLst/>
              <a:latin typeface="+mn-lt"/>
              <a:ea typeface="+mn-ea"/>
              <a:cs typeface="+mn-cs"/>
            </a:rPr>
            <a:t>§ </a:t>
          </a:r>
          <a:r>
            <a:rPr lang="de-DE" sz="950">
              <a:solidFill>
                <a:sysClr val="windowText" lastClr="000000"/>
              </a:solidFill>
              <a:effectLst/>
              <a:latin typeface="+mn-lt"/>
              <a:ea typeface="+mn-ea"/>
              <a:cs typeface="Arial" pitchFamily="34" charset="0"/>
            </a:rPr>
            <a:t>1566 Absatz 1 BGB.</a:t>
          </a:r>
        </a:p>
        <a:p>
          <a:endParaRPr lang="de-DE" sz="950">
            <a:solidFill>
              <a:sysClr val="windowText" lastClr="000000"/>
            </a:solidFill>
            <a:effectLst/>
            <a:latin typeface="+mn-lt"/>
            <a:ea typeface="+mn-ea"/>
            <a:cs typeface="Arial" pitchFamily="34" charset="0"/>
          </a:endParaRPr>
        </a:p>
        <a:p>
          <a:r>
            <a:rPr lang="de-DE" sz="950">
              <a:solidFill>
                <a:schemeClr val="dk1"/>
              </a:solidFill>
              <a:effectLst/>
              <a:latin typeface="+mn-lt"/>
              <a:ea typeface="+mn-ea"/>
              <a:cs typeface="Arial" pitchFamily="34" charset="0"/>
            </a:rPr>
            <a:t>Das Recht auf Eheschließungen für gleichgeschlechtliche Paare wurde im Oktober 2017 eingeführt.</a:t>
          </a:r>
          <a:r>
            <a:rPr lang="de-DE" sz="950" baseline="0">
              <a:solidFill>
                <a:schemeClr val="dk1"/>
              </a:solidFill>
              <a:effectLst/>
              <a:latin typeface="+mn-lt"/>
              <a:ea typeface="+mn-ea"/>
              <a:cs typeface="Arial" panose="020B0604020202020204" pitchFamily="34" charset="0"/>
            </a:rPr>
            <a:t> Seit 2019 werden auch die Scheidungen gleichgeschlechtlicher Paare erfasst.</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Aufhebungen von Lebenspartnerschaften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Gleichgeschlechtliche Paare, die in einer eingetragenen Lebenspartnerschaft leben, können diese nicht durch Scheidung, sondern durch Aufhebung beenden. </a:t>
          </a:r>
          <a:endParaRPr lang="de-DE" sz="950">
            <a:effectLst/>
            <a:latin typeface="+mn-lt"/>
            <a:cs typeface="Arial" panose="020B0604020202020204" pitchFamily="34" charset="0"/>
          </a:endParaRPr>
        </a:p>
        <a:p>
          <a:endParaRPr lang="de-DE" sz="950">
            <a:solidFill>
              <a:sysClr val="windowText" lastClr="000000"/>
            </a:solidFill>
            <a:effectLst/>
            <a:latin typeface="+mn-lt"/>
            <a:ea typeface="+mn-ea"/>
            <a:cs typeface="Arial" pitchFamily="34" charset="0"/>
          </a:endParaRPr>
        </a:p>
        <a:p>
          <a:endParaRPr lang="de-DE" sz="950">
            <a:solidFill>
              <a:sysClr val="windowText" lastClr="0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14</xdr:col>
      <xdr:colOff>288131</xdr:colOff>
      <xdr:row>54</xdr:row>
      <xdr:rowOff>11430</xdr:rowOff>
    </xdr:to>
    <xdr:pic>
      <xdr:nvPicPr>
        <xdr:cNvPr id="3" name="Grafi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81625"/>
          <a:ext cx="6050756" cy="358330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9</xdr:col>
      <xdr:colOff>641917</xdr:colOff>
      <xdr:row>62</xdr:row>
      <xdr:rowOff>35719</xdr:rowOff>
    </xdr:to>
    <xdr:pic>
      <xdr:nvPicPr>
        <xdr:cNvPr id="5" name="Grafik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52482"/>
          <a:ext cx="6050756" cy="2750344"/>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31</xdr:row>
      <xdr:rowOff>27214</xdr:rowOff>
    </xdr:from>
    <xdr:to>
      <xdr:col>13</xdr:col>
      <xdr:colOff>322149</xdr:colOff>
      <xdr:row>56</xdr:row>
      <xdr:rowOff>38644</xdr:rowOff>
    </xdr:to>
    <xdr:pic>
      <xdr:nvPicPr>
        <xdr:cNvPr id="5" name="Grafik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94464"/>
          <a:ext cx="6050756" cy="3583305"/>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163271</xdr:colOff>
      <xdr:row>19</xdr:row>
      <xdr:rowOff>13604</xdr:rowOff>
    </xdr:from>
    <xdr:to>
      <xdr:col>8</xdr:col>
      <xdr:colOff>68019</xdr:colOff>
      <xdr:row>45</xdr:row>
      <xdr:rowOff>6801</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25416" b="25252"/>
        <a:stretch/>
      </xdr:blipFill>
      <xdr:spPr>
        <a:xfrm>
          <a:off x="408200" y="2966354"/>
          <a:ext cx="5231944" cy="3707947"/>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statis.de/DE/Methoden/Qualitaet/Qualitaetsberichte/Justiz-Rechtspflege/einfuehrung.html" TargetMode="External"/><Relationship Id="rId2" Type="http://schemas.openxmlformats.org/officeDocument/2006/relationships/hyperlink" Target="https://www.laiv-mv.de/Statistik/Zahlen-und-Fakten/Gesellschaft-&amp;-Staat/Rechtspflege" TargetMode="External"/><Relationship Id="rId1" Type="http://schemas.openxmlformats.org/officeDocument/2006/relationships/hyperlink" Target="https://www.laiv-mv.de/Statistik/Ver%C3%B6ffentlichungen/Jahrbuecher/"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showWhiteSpace="0" zoomScale="140" zoomScaleNormal="140" workbookViewId="0">
      <selection sqref="A1:B1"/>
    </sheetView>
  </sheetViews>
  <sheetFormatPr baseColWidth="10" defaultColWidth="11.42578125" defaultRowHeight="12.75"/>
  <cols>
    <col min="1" max="1" width="10.7109375" style="2" customWidth="1"/>
    <col min="2" max="2" width="55.7109375" style="2" customWidth="1"/>
    <col min="3" max="3" width="8.7109375" style="2" customWidth="1"/>
    <col min="4" max="4" width="16.7109375" style="2" customWidth="1"/>
    <col min="5" max="16384" width="11.42578125" style="2"/>
  </cols>
  <sheetData>
    <row r="1" spans="1:4" ht="50.1" customHeight="1" thickBot="1">
      <c r="A1" s="191" t="s">
        <v>2</v>
      </c>
      <c r="B1" s="191"/>
      <c r="C1" s="126"/>
      <c r="D1" s="126"/>
    </row>
    <row r="2" spans="1:4" ht="35.1" customHeight="1" thickTop="1">
      <c r="A2" s="127" t="s">
        <v>19</v>
      </c>
      <c r="B2" s="127"/>
      <c r="C2" s="128" t="s">
        <v>21</v>
      </c>
      <c r="D2" s="128"/>
    </row>
    <row r="3" spans="1:4" ht="24.95" customHeight="1">
      <c r="A3" s="129"/>
      <c r="B3" s="129"/>
      <c r="C3" s="129"/>
      <c r="D3" s="129"/>
    </row>
    <row r="4" spans="1:4" ht="24.95" customHeight="1">
      <c r="A4" s="130" t="s">
        <v>20</v>
      </c>
      <c r="B4" s="130"/>
      <c r="C4" s="130"/>
      <c r="D4" s="131"/>
    </row>
    <row r="5" spans="1:4" ht="24.95" customHeight="1">
      <c r="A5" s="130" t="s">
        <v>3</v>
      </c>
      <c r="B5" s="130"/>
      <c r="C5" s="130"/>
      <c r="D5" s="131"/>
    </row>
    <row r="6" spans="1:4" ht="39.950000000000003" customHeight="1">
      <c r="A6" s="132" t="s">
        <v>171</v>
      </c>
      <c r="B6" s="133"/>
      <c r="C6" s="133"/>
      <c r="D6" s="133"/>
    </row>
    <row r="7" spans="1:4" ht="24.95" customHeight="1">
      <c r="A7" s="134"/>
      <c r="B7" s="134"/>
      <c r="C7" s="134"/>
      <c r="D7" s="134"/>
    </row>
    <row r="8" spans="1:4" ht="24.95" customHeight="1">
      <c r="A8" s="135"/>
      <c r="B8" s="135"/>
      <c r="C8" s="135"/>
      <c r="D8" s="135"/>
    </row>
    <row r="9" spans="1:4" ht="24.95" customHeight="1">
      <c r="A9" s="134"/>
      <c r="B9" s="134"/>
      <c r="C9" s="134"/>
      <c r="D9" s="134"/>
    </row>
    <row r="10" spans="1:4" ht="24.95" customHeight="1">
      <c r="A10" s="136"/>
      <c r="B10" s="136"/>
      <c r="C10" s="136"/>
      <c r="D10" s="136"/>
    </row>
    <row r="11" spans="1:4" ht="24.95" customHeight="1">
      <c r="A11" s="136"/>
      <c r="B11" s="136"/>
      <c r="C11" s="136"/>
      <c r="D11" s="136"/>
    </row>
    <row r="12" spans="1:4" ht="24.95" customHeight="1">
      <c r="A12" s="136"/>
      <c r="B12" s="136"/>
      <c r="C12" s="136"/>
      <c r="D12" s="136"/>
    </row>
    <row r="13" spans="1:4" ht="12" customHeight="1">
      <c r="A13" s="5"/>
      <c r="B13" s="137" t="s">
        <v>106</v>
      </c>
      <c r="C13" s="137"/>
      <c r="D13" s="99" t="s">
        <v>181</v>
      </c>
    </row>
    <row r="14" spans="1:4" ht="12" customHeight="1">
      <c r="A14" s="5"/>
      <c r="B14" s="137"/>
      <c r="C14" s="137"/>
      <c r="D14" s="3"/>
    </row>
    <row r="15" spans="1:4" ht="12" customHeight="1">
      <c r="A15" s="5"/>
      <c r="B15" s="137" t="s">
        <v>4</v>
      </c>
      <c r="C15" s="137"/>
      <c r="D15" s="3" t="s">
        <v>210</v>
      </c>
    </row>
    <row r="16" spans="1:4" ht="12" customHeight="1">
      <c r="A16" s="5"/>
      <c r="B16" s="137"/>
      <c r="C16" s="137"/>
      <c r="D16" s="3"/>
    </row>
    <row r="17" spans="1:4" ht="12" customHeight="1">
      <c r="A17" s="6"/>
      <c r="B17" s="138"/>
      <c r="C17" s="138"/>
      <c r="D17" s="4"/>
    </row>
    <row r="18" spans="1:4" ht="12" customHeight="1">
      <c r="A18" s="139"/>
      <c r="B18" s="139"/>
      <c r="C18" s="139"/>
      <c r="D18" s="139"/>
    </row>
    <row r="19" spans="1:4" ht="12" customHeight="1">
      <c r="A19" s="140" t="s">
        <v>5</v>
      </c>
      <c r="B19" s="140"/>
      <c r="C19" s="140"/>
      <c r="D19" s="140"/>
    </row>
    <row r="20" spans="1:4" ht="12" customHeight="1">
      <c r="A20" s="140" t="s">
        <v>108</v>
      </c>
      <c r="B20" s="140"/>
      <c r="C20" s="140"/>
      <c r="D20" s="140"/>
    </row>
    <row r="21" spans="1:4" ht="12" customHeight="1">
      <c r="A21" s="140"/>
      <c r="B21" s="140"/>
      <c r="C21" s="140"/>
      <c r="D21" s="140"/>
    </row>
    <row r="22" spans="1:4" ht="12" customHeight="1">
      <c r="A22" s="141" t="s">
        <v>208</v>
      </c>
      <c r="B22" s="141"/>
      <c r="C22" s="141"/>
      <c r="D22" s="141"/>
    </row>
    <row r="23" spans="1:4" ht="12" customHeight="1">
      <c r="A23" s="140"/>
      <c r="B23" s="140"/>
      <c r="C23" s="140"/>
      <c r="D23" s="140"/>
    </row>
    <row r="24" spans="1:4" ht="12" customHeight="1">
      <c r="A24" s="142" t="s">
        <v>209</v>
      </c>
      <c r="B24" s="142"/>
      <c r="C24" s="142"/>
      <c r="D24" s="142"/>
    </row>
    <row r="25" spans="1:4" ht="12" customHeight="1">
      <c r="A25" s="143" t="s">
        <v>107</v>
      </c>
      <c r="B25" s="143"/>
      <c r="C25" s="143"/>
      <c r="D25" s="143"/>
    </row>
    <row r="26" spans="1:4" ht="12" customHeight="1">
      <c r="A26" s="144"/>
      <c r="B26" s="144"/>
      <c r="C26" s="144"/>
      <c r="D26" s="144"/>
    </row>
    <row r="27" spans="1:4" ht="12" customHeight="1">
      <c r="A27" s="139"/>
      <c r="B27" s="139"/>
      <c r="C27" s="139"/>
      <c r="D27" s="139"/>
    </row>
    <row r="28" spans="1:4" ht="12" customHeight="1">
      <c r="A28" s="145" t="s">
        <v>6</v>
      </c>
      <c r="B28" s="145"/>
      <c r="C28" s="145"/>
      <c r="D28" s="145"/>
    </row>
    <row r="29" spans="1:4" ht="12" customHeight="1">
      <c r="A29" s="146"/>
      <c r="B29" s="146"/>
      <c r="C29" s="146"/>
      <c r="D29" s="146"/>
    </row>
    <row r="30" spans="1:4" ht="12" customHeight="1">
      <c r="A30" s="7" t="s">
        <v>7</v>
      </c>
      <c r="B30" s="147" t="s">
        <v>109</v>
      </c>
      <c r="C30" s="147"/>
      <c r="D30" s="147"/>
    </row>
    <row r="31" spans="1:4" ht="12" customHeight="1">
      <c r="A31" s="8">
        <v>0</v>
      </c>
      <c r="B31" s="147" t="s">
        <v>110</v>
      </c>
      <c r="C31" s="147"/>
      <c r="D31" s="147"/>
    </row>
    <row r="32" spans="1:4" ht="12" customHeight="1">
      <c r="A32" s="7" t="s">
        <v>8</v>
      </c>
      <c r="B32" s="147" t="s">
        <v>9</v>
      </c>
      <c r="C32" s="147"/>
      <c r="D32" s="147"/>
    </row>
    <row r="33" spans="1:4" ht="12" customHeight="1">
      <c r="A33" s="7" t="s">
        <v>10</v>
      </c>
      <c r="B33" s="147" t="s">
        <v>11</v>
      </c>
      <c r="C33" s="147"/>
      <c r="D33" s="147"/>
    </row>
    <row r="34" spans="1:4" ht="12" customHeight="1">
      <c r="A34" s="7" t="s">
        <v>12</v>
      </c>
      <c r="B34" s="147" t="s">
        <v>13</v>
      </c>
      <c r="C34" s="147"/>
      <c r="D34" s="147"/>
    </row>
    <row r="35" spans="1:4" ht="12" customHeight="1">
      <c r="A35" s="7" t="s">
        <v>14</v>
      </c>
      <c r="B35" s="147" t="s">
        <v>111</v>
      </c>
      <c r="C35" s="147"/>
      <c r="D35" s="147"/>
    </row>
    <row r="36" spans="1:4" ht="12" customHeight="1">
      <c r="A36" s="7" t="s">
        <v>15</v>
      </c>
      <c r="B36" s="147" t="s">
        <v>16</v>
      </c>
      <c r="C36" s="147"/>
      <c r="D36" s="147"/>
    </row>
    <row r="37" spans="1:4" ht="12" customHeight="1">
      <c r="A37" s="7" t="s">
        <v>17</v>
      </c>
      <c r="B37" s="147" t="s">
        <v>112</v>
      </c>
      <c r="C37" s="147"/>
      <c r="D37" s="147"/>
    </row>
    <row r="38" spans="1:4" ht="12" customHeight="1">
      <c r="A38" s="7"/>
      <c r="B38" s="147"/>
      <c r="C38" s="147"/>
      <c r="D38" s="147"/>
    </row>
    <row r="39" spans="1:4" ht="12" customHeight="1">
      <c r="A39" s="7"/>
      <c r="B39" s="147"/>
      <c r="C39" s="147"/>
      <c r="D39" s="147"/>
    </row>
    <row r="40" spans="1:4" ht="12" customHeight="1">
      <c r="A40" s="7"/>
      <c r="B40" s="7"/>
      <c r="C40" s="7"/>
      <c r="D40" s="7"/>
    </row>
    <row r="41" spans="1:4" ht="12" customHeight="1">
      <c r="A41" s="7"/>
      <c r="B41" s="7"/>
      <c r="C41" s="7"/>
      <c r="D41" s="7"/>
    </row>
    <row r="42" spans="1:4" ht="12" customHeight="1">
      <c r="A42" s="7"/>
      <c r="B42" s="7"/>
      <c r="C42" s="7"/>
      <c r="D42" s="7"/>
    </row>
    <row r="43" spans="1:4" ht="12" customHeight="1">
      <c r="A43" s="9"/>
      <c r="B43" s="148"/>
      <c r="C43" s="148"/>
      <c r="D43" s="148"/>
    </row>
    <row r="44" spans="1:4">
      <c r="A44" s="147" t="s">
        <v>18</v>
      </c>
      <c r="B44" s="147"/>
      <c r="C44" s="147"/>
      <c r="D44" s="147"/>
    </row>
    <row r="45" spans="1:4" ht="39.950000000000003" customHeight="1">
      <c r="A45" s="149" t="s">
        <v>155</v>
      </c>
      <c r="B45" s="149"/>
      <c r="C45" s="149"/>
      <c r="D45" s="149"/>
    </row>
  </sheetData>
  <mergeCells count="44">
    <mergeCell ref="B34:D34"/>
    <mergeCell ref="B43:D43"/>
    <mergeCell ref="A44:D44"/>
    <mergeCell ref="A45:D45"/>
    <mergeCell ref="B35:D35"/>
    <mergeCell ref="B36:D36"/>
    <mergeCell ref="B37:D37"/>
    <mergeCell ref="B38:D38"/>
    <mergeCell ref="B39:D39"/>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pageOrder="overThenDown" orientation="portrait" r:id="rId1"/>
  <headerFooter scaleWithDoc="0"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8"/>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RowHeight="11.25"/>
  <cols>
    <col min="1" max="1" width="3.7109375" style="72" customWidth="1"/>
    <col min="2" max="2" width="21.7109375" style="53" customWidth="1"/>
    <col min="3" max="4" width="7.7109375" style="53" customWidth="1"/>
    <col min="5" max="8" width="8.28515625" style="53" customWidth="1"/>
    <col min="9" max="10" width="8.7109375" style="53" customWidth="1"/>
    <col min="11" max="16384" width="11.42578125" style="53"/>
  </cols>
  <sheetData>
    <row r="1" spans="1:11" ht="30" customHeight="1">
      <c r="A1" s="165" t="s">
        <v>74</v>
      </c>
      <c r="B1" s="166"/>
      <c r="C1" s="157" t="s">
        <v>177</v>
      </c>
      <c r="D1" s="157"/>
      <c r="E1" s="157"/>
      <c r="F1" s="157"/>
      <c r="G1" s="157"/>
      <c r="H1" s="157"/>
      <c r="I1" s="157"/>
      <c r="J1" s="158"/>
    </row>
    <row r="2" spans="1:11" ht="11.45" customHeight="1">
      <c r="A2" s="162" t="s">
        <v>133</v>
      </c>
      <c r="B2" s="156" t="s">
        <v>113</v>
      </c>
      <c r="C2" s="156" t="s">
        <v>101</v>
      </c>
      <c r="D2" s="174" t="s">
        <v>34</v>
      </c>
      <c r="E2" s="174"/>
      <c r="F2" s="174"/>
      <c r="G2" s="174"/>
      <c r="H2" s="174"/>
      <c r="I2" s="174"/>
      <c r="J2" s="159" t="s">
        <v>93</v>
      </c>
    </row>
    <row r="3" spans="1:11" ht="11.45" customHeight="1">
      <c r="A3" s="162"/>
      <c r="B3" s="156"/>
      <c r="C3" s="156"/>
      <c r="D3" s="156" t="s">
        <v>103</v>
      </c>
      <c r="E3" s="156" t="s">
        <v>166</v>
      </c>
      <c r="F3" s="156"/>
      <c r="G3" s="156"/>
      <c r="H3" s="156"/>
      <c r="I3" s="156"/>
      <c r="J3" s="159"/>
    </row>
    <row r="4" spans="1:11" ht="11.45" customHeight="1">
      <c r="A4" s="162"/>
      <c r="B4" s="156"/>
      <c r="C4" s="156"/>
      <c r="D4" s="156"/>
      <c r="E4" s="156"/>
      <c r="F4" s="156"/>
      <c r="G4" s="156"/>
      <c r="H4" s="156"/>
      <c r="I4" s="156"/>
      <c r="J4" s="159"/>
    </row>
    <row r="5" spans="1:11" ht="11.45" customHeight="1">
      <c r="A5" s="162"/>
      <c r="B5" s="156"/>
      <c r="C5" s="156"/>
      <c r="D5" s="156"/>
      <c r="E5" s="107">
        <v>1</v>
      </c>
      <c r="F5" s="107">
        <v>2</v>
      </c>
      <c r="G5" s="107">
        <v>3</v>
      </c>
      <c r="H5" s="107">
        <v>4</v>
      </c>
      <c r="I5" s="107" t="s">
        <v>32</v>
      </c>
      <c r="J5" s="159"/>
    </row>
    <row r="6" spans="1:11" s="41" customFormat="1" ht="11.45" customHeight="1">
      <c r="A6" s="37">
        <v>1</v>
      </c>
      <c r="B6" s="108">
        <v>2</v>
      </c>
      <c r="C6" s="108">
        <v>3</v>
      </c>
      <c r="D6" s="108">
        <v>4</v>
      </c>
      <c r="E6" s="108">
        <v>5</v>
      </c>
      <c r="F6" s="108">
        <v>6</v>
      </c>
      <c r="G6" s="108">
        <v>7</v>
      </c>
      <c r="H6" s="108">
        <v>8</v>
      </c>
      <c r="I6" s="108">
        <v>9</v>
      </c>
      <c r="J6" s="38">
        <v>10</v>
      </c>
    </row>
    <row r="7" spans="1:11" ht="11.45" customHeight="1">
      <c r="A7" s="86"/>
      <c r="B7" s="45"/>
      <c r="C7" s="114"/>
      <c r="D7" s="114"/>
      <c r="E7" s="114"/>
      <c r="F7" s="114"/>
      <c r="G7" s="114"/>
      <c r="H7" s="114"/>
      <c r="I7" s="114"/>
      <c r="J7" s="114"/>
    </row>
    <row r="8" spans="1:11" ht="11.45" customHeight="1">
      <c r="A8" s="39">
        <f>IF(D8&lt;&gt;"",COUNTA($D8:D$8),"")</f>
        <v>1</v>
      </c>
      <c r="B8" s="52" t="s">
        <v>73</v>
      </c>
      <c r="C8" s="115">
        <v>2485</v>
      </c>
      <c r="D8" s="115">
        <v>1155</v>
      </c>
      <c r="E8" s="115">
        <v>756</v>
      </c>
      <c r="F8" s="115">
        <v>466</v>
      </c>
      <c r="G8" s="115">
        <v>92</v>
      </c>
      <c r="H8" s="115">
        <v>13</v>
      </c>
      <c r="I8" s="115">
        <v>3</v>
      </c>
      <c r="J8" s="115">
        <v>2032</v>
      </c>
      <c r="K8" s="62"/>
    </row>
    <row r="9" spans="1:11" ht="11.45" customHeight="1">
      <c r="A9" s="39" t="str">
        <f>IF(D9&lt;&gt;"",COUNTA($D$8:D9),"")</f>
        <v/>
      </c>
      <c r="B9" s="52"/>
      <c r="C9" s="114"/>
      <c r="D9" s="114"/>
      <c r="E9" s="114"/>
      <c r="F9" s="114"/>
      <c r="G9" s="114"/>
      <c r="H9" s="114"/>
      <c r="I9" s="114"/>
      <c r="J9" s="114"/>
    </row>
    <row r="10" spans="1:11" ht="11.45" customHeight="1">
      <c r="A10" s="39">
        <f>IF(D10&lt;&gt;"",COUNTA($D$8:D10),"")</f>
        <v>2</v>
      </c>
      <c r="B10" s="45" t="s">
        <v>114</v>
      </c>
      <c r="C10" s="114">
        <v>364</v>
      </c>
      <c r="D10" s="114">
        <v>158</v>
      </c>
      <c r="E10" s="114">
        <v>134</v>
      </c>
      <c r="F10" s="114">
        <v>65</v>
      </c>
      <c r="G10" s="114">
        <v>6</v>
      </c>
      <c r="H10" s="114">
        <v>1</v>
      </c>
      <c r="I10" s="114" t="s">
        <v>7</v>
      </c>
      <c r="J10" s="114">
        <v>286</v>
      </c>
      <c r="K10" s="62"/>
    </row>
    <row r="11" spans="1:11" ht="11.45" customHeight="1">
      <c r="A11" s="39">
        <f>IF(D11&lt;&gt;"",COUNTA($D$8:D11),"")</f>
        <v>3</v>
      </c>
      <c r="B11" s="45" t="s">
        <v>115</v>
      </c>
      <c r="C11" s="114">
        <v>191</v>
      </c>
      <c r="D11" s="114">
        <v>92</v>
      </c>
      <c r="E11" s="114">
        <v>53</v>
      </c>
      <c r="F11" s="114">
        <v>33</v>
      </c>
      <c r="G11" s="114">
        <v>11</v>
      </c>
      <c r="H11" s="114">
        <v>2</v>
      </c>
      <c r="I11" s="114" t="s">
        <v>7</v>
      </c>
      <c r="J11" s="114">
        <v>160</v>
      </c>
      <c r="K11" s="62"/>
    </row>
    <row r="12" spans="1:11" ht="11.45" customHeight="1">
      <c r="A12" s="39" t="str">
        <f>IF(D12&lt;&gt;"",COUNTA($D$8:D12),"")</f>
        <v/>
      </c>
      <c r="B12" s="45"/>
      <c r="C12" s="114"/>
      <c r="D12" s="114"/>
      <c r="E12" s="114"/>
      <c r="F12" s="114"/>
      <c r="G12" s="114"/>
      <c r="H12" s="114"/>
      <c r="I12" s="114"/>
      <c r="J12" s="114"/>
      <c r="K12" s="62"/>
    </row>
    <row r="13" spans="1:11" ht="11.45" customHeight="1">
      <c r="A13" s="39">
        <f>IF(D13&lt;&gt;"",COUNTA($D$8:D13),"")</f>
        <v>4</v>
      </c>
      <c r="B13" s="45" t="s">
        <v>116</v>
      </c>
      <c r="C13" s="114">
        <v>364</v>
      </c>
      <c r="D13" s="114">
        <v>163</v>
      </c>
      <c r="E13" s="114">
        <v>108</v>
      </c>
      <c r="F13" s="114">
        <v>77</v>
      </c>
      <c r="G13" s="114">
        <v>13</v>
      </c>
      <c r="H13" s="114">
        <v>3</v>
      </c>
      <c r="I13" s="114" t="s">
        <v>7</v>
      </c>
      <c r="J13" s="114">
        <v>313</v>
      </c>
      <c r="K13" s="62"/>
    </row>
    <row r="14" spans="1:11" ht="11.45" customHeight="1">
      <c r="A14" s="39">
        <f>IF(D14&lt;&gt;"",COUNTA($D$8:D14),"")</f>
        <v>5</v>
      </c>
      <c r="B14" s="45" t="s">
        <v>117</v>
      </c>
      <c r="C14" s="114">
        <v>264</v>
      </c>
      <c r="D14" s="114">
        <v>119</v>
      </c>
      <c r="E14" s="114">
        <v>79</v>
      </c>
      <c r="F14" s="114">
        <v>60</v>
      </c>
      <c r="G14" s="114">
        <v>6</v>
      </c>
      <c r="H14" s="114" t="s">
        <v>7</v>
      </c>
      <c r="I14" s="114" t="s">
        <v>7</v>
      </c>
      <c r="J14" s="114">
        <v>217</v>
      </c>
      <c r="K14" s="62"/>
    </row>
    <row r="15" spans="1:11" ht="11.45" customHeight="1">
      <c r="A15" s="39">
        <f>IF(D15&lt;&gt;"",COUNTA($D$8:D15),"")</f>
        <v>6</v>
      </c>
      <c r="B15" s="45" t="s">
        <v>118</v>
      </c>
      <c r="C15" s="114">
        <v>398</v>
      </c>
      <c r="D15" s="114">
        <v>209</v>
      </c>
      <c r="E15" s="114">
        <v>109</v>
      </c>
      <c r="F15" s="114">
        <v>63</v>
      </c>
      <c r="G15" s="114">
        <v>16</v>
      </c>
      <c r="H15" s="114" t="s">
        <v>7</v>
      </c>
      <c r="I15" s="114">
        <v>1</v>
      </c>
      <c r="J15" s="114">
        <v>288</v>
      </c>
      <c r="K15" s="62"/>
    </row>
    <row r="16" spans="1:11" ht="11.45" customHeight="1">
      <c r="A16" s="39">
        <f>IF(D16&lt;&gt;"",COUNTA($D$8:D16),"")</f>
        <v>7</v>
      </c>
      <c r="B16" s="45" t="s">
        <v>119</v>
      </c>
      <c r="C16" s="114">
        <v>264</v>
      </c>
      <c r="D16" s="114">
        <v>129</v>
      </c>
      <c r="E16" s="114">
        <v>73</v>
      </c>
      <c r="F16" s="114">
        <v>46</v>
      </c>
      <c r="G16" s="114">
        <v>14</v>
      </c>
      <c r="H16" s="114">
        <v>1</v>
      </c>
      <c r="I16" s="114">
        <v>1</v>
      </c>
      <c r="J16" s="114">
        <v>217</v>
      </c>
      <c r="K16" s="62"/>
    </row>
    <row r="17" spans="1:19" ht="11.45" customHeight="1">
      <c r="A17" s="39">
        <f>IF(D17&lt;&gt;"",COUNTA($D$8:D17),"")</f>
        <v>8</v>
      </c>
      <c r="B17" s="45" t="s">
        <v>120</v>
      </c>
      <c r="C17" s="114">
        <v>380</v>
      </c>
      <c r="D17" s="114">
        <v>158</v>
      </c>
      <c r="E17" s="114">
        <v>126</v>
      </c>
      <c r="F17" s="114">
        <v>71</v>
      </c>
      <c r="G17" s="114">
        <v>21</v>
      </c>
      <c r="H17" s="114">
        <v>3</v>
      </c>
      <c r="I17" s="114">
        <v>1</v>
      </c>
      <c r="J17" s="114">
        <v>348</v>
      </c>
      <c r="K17" s="62"/>
    </row>
    <row r="18" spans="1:19" ht="11.45" customHeight="1">
      <c r="A18" s="39">
        <f>IF(D18&lt;&gt;"",COUNTA($D$8:D18),"")</f>
        <v>9</v>
      </c>
      <c r="B18" s="45" t="s">
        <v>121</v>
      </c>
      <c r="C18" s="114">
        <v>260</v>
      </c>
      <c r="D18" s="114">
        <v>127</v>
      </c>
      <c r="E18" s="114">
        <v>74</v>
      </c>
      <c r="F18" s="114">
        <v>51</v>
      </c>
      <c r="G18" s="114">
        <v>5</v>
      </c>
      <c r="H18" s="114">
        <v>3</v>
      </c>
      <c r="I18" s="114" t="s">
        <v>7</v>
      </c>
      <c r="J18" s="114">
        <v>203</v>
      </c>
      <c r="K18" s="62"/>
    </row>
    <row r="19" spans="1:19" ht="11.45" customHeight="1">
      <c r="C19" s="44"/>
      <c r="D19" s="44"/>
      <c r="E19" s="44"/>
      <c r="F19" s="44"/>
      <c r="G19" s="44"/>
      <c r="H19" s="44"/>
      <c r="I19" s="44"/>
      <c r="J19" s="44"/>
    </row>
    <row r="20" spans="1:19" ht="11.45" customHeight="1"/>
    <row r="21" spans="1:19" ht="30" customHeight="1">
      <c r="A21" s="165" t="s">
        <v>75</v>
      </c>
      <c r="B21" s="166"/>
      <c r="C21" s="157" t="s">
        <v>178</v>
      </c>
      <c r="D21" s="157"/>
      <c r="E21" s="157"/>
      <c r="F21" s="157"/>
      <c r="G21" s="157"/>
      <c r="H21" s="157"/>
      <c r="I21" s="157"/>
      <c r="J21" s="158"/>
    </row>
    <row r="22" spans="1:19" ht="11.45" customHeight="1">
      <c r="A22" s="162" t="s">
        <v>133</v>
      </c>
      <c r="B22" s="156" t="s">
        <v>113</v>
      </c>
      <c r="C22" s="156" t="s">
        <v>35</v>
      </c>
      <c r="D22" s="156"/>
      <c r="E22" s="156" t="s">
        <v>77</v>
      </c>
      <c r="F22" s="156"/>
      <c r="G22" s="156"/>
      <c r="H22" s="156"/>
      <c r="I22" s="156"/>
      <c r="J22" s="159"/>
    </row>
    <row r="23" spans="1:19" ht="11.45" customHeight="1">
      <c r="A23" s="162"/>
      <c r="B23" s="156"/>
      <c r="C23" s="156"/>
      <c r="D23" s="156"/>
      <c r="E23" s="156" t="s">
        <v>147</v>
      </c>
      <c r="F23" s="168" t="s">
        <v>53</v>
      </c>
      <c r="G23" s="169" t="s">
        <v>54</v>
      </c>
      <c r="H23" s="156" t="s">
        <v>36</v>
      </c>
      <c r="I23" s="156" t="s">
        <v>37</v>
      </c>
      <c r="J23" s="159" t="s">
        <v>102</v>
      </c>
    </row>
    <row r="24" spans="1:19" ht="11.45" customHeight="1">
      <c r="A24" s="162"/>
      <c r="B24" s="156"/>
      <c r="C24" s="156"/>
      <c r="D24" s="156"/>
      <c r="E24" s="156"/>
      <c r="F24" s="168"/>
      <c r="G24" s="169"/>
      <c r="H24" s="156"/>
      <c r="I24" s="156"/>
      <c r="J24" s="159"/>
    </row>
    <row r="25" spans="1:19" s="41" customFormat="1" ht="11.45" customHeight="1">
      <c r="A25" s="37">
        <v>1</v>
      </c>
      <c r="B25" s="105">
        <v>2</v>
      </c>
      <c r="C25" s="175">
        <v>3</v>
      </c>
      <c r="D25" s="175"/>
      <c r="E25" s="105">
        <v>4</v>
      </c>
      <c r="F25" s="105">
        <v>5</v>
      </c>
      <c r="G25" s="105">
        <v>6</v>
      </c>
      <c r="H25" s="105">
        <v>7</v>
      </c>
      <c r="I25" s="105">
        <v>8</v>
      </c>
      <c r="J25" s="38">
        <v>9</v>
      </c>
    </row>
    <row r="26" spans="1:19" ht="11.45" customHeight="1">
      <c r="A26" s="80"/>
      <c r="B26" s="45"/>
      <c r="C26" s="170"/>
      <c r="D26" s="171"/>
      <c r="E26" s="119"/>
      <c r="F26" s="119"/>
      <c r="G26" s="119"/>
      <c r="H26" s="119"/>
      <c r="I26" s="119"/>
      <c r="J26" s="119"/>
    </row>
    <row r="27" spans="1:19" ht="11.45" customHeight="1">
      <c r="A27" s="39">
        <f>IF(E27&lt;&gt;"",COUNTA($E27:E$27),"")</f>
        <v>1</v>
      </c>
      <c r="B27" s="52" t="s">
        <v>73</v>
      </c>
      <c r="C27" s="172">
        <v>2485</v>
      </c>
      <c r="D27" s="173"/>
      <c r="E27" s="121">
        <v>412</v>
      </c>
      <c r="F27" s="121">
        <v>698</v>
      </c>
      <c r="G27" s="121">
        <v>537</v>
      </c>
      <c r="H27" s="121">
        <v>295</v>
      </c>
      <c r="I27" s="121">
        <v>198</v>
      </c>
      <c r="J27" s="121">
        <v>345</v>
      </c>
      <c r="K27" s="62"/>
      <c r="L27" s="44"/>
      <c r="M27" s="44"/>
      <c r="N27" s="44"/>
      <c r="O27" s="44"/>
      <c r="P27" s="44"/>
      <c r="Q27" s="44"/>
      <c r="R27" s="44"/>
      <c r="S27" s="60"/>
    </row>
    <row r="28" spans="1:19" ht="11.45" customHeight="1">
      <c r="A28" s="39" t="str">
        <f>IF(E28&lt;&gt;"",COUNTA($E$27:E28),"")</f>
        <v/>
      </c>
      <c r="B28" s="52"/>
      <c r="C28" s="170"/>
      <c r="D28" s="171"/>
      <c r="E28" s="119"/>
      <c r="F28" s="119"/>
      <c r="G28" s="119"/>
      <c r="H28" s="119"/>
      <c r="I28" s="119"/>
      <c r="J28" s="119"/>
      <c r="K28" s="62"/>
    </row>
    <row r="29" spans="1:19" ht="11.45" customHeight="1">
      <c r="A29" s="39">
        <f>IF(E29&lt;&gt;"",COUNTA($E$27:E29),"")</f>
        <v>2</v>
      </c>
      <c r="B29" s="45" t="s">
        <v>114</v>
      </c>
      <c r="C29" s="170">
        <v>364</v>
      </c>
      <c r="D29" s="171"/>
      <c r="E29" s="119">
        <v>81</v>
      </c>
      <c r="F29" s="119">
        <v>113</v>
      </c>
      <c r="G29" s="119">
        <v>59</v>
      </c>
      <c r="H29" s="119">
        <v>38</v>
      </c>
      <c r="I29" s="119">
        <v>30</v>
      </c>
      <c r="J29" s="119">
        <v>43</v>
      </c>
      <c r="K29" s="62"/>
    </row>
    <row r="30" spans="1:19" ht="11.45" customHeight="1">
      <c r="A30" s="39">
        <f>IF(E30&lt;&gt;"",COUNTA($E$27:E30),"")</f>
        <v>3</v>
      </c>
      <c r="B30" s="45" t="s">
        <v>115</v>
      </c>
      <c r="C30" s="170">
        <v>191</v>
      </c>
      <c r="D30" s="171"/>
      <c r="E30" s="119">
        <v>32</v>
      </c>
      <c r="F30" s="119">
        <v>40</v>
      </c>
      <c r="G30" s="119">
        <v>37</v>
      </c>
      <c r="H30" s="119">
        <v>28</v>
      </c>
      <c r="I30" s="119">
        <v>19</v>
      </c>
      <c r="J30" s="119">
        <v>35</v>
      </c>
      <c r="K30" s="62"/>
    </row>
    <row r="31" spans="1:19" ht="11.45" customHeight="1">
      <c r="A31" s="39" t="str">
        <f>IF(E31&lt;&gt;"",COUNTA($E$27:E31),"")</f>
        <v/>
      </c>
      <c r="B31" s="45"/>
      <c r="C31" s="170"/>
      <c r="D31" s="171"/>
      <c r="E31" s="119"/>
      <c r="F31" s="119"/>
      <c r="G31" s="119"/>
      <c r="H31" s="119"/>
      <c r="I31" s="119"/>
      <c r="J31" s="119"/>
      <c r="K31" s="62"/>
    </row>
    <row r="32" spans="1:19" ht="11.45" customHeight="1">
      <c r="A32" s="39">
        <f>IF(E32&lt;&gt;"",COUNTA($E$27:E32),"")</f>
        <v>4</v>
      </c>
      <c r="B32" s="45" t="s">
        <v>116</v>
      </c>
      <c r="C32" s="170">
        <v>364</v>
      </c>
      <c r="D32" s="171"/>
      <c r="E32" s="119">
        <v>53</v>
      </c>
      <c r="F32" s="119">
        <v>100</v>
      </c>
      <c r="G32" s="119">
        <v>74</v>
      </c>
      <c r="H32" s="119">
        <v>51</v>
      </c>
      <c r="I32" s="119">
        <v>27</v>
      </c>
      <c r="J32" s="119">
        <v>59</v>
      </c>
      <c r="K32" s="62"/>
    </row>
    <row r="33" spans="1:11" ht="11.45" customHeight="1">
      <c r="A33" s="39">
        <f>IF(E33&lt;&gt;"",COUNTA($E$27:E33),"")</f>
        <v>5</v>
      </c>
      <c r="B33" s="45" t="s">
        <v>117</v>
      </c>
      <c r="C33" s="170">
        <v>264</v>
      </c>
      <c r="D33" s="171"/>
      <c r="E33" s="119">
        <v>44</v>
      </c>
      <c r="F33" s="119">
        <v>71</v>
      </c>
      <c r="G33" s="119">
        <v>67</v>
      </c>
      <c r="H33" s="119">
        <v>28</v>
      </c>
      <c r="I33" s="119">
        <v>17</v>
      </c>
      <c r="J33" s="119">
        <v>37</v>
      </c>
      <c r="K33" s="62"/>
    </row>
    <row r="34" spans="1:11" ht="11.45" customHeight="1">
      <c r="A34" s="39">
        <f>IF(E34&lt;&gt;"",COUNTA($E$27:E34),"")</f>
        <v>6</v>
      </c>
      <c r="B34" s="45" t="s">
        <v>118</v>
      </c>
      <c r="C34" s="170">
        <v>398</v>
      </c>
      <c r="D34" s="171"/>
      <c r="E34" s="119">
        <v>76</v>
      </c>
      <c r="F34" s="119">
        <v>107</v>
      </c>
      <c r="G34" s="119">
        <v>88</v>
      </c>
      <c r="H34" s="119">
        <v>43</v>
      </c>
      <c r="I34" s="119">
        <v>35</v>
      </c>
      <c r="J34" s="119">
        <v>49</v>
      </c>
      <c r="K34" s="62"/>
    </row>
    <row r="35" spans="1:11" ht="11.45" customHeight="1">
      <c r="A35" s="39">
        <f>IF(E35&lt;&gt;"",COUNTA($E$27:E35),"")</f>
        <v>7</v>
      </c>
      <c r="B35" s="45" t="s">
        <v>119</v>
      </c>
      <c r="C35" s="170">
        <v>264</v>
      </c>
      <c r="D35" s="171"/>
      <c r="E35" s="119">
        <v>30</v>
      </c>
      <c r="F35" s="119">
        <v>76</v>
      </c>
      <c r="G35" s="119">
        <v>52</v>
      </c>
      <c r="H35" s="119">
        <v>38</v>
      </c>
      <c r="I35" s="119">
        <v>25</v>
      </c>
      <c r="J35" s="119">
        <v>43</v>
      </c>
      <c r="K35" s="62"/>
    </row>
    <row r="36" spans="1:11" ht="11.45" customHeight="1">
      <c r="A36" s="39">
        <f>IF(E36&lt;&gt;"",COUNTA($E$27:E36),"")</f>
        <v>8</v>
      </c>
      <c r="B36" s="45" t="s">
        <v>120</v>
      </c>
      <c r="C36" s="170">
        <v>380</v>
      </c>
      <c r="D36" s="171"/>
      <c r="E36" s="119">
        <v>57</v>
      </c>
      <c r="F36" s="119">
        <v>118</v>
      </c>
      <c r="G36" s="119">
        <v>92</v>
      </c>
      <c r="H36" s="119">
        <v>42</v>
      </c>
      <c r="I36" s="119">
        <v>32</v>
      </c>
      <c r="J36" s="119">
        <v>39</v>
      </c>
      <c r="K36" s="62"/>
    </row>
    <row r="37" spans="1:11" ht="11.45" customHeight="1">
      <c r="A37" s="39">
        <f>IF(E37&lt;&gt;"",COUNTA($E$27:E37),"")</f>
        <v>9</v>
      </c>
      <c r="B37" s="45" t="s">
        <v>121</v>
      </c>
      <c r="C37" s="170">
        <v>260</v>
      </c>
      <c r="D37" s="171"/>
      <c r="E37" s="119">
        <v>39</v>
      </c>
      <c r="F37" s="119">
        <v>73</v>
      </c>
      <c r="G37" s="119">
        <v>68</v>
      </c>
      <c r="H37" s="119">
        <v>27</v>
      </c>
      <c r="I37" s="119">
        <v>13</v>
      </c>
      <c r="J37" s="119">
        <v>40</v>
      </c>
      <c r="K37" s="62"/>
    </row>
    <row r="38" spans="1:11" ht="11.45" customHeight="1">
      <c r="C38" s="44"/>
      <c r="D38" s="44"/>
      <c r="E38" s="44"/>
      <c r="F38" s="44"/>
      <c r="G38" s="44"/>
      <c r="H38" s="44"/>
      <c r="I38" s="44"/>
      <c r="J38" s="44"/>
    </row>
    <row r="39" spans="1:11" ht="11.45" customHeight="1">
      <c r="C39" s="44"/>
      <c r="D39" s="44"/>
      <c r="E39" s="44"/>
      <c r="F39" s="44"/>
      <c r="G39" s="44"/>
      <c r="H39" s="44"/>
      <c r="I39" s="44"/>
      <c r="J39" s="44"/>
    </row>
    <row r="40" spans="1:11" ht="11.45" customHeight="1">
      <c r="C40" s="44"/>
      <c r="D40" s="44"/>
      <c r="E40" s="44"/>
      <c r="F40" s="44"/>
      <c r="G40" s="44"/>
      <c r="H40" s="44"/>
      <c r="I40" s="44"/>
      <c r="J40" s="44"/>
    </row>
    <row r="41" spans="1:11" ht="11.45" customHeight="1">
      <c r="C41" s="44"/>
      <c r="D41" s="44"/>
      <c r="E41" s="44"/>
      <c r="F41" s="44"/>
      <c r="G41" s="44"/>
      <c r="H41" s="44"/>
      <c r="I41" s="44"/>
      <c r="J41" s="44"/>
    </row>
    <row r="42" spans="1:11" ht="11.45" customHeight="1"/>
    <row r="43" spans="1:11" ht="11.45" customHeight="1"/>
    <row r="44" spans="1:11" ht="11.45" customHeight="1"/>
    <row r="45" spans="1:11" ht="11.45" customHeight="1"/>
    <row r="46" spans="1:11" ht="11.45" customHeight="1"/>
    <row r="47" spans="1:11" ht="11.45" customHeight="1"/>
    <row r="48" spans="1:11"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sheetData>
  <mergeCells count="34">
    <mergeCell ref="A1:B1"/>
    <mergeCell ref="B2:B5"/>
    <mergeCell ref="A2:A5"/>
    <mergeCell ref="B22:B24"/>
    <mergeCell ref="E22:J22"/>
    <mergeCell ref="A22:A24"/>
    <mergeCell ref="C2:C5"/>
    <mergeCell ref="A21:B21"/>
    <mergeCell ref="G23:G24"/>
    <mergeCell ref="H23:H24"/>
    <mergeCell ref="C29:D29"/>
    <mergeCell ref="C35:D35"/>
    <mergeCell ref="C36:D36"/>
    <mergeCell ref="C37:D37"/>
    <mergeCell ref="C1:J1"/>
    <mergeCell ref="C21:J21"/>
    <mergeCell ref="C22:D24"/>
    <mergeCell ref="C25:D25"/>
    <mergeCell ref="E23:E24"/>
    <mergeCell ref="F23:F24"/>
    <mergeCell ref="D3:D5"/>
    <mergeCell ref="C30:D30"/>
    <mergeCell ref="C31:D31"/>
    <mergeCell ref="C32:D32"/>
    <mergeCell ref="C33:D33"/>
    <mergeCell ref="C34:D34"/>
    <mergeCell ref="C28:D28"/>
    <mergeCell ref="C27:D27"/>
    <mergeCell ref="J2:J5"/>
    <mergeCell ref="J23:J24"/>
    <mergeCell ref="D2:I2"/>
    <mergeCell ref="E3:I4"/>
    <mergeCell ref="I23:I24"/>
    <mergeCell ref="C26:D26"/>
  </mergeCells>
  <conditionalFormatting sqref="A1:B1">
    <cfRule type="cellIs" dxfId="0" priority="31" stopIfTrue="1" operator="equal">
      <formula>0</formula>
    </cfRule>
    <cfRule type="cellIs" priority="32" stopIfTrue="1" operator="notEqual">
      <formula>0</formula>
    </cfRule>
  </conditionalFormatting>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A223 2023 00&amp;R&amp;"-,Standard"&amp;7&amp;P</oddFooter>
    <evenFooter>&amp;L&amp;"-,Standard"&amp;7&amp;P&amp;R&amp;"-,Standard"&amp;7StatA MV, Statistischer Bericht A223 2023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140" zoomScaleNormal="14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RowHeight="11.25"/>
  <cols>
    <col min="1" max="1" width="3.28515625" style="72" customWidth="1"/>
    <col min="2" max="2" width="23.7109375" style="53" customWidth="1"/>
    <col min="3" max="11" width="7.140625" style="53" customWidth="1"/>
    <col min="12" max="12" width="7.7109375" style="53" customWidth="1"/>
    <col min="13" max="16384" width="11.42578125" style="53"/>
  </cols>
  <sheetData>
    <row r="1" spans="1:12" ht="30" customHeight="1">
      <c r="A1" s="165" t="s">
        <v>124</v>
      </c>
      <c r="B1" s="166"/>
      <c r="C1" s="157" t="s">
        <v>132</v>
      </c>
      <c r="D1" s="157"/>
      <c r="E1" s="157"/>
      <c r="F1" s="157"/>
      <c r="G1" s="157"/>
      <c r="H1" s="157"/>
      <c r="I1" s="157"/>
      <c r="J1" s="157"/>
      <c r="K1" s="158"/>
      <c r="L1" s="104"/>
    </row>
    <row r="2" spans="1:12" ht="11.45" customHeight="1">
      <c r="A2" s="162" t="s">
        <v>133</v>
      </c>
      <c r="B2" s="184" t="s">
        <v>0</v>
      </c>
      <c r="C2" s="156">
        <v>2014</v>
      </c>
      <c r="D2" s="156">
        <v>2015</v>
      </c>
      <c r="E2" s="156">
        <v>2017</v>
      </c>
      <c r="F2" s="156">
        <v>2018</v>
      </c>
      <c r="G2" s="156">
        <v>2019</v>
      </c>
      <c r="H2" s="156">
        <v>2020</v>
      </c>
      <c r="I2" s="156">
        <v>2021</v>
      </c>
      <c r="J2" s="156">
        <v>2022</v>
      </c>
      <c r="K2" s="159">
        <v>2023</v>
      </c>
      <c r="L2" s="101"/>
    </row>
    <row r="3" spans="1:12" ht="11.45" customHeight="1">
      <c r="A3" s="162"/>
      <c r="B3" s="184"/>
      <c r="C3" s="156"/>
      <c r="D3" s="156"/>
      <c r="E3" s="156"/>
      <c r="F3" s="156"/>
      <c r="G3" s="156"/>
      <c r="H3" s="156"/>
      <c r="I3" s="156"/>
      <c r="J3" s="156"/>
      <c r="K3" s="159"/>
      <c r="L3" s="101"/>
    </row>
    <row r="4" spans="1:12" s="72" customFormat="1" ht="11.45" customHeight="1">
      <c r="A4" s="37">
        <v>1</v>
      </c>
      <c r="B4" s="108">
        <v>2</v>
      </c>
      <c r="C4" s="108">
        <v>3</v>
      </c>
      <c r="D4" s="108">
        <v>4</v>
      </c>
      <c r="E4" s="108">
        <v>5</v>
      </c>
      <c r="F4" s="108">
        <v>6</v>
      </c>
      <c r="G4" s="108">
        <v>7</v>
      </c>
      <c r="H4" s="108">
        <v>8</v>
      </c>
      <c r="I4" s="108">
        <v>9</v>
      </c>
      <c r="J4" s="108">
        <v>10</v>
      </c>
      <c r="K4" s="38">
        <v>11</v>
      </c>
      <c r="L4" s="102"/>
    </row>
    <row r="5" spans="1:12" ht="11.45" customHeight="1">
      <c r="A5" s="73"/>
      <c r="B5" s="46"/>
      <c r="C5" s="112"/>
      <c r="D5" s="112"/>
      <c r="E5" s="112"/>
      <c r="F5" s="112"/>
      <c r="G5" s="112"/>
      <c r="H5" s="112"/>
      <c r="I5" s="112"/>
      <c r="J5" s="112"/>
      <c r="K5" s="112"/>
    </row>
    <row r="6" spans="1:12" ht="22.5" customHeight="1">
      <c r="A6" s="39">
        <f>IF(D6&lt;&gt;"",COUNTA($D6:D$9),"")</f>
        <v>1</v>
      </c>
      <c r="B6" s="47" t="s">
        <v>126</v>
      </c>
      <c r="C6" s="112">
        <v>34</v>
      </c>
      <c r="D6" s="112">
        <v>15</v>
      </c>
      <c r="E6" s="112">
        <v>19</v>
      </c>
      <c r="F6" s="112">
        <v>26</v>
      </c>
      <c r="G6" s="112">
        <v>24</v>
      </c>
      <c r="H6" s="112">
        <v>19</v>
      </c>
      <c r="I6" s="112">
        <v>16</v>
      </c>
      <c r="J6" s="112">
        <v>11</v>
      </c>
      <c r="K6" s="112">
        <v>14</v>
      </c>
      <c r="L6" s="48"/>
    </row>
    <row r="7" spans="1:12" ht="11.45" customHeight="1">
      <c r="A7" s="40"/>
      <c r="B7" s="49"/>
      <c r="C7" s="50"/>
      <c r="D7" s="50"/>
      <c r="E7" s="50"/>
      <c r="F7" s="50"/>
      <c r="G7" s="50"/>
      <c r="H7" s="51"/>
    </row>
    <row r="8" spans="1:12" ht="11.45" customHeight="1"/>
    <row r="9" spans="1:12" ht="30" customHeight="1">
      <c r="A9" s="165" t="s">
        <v>125</v>
      </c>
      <c r="B9" s="166"/>
      <c r="C9" s="157" t="s">
        <v>179</v>
      </c>
      <c r="D9" s="157"/>
      <c r="E9" s="157"/>
      <c r="F9" s="157"/>
      <c r="G9" s="157"/>
      <c r="H9" s="158"/>
    </row>
    <row r="10" spans="1:12" ht="11.45" customHeight="1">
      <c r="A10" s="162" t="s">
        <v>133</v>
      </c>
      <c r="B10" s="184" t="s">
        <v>0</v>
      </c>
      <c r="C10" s="156" t="s">
        <v>101</v>
      </c>
      <c r="D10" s="156" t="s">
        <v>138</v>
      </c>
      <c r="E10" s="156"/>
      <c r="F10" s="156"/>
      <c r="G10" s="156"/>
      <c r="H10" s="159"/>
    </row>
    <row r="11" spans="1:12" ht="11.45" customHeight="1">
      <c r="A11" s="162"/>
      <c r="B11" s="184"/>
      <c r="C11" s="184"/>
      <c r="D11" s="156" t="s">
        <v>134</v>
      </c>
      <c r="E11" s="156" t="s">
        <v>137</v>
      </c>
      <c r="F11" s="156"/>
      <c r="G11" s="156" t="s">
        <v>202</v>
      </c>
      <c r="H11" s="159"/>
    </row>
    <row r="12" spans="1:12" ht="11.45" customHeight="1">
      <c r="A12" s="162"/>
      <c r="B12" s="184"/>
      <c r="C12" s="184"/>
      <c r="D12" s="184"/>
      <c r="E12" s="156"/>
      <c r="F12" s="156"/>
      <c r="G12" s="156"/>
      <c r="H12" s="159"/>
    </row>
    <row r="13" spans="1:12" s="72" customFormat="1" ht="11.45" customHeight="1">
      <c r="A13" s="37">
        <v>1</v>
      </c>
      <c r="B13" s="106">
        <v>2</v>
      </c>
      <c r="C13" s="106">
        <v>3</v>
      </c>
      <c r="D13" s="106">
        <v>4</v>
      </c>
      <c r="E13" s="177">
        <v>5</v>
      </c>
      <c r="F13" s="177"/>
      <c r="G13" s="177">
        <v>6</v>
      </c>
      <c r="H13" s="178"/>
    </row>
    <row r="14" spans="1:12" ht="11.45" customHeight="1">
      <c r="A14" s="89"/>
      <c r="B14" s="90"/>
      <c r="C14" s="112"/>
      <c r="D14" s="112"/>
      <c r="E14" s="176"/>
      <c r="F14" s="176"/>
      <c r="G14" s="176"/>
      <c r="H14" s="176"/>
    </row>
    <row r="15" spans="1:12" ht="11.45" customHeight="1">
      <c r="A15" s="39">
        <f>IF(D15&lt;&gt;"",COUNTA($D$15:D15),"")</f>
        <v>1</v>
      </c>
      <c r="B15" s="91" t="s">
        <v>35</v>
      </c>
      <c r="C15" s="113">
        <v>14</v>
      </c>
      <c r="D15" s="113">
        <v>13</v>
      </c>
      <c r="E15" s="185">
        <v>1</v>
      </c>
      <c r="F15" s="185"/>
      <c r="G15" s="185" t="s">
        <v>7</v>
      </c>
      <c r="H15" s="185"/>
    </row>
    <row r="16" spans="1:12" ht="11.45" customHeight="1">
      <c r="A16" s="39">
        <f>IF(D16&lt;&gt;"",COUNTA($D$15:D16),"")</f>
        <v>2</v>
      </c>
      <c r="B16" s="92" t="s">
        <v>135</v>
      </c>
      <c r="C16" s="112">
        <v>10</v>
      </c>
      <c r="D16" s="112">
        <v>9</v>
      </c>
      <c r="E16" s="176">
        <v>1</v>
      </c>
      <c r="F16" s="176"/>
      <c r="G16" s="176" t="s">
        <v>7</v>
      </c>
      <c r="H16" s="176"/>
    </row>
    <row r="17" spans="1:8" ht="11.45" customHeight="1">
      <c r="A17" s="39">
        <f>IF(D17&lt;&gt;"",COUNTA($D$15:D17),"")</f>
        <v>3</v>
      </c>
      <c r="B17" s="92" t="s">
        <v>136</v>
      </c>
      <c r="C17" s="112">
        <v>4</v>
      </c>
      <c r="D17" s="112">
        <v>4</v>
      </c>
      <c r="E17" s="176" t="s">
        <v>7</v>
      </c>
      <c r="F17" s="176"/>
      <c r="G17" s="176" t="s">
        <v>7</v>
      </c>
      <c r="H17" s="176"/>
    </row>
    <row r="18" spans="1:8" ht="11.45" customHeight="1">
      <c r="A18" s="40"/>
      <c r="B18" s="83"/>
      <c r="C18" s="93"/>
      <c r="E18" s="93"/>
    </row>
    <row r="19" spans="1:8" ht="11.45" customHeight="1"/>
    <row r="20" spans="1:8" ht="30" customHeight="1">
      <c r="A20" s="186" t="s">
        <v>127</v>
      </c>
      <c r="B20" s="187"/>
      <c r="C20" s="182" t="s">
        <v>180</v>
      </c>
      <c r="D20" s="182"/>
      <c r="E20" s="182"/>
      <c r="F20" s="182"/>
      <c r="G20" s="182"/>
      <c r="H20" s="183"/>
    </row>
    <row r="21" spans="1:8" ht="11.45" customHeight="1">
      <c r="A21" s="190" t="s">
        <v>133</v>
      </c>
      <c r="B21" s="167" t="s">
        <v>139</v>
      </c>
      <c r="C21" s="180" t="s">
        <v>35</v>
      </c>
      <c r="D21" s="180"/>
      <c r="E21" s="180" t="s">
        <v>40</v>
      </c>
      <c r="F21" s="180"/>
      <c r="G21" s="180" t="s">
        <v>52</v>
      </c>
      <c r="H21" s="181"/>
    </row>
    <row r="22" spans="1:8" ht="11.45" customHeight="1">
      <c r="A22" s="190"/>
      <c r="B22" s="167"/>
      <c r="C22" s="180"/>
      <c r="D22" s="180"/>
      <c r="E22" s="180"/>
      <c r="F22" s="180"/>
      <c r="G22" s="180"/>
      <c r="H22" s="181"/>
    </row>
    <row r="23" spans="1:8" s="72" customFormat="1" ht="11.45" customHeight="1">
      <c r="A23" s="75">
        <v>1</v>
      </c>
      <c r="B23" s="76">
        <v>2</v>
      </c>
      <c r="C23" s="188">
        <v>3</v>
      </c>
      <c r="D23" s="188"/>
      <c r="E23" s="188">
        <v>4</v>
      </c>
      <c r="F23" s="188"/>
      <c r="G23" s="188">
        <v>5</v>
      </c>
      <c r="H23" s="189"/>
    </row>
    <row r="24" spans="1:8" ht="11.45" customHeight="1">
      <c r="A24" s="77"/>
      <c r="B24" s="78"/>
      <c r="C24" s="176"/>
      <c r="D24" s="176"/>
      <c r="E24" s="176"/>
      <c r="F24" s="176"/>
      <c r="G24" s="176"/>
      <c r="H24" s="176"/>
    </row>
    <row r="25" spans="1:8" ht="11.45" customHeight="1">
      <c r="A25" s="39">
        <f>IF(E25&lt;&gt;"",COUNTA($E$25:E25),"")</f>
        <v>1</v>
      </c>
      <c r="B25" s="79" t="s">
        <v>35</v>
      </c>
      <c r="C25" s="185">
        <v>14</v>
      </c>
      <c r="D25" s="185"/>
      <c r="E25" s="185">
        <v>4</v>
      </c>
      <c r="F25" s="185"/>
      <c r="G25" s="185">
        <v>10</v>
      </c>
      <c r="H25" s="185"/>
    </row>
    <row r="26" spans="1:8" ht="11.45" customHeight="1">
      <c r="A26" s="39">
        <f>IF(E26&lt;&gt;"",COUNTA($E$25:E26),"")</f>
        <v>2</v>
      </c>
      <c r="B26" s="96" t="s">
        <v>170</v>
      </c>
      <c r="C26" s="176" t="s">
        <v>7</v>
      </c>
      <c r="D26" s="176"/>
      <c r="E26" s="176" t="s">
        <v>7</v>
      </c>
      <c r="F26" s="176"/>
      <c r="G26" s="176" t="s">
        <v>7</v>
      </c>
      <c r="H26" s="176"/>
    </row>
    <row r="27" spans="1:8" ht="11.45" customHeight="1">
      <c r="A27" s="39">
        <f>IF(E27&lt;&gt;"",COUNTA($E$25:E27),"")</f>
        <v>3</v>
      </c>
      <c r="B27" s="96" t="s">
        <v>168</v>
      </c>
      <c r="C27" s="176">
        <v>9</v>
      </c>
      <c r="D27" s="176"/>
      <c r="E27" s="176">
        <v>2</v>
      </c>
      <c r="F27" s="176"/>
      <c r="G27" s="176">
        <v>7</v>
      </c>
      <c r="H27" s="176"/>
    </row>
    <row r="28" spans="1:8" ht="11.45" customHeight="1">
      <c r="A28" s="39">
        <f>IF(E28&lt;&gt;"",COUNTA($E$25:E28),"")</f>
        <v>4</v>
      </c>
      <c r="B28" s="96" t="s">
        <v>169</v>
      </c>
      <c r="C28" s="176">
        <v>4</v>
      </c>
      <c r="D28" s="176"/>
      <c r="E28" s="176">
        <v>1</v>
      </c>
      <c r="F28" s="176"/>
      <c r="G28" s="176">
        <v>3</v>
      </c>
      <c r="H28" s="176"/>
    </row>
    <row r="29" spans="1:8" ht="11.45" customHeight="1">
      <c r="A29" s="39">
        <f>IF(E29&lt;&gt;"",COUNTA($E$25:E29),"")</f>
        <v>5</v>
      </c>
      <c r="B29" s="96" t="s">
        <v>167</v>
      </c>
      <c r="C29" s="176">
        <v>1</v>
      </c>
      <c r="D29" s="176"/>
      <c r="E29" s="176">
        <v>1</v>
      </c>
      <c r="F29" s="176"/>
      <c r="G29" s="176" t="s">
        <v>7</v>
      </c>
      <c r="H29" s="176"/>
    </row>
    <row r="30" spans="1:8" ht="11.45" customHeight="1">
      <c r="A30" s="39" t="str">
        <f>IF(E30&lt;&gt;"",COUNTA($E$25:E30),"")</f>
        <v/>
      </c>
      <c r="B30" s="78"/>
      <c r="C30" s="176"/>
      <c r="D30" s="176"/>
      <c r="E30" s="176"/>
      <c r="F30" s="176"/>
      <c r="G30" s="176"/>
      <c r="H30" s="176"/>
    </row>
    <row r="31" spans="1:8" ht="11.45" customHeight="1">
      <c r="A31" s="39">
        <f>IF(E31&lt;&gt;"",COUNTA($E$25:E31),"")</f>
        <v>6</v>
      </c>
      <c r="B31" s="78" t="s">
        <v>140</v>
      </c>
      <c r="C31" s="179">
        <v>10.199999999999999</v>
      </c>
      <c r="D31" s="179"/>
      <c r="E31" s="179">
        <v>11</v>
      </c>
      <c r="F31" s="179"/>
      <c r="G31" s="179">
        <v>9.9</v>
      </c>
      <c r="H31" s="179"/>
    </row>
    <row r="32" spans="1:8" ht="11.45" customHeight="1">
      <c r="A32" s="40"/>
      <c r="B32" s="94"/>
      <c r="C32" s="95"/>
      <c r="D32" s="93"/>
      <c r="E32" s="93"/>
      <c r="H32" s="93"/>
    </row>
    <row r="33" ht="11.45" customHeight="1"/>
    <row r="34" ht="11.45" customHeight="1"/>
    <row r="35" ht="11.45" customHeight="1"/>
  </sheetData>
  <mergeCells count="66">
    <mergeCell ref="C10:C12"/>
    <mergeCell ref="B10:B12"/>
    <mergeCell ref="A10:A12"/>
    <mergeCell ref="G17:H17"/>
    <mergeCell ref="C27:D27"/>
    <mergeCell ref="E27:F27"/>
    <mergeCell ref="G27:H27"/>
    <mergeCell ref="D11:D12"/>
    <mergeCell ref="A21:A22"/>
    <mergeCell ref="D10:H10"/>
    <mergeCell ref="C28:D28"/>
    <mergeCell ref="E28:F28"/>
    <mergeCell ref="G28:H28"/>
    <mergeCell ref="G30:H30"/>
    <mergeCell ref="A1:B1"/>
    <mergeCell ref="G25:H25"/>
    <mergeCell ref="C26:D26"/>
    <mergeCell ref="E26:F26"/>
    <mergeCell ref="G26:H26"/>
    <mergeCell ref="C23:D23"/>
    <mergeCell ref="E23:F23"/>
    <mergeCell ref="G23:H23"/>
    <mergeCell ref="C24:D24"/>
    <mergeCell ref="E24:F24"/>
    <mergeCell ref="G24:H24"/>
    <mergeCell ref="B21:B22"/>
    <mergeCell ref="B2:B3"/>
    <mergeCell ref="C2:C3"/>
    <mergeCell ref="A9:B9"/>
    <mergeCell ref="E25:F25"/>
    <mergeCell ref="F2:F3"/>
    <mergeCell ref="A20:B20"/>
    <mergeCell ref="C25:D25"/>
    <mergeCell ref="A2:A3"/>
    <mergeCell ref="C9:H9"/>
    <mergeCell ref="E14:F14"/>
    <mergeCell ref="E15:F15"/>
    <mergeCell ref="E16:F16"/>
    <mergeCell ref="G14:H14"/>
    <mergeCell ref="G15:H15"/>
    <mergeCell ref="G16:H16"/>
    <mergeCell ref="G11:H12"/>
    <mergeCell ref="C1:K1"/>
    <mergeCell ref="G29:H29"/>
    <mergeCell ref="C31:D31"/>
    <mergeCell ref="C30:D30"/>
    <mergeCell ref="E30:F30"/>
    <mergeCell ref="E31:F31"/>
    <mergeCell ref="G31:H31"/>
    <mergeCell ref="C29:D29"/>
    <mergeCell ref="E29:F29"/>
    <mergeCell ref="K2:K3"/>
    <mergeCell ref="I2:I3"/>
    <mergeCell ref="C21:D22"/>
    <mergeCell ref="E21:F22"/>
    <mergeCell ref="G21:H22"/>
    <mergeCell ref="C20:H20"/>
    <mergeCell ref="D2:D3"/>
    <mergeCell ref="J2:J3"/>
    <mergeCell ref="E17:F17"/>
    <mergeCell ref="E2:E3"/>
    <mergeCell ref="G2:G3"/>
    <mergeCell ref="H2:H3"/>
    <mergeCell ref="G13:H13"/>
    <mergeCell ref="E11:F12"/>
    <mergeCell ref="E13:F1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A223 2023 00&amp;R&amp;"-,Standard"&amp;7&amp;P</oddFooter>
    <evenFooter>&amp;L&amp;"-,Standard"&amp;7&amp;P&amp;R&amp;"-,Standard"&amp;7StatA MV, Statistischer Bericht A223 2023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140" zoomScaleNormal="140" workbookViewId="0">
      <selection sqref="A1:B1"/>
    </sheetView>
  </sheetViews>
  <sheetFormatPr baseColWidth="10" defaultColWidth="11.42578125" defaultRowHeight="12"/>
  <cols>
    <col min="1" max="1" width="4.7109375" style="26" customWidth="1"/>
    <col min="2" max="2" width="83.7109375" style="30" customWidth="1"/>
    <col min="3" max="16384" width="11.42578125" style="30"/>
  </cols>
  <sheetData>
    <row r="1" spans="1:2" s="74" customFormat="1" ht="30" customHeight="1">
      <c r="A1" s="150" t="s">
        <v>200</v>
      </c>
      <c r="B1" s="150"/>
    </row>
    <row r="2" spans="1:2" ht="12" customHeight="1">
      <c r="A2" s="28" t="s">
        <v>79</v>
      </c>
      <c r="B2" s="29" t="s">
        <v>203</v>
      </c>
    </row>
    <row r="3" spans="1:2" ht="8.1" customHeight="1">
      <c r="A3" s="28"/>
      <c r="B3" s="29"/>
    </row>
    <row r="4" spans="1:2" s="31" customFormat="1" ht="12" customHeight="1">
      <c r="A4" s="28" t="s">
        <v>80</v>
      </c>
      <c r="B4" s="29" t="s">
        <v>204</v>
      </c>
    </row>
    <row r="5" spans="1:2" ht="8.1" customHeight="1">
      <c r="A5" s="28"/>
      <c r="B5" s="29"/>
    </row>
    <row r="6" spans="1:2" ht="24" customHeight="1">
      <c r="A6" s="28" t="s">
        <v>141</v>
      </c>
      <c r="B6" s="32" t="s">
        <v>206</v>
      </c>
    </row>
    <row r="7" spans="1:2" ht="8.1" customHeight="1">
      <c r="A7" s="28"/>
      <c r="B7" s="32"/>
    </row>
    <row r="8" spans="1:2" ht="24" customHeight="1">
      <c r="A8" s="28" t="s">
        <v>142</v>
      </c>
      <c r="B8" s="32" t="s">
        <v>205</v>
      </c>
    </row>
    <row r="9" spans="1:2" ht="8.1" customHeight="1">
      <c r="A9" s="28"/>
      <c r="B9" s="32"/>
    </row>
    <row r="10" spans="1:2" ht="12" customHeight="1">
      <c r="A10" s="28"/>
      <c r="B10" s="33"/>
    </row>
    <row r="11" spans="1:2" ht="8.1" customHeight="1">
      <c r="A11" s="28"/>
      <c r="B11" s="33"/>
    </row>
    <row r="12" spans="1:2" ht="12" customHeight="1">
      <c r="A12" s="28"/>
      <c r="B12" s="32"/>
    </row>
    <row r="13" spans="1:2" ht="8.1" customHeight="1">
      <c r="A13" s="28"/>
      <c r="B13" s="34"/>
    </row>
    <row r="14" spans="1:2" ht="12" customHeight="1">
      <c r="A14" s="28"/>
      <c r="B14" s="34"/>
    </row>
    <row r="15" spans="1:2" ht="8.1" customHeight="1">
      <c r="A15" s="28"/>
      <c r="B15" s="35"/>
    </row>
    <row r="16" spans="1:2" ht="12" customHeight="1">
      <c r="A16" s="28"/>
      <c r="B16" s="32"/>
    </row>
    <row r="17" spans="1:2" ht="8.1" customHeight="1">
      <c r="A17" s="28"/>
      <c r="B17" s="32"/>
    </row>
    <row r="18" spans="1:2" ht="12" customHeight="1">
      <c r="A18" s="28"/>
      <c r="B18" s="32"/>
    </row>
    <row r="19" spans="1:2" ht="12" customHeight="1"/>
    <row r="20" spans="1:2"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A223 2023 00&amp;R&amp;"-,Standard"&amp;7&amp;P</oddFooter>
    <evenFooter>&amp;L&amp;"-,Standard"&amp;7&amp;P&amp;R&amp;"-,Standard"&amp;7StatA MV, Statistischer Bericht A223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140" zoomScaleNormal="140" workbookViewId="0">
      <selection sqref="A1:C1"/>
    </sheetView>
  </sheetViews>
  <sheetFormatPr baseColWidth="10" defaultRowHeight="12.75"/>
  <cols>
    <col min="1" max="1" width="10.7109375" style="10" customWidth="1"/>
    <col min="2" max="2" width="69.28515625" style="10" customWidth="1"/>
    <col min="3" max="16384" width="11.42578125" style="10"/>
  </cols>
  <sheetData>
    <row r="1" spans="1:3" s="63" customFormat="1" ht="30" customHeight="1">
      <c r="A1" s="150" t="s">
        <v>183</v>
      </c>
      <c r="B1" s="150"/>
      <c r="C1" s="150"/>
    </row>
    <row r="2" spans="1:3" ht="22.5" customHeight="1">
      <c r="A2" s="151"/>
      <c r="B2" s="151"/>
      <c r="C2" s="11" t="s">
        <v>1</v>
      </c>
    </row>
    <row r="3" spans="1:3" s="13" customFormat="1" ht="12" customHeight="1">
      <c r="A3" s="153" t="s">
        <v>184</v>
      </c>
      <c r="B3" s="153"/>
      <c r="C3" s="12">
        <v>3</v>
      </c>
    </row>
    <row r="4" spans="1:3" s="13" customFormat="1" ht="23.1" customHeight="1">
      <c r="A4" s="14"/>
      <c r="B4" s="15"/>
      <c r="C4" s="16"/>
    </row>
    <row r="5" spans="1:3" s="13" customFormat="1" ht="12" customHeight="1">
      <c r="A5" s="17" t="s">
        <v>22</v>
      </c>
      <c r="B5" s="18" t="s">
        <v>185</v>
      </c>
      <c r="C5" s="16">
        <v>4</v>
      </c>
    </row>
    <row r="6" spans="1:3" s="13" customFormat="1" ht="12" customHeight="1">
      <c r="A6" s="19" t="s">
        <v>81</v>
      </c>
      <c r="B6" s="20" t="s">
        <v>186</v>
      </c>
      <c r="C6" s="16">
        <v>4</v>
      </c>
    </row>
    <row r="7" spans="1:3" s="13" customFormat="1" ht="12" customHeight="1">
      <c r="A7" s="17"/>
      <c r="B7" s="18"/>
      <c r="C7" s="16"/>
    </row>
    <row r="8" spans="1:3" s="13" customFormat="1" ht="12" customHeight="1">
      <c r="A8" s="17" t="s">
        <v>30</v>
      </c>
      <c r="B8" s="18" t="s">
        <v>187</v>
      </c>
      <c r="C8" s="16">
        <v>5</v>
      </c>
    </row>
    <row r="9" spans="1:3" s="13" customFormat="1" ht="12" customHeight="1">
      <c r="A9" s="19"/>
      <c r="B9" s="20"/>
      <c r="C9" s="16"/>
    </row>
    <row r="10" spans="1:3" s="13" customFormat="1" ht="12" customHeight="1">
      <c r="A10" s="17" t="s">
        <v>31</v>
      </c>
      <c r="B10" s="21" t="s">
        <v>188</v>
      </c>
      <c r="C10" s="16">
        <v>6</v>
      </c>
    </row>
    <row r="11" spans="1:3" s="13" customFormat="1" ht="12" customHeight="1">
      <c r="A11" s="19" t="s">
        <v>81</v>
      </c>
      <c r="B11" s="20" t="s">
        <v>189</v>
      </c>
      <c r="C11" s="16">
        <v>6</v>
      </c>
    </row>
    <row r="12" spans="1:3" s="13" customFormat="1" ht="12" customHeight="1">
      <c r="A12" s="22"/>
      <c r="B12" s="23"/>
      <c r="C12" s="16"/>
    </row>
    <row r="13" spans="1:3" s="13" customFormat="1" ht="12" customHeight="1">
      <c r="A13" s="17" t="s">
        <v>33</v>
      </c>
      <c r="B13" s="21" t="s">
        <v>190</v>
      </c>
      <c r="C13" s="16">
        <v>7</v>
      </c>
    </row>
    <row r="14" spans="1:3" s="13" customFormat="1" ht="12" customHeight="1">
      <c r="A14" s="24"/>
      <c r="B14" s="21"/>
      <c r="C14" s="16"/>
    </row>
    <row r="15" spans="1:3" s="13" customFormat="1" ht="12" customHeight="1">
      <c r="A15" s="24" t="s">
        <v>55</v>
      </c>
      <c r="B15" s="21" t="s">
        <v>191</v>
      </c>
      <c r="C15" s="16">
        <v>8</v>
      </c>
    </row>
    <row r="16" spans="1:3" s="13" customFormat="1" ht="12" customHeight="1">
      <c r="A16" s="22" t="s">
        <v>81</v>
      </c>
      <c r="B16" s="20" t="s">
        <v>192</v>
      </c>
      <c r="C16" s="16">
        <v>8</v>
      </c>
    </row>
    <row r="17" spans="1:3" s="13" customFormat="1" ht="12" customHeight="1">
      <c r="A17" s="24"/>
      <c r="B17" s="21"/>
      <c r="C17" s="16"/>
    </row>
    <row r="18" spans="1:3" s="13" customFormat="1" ht="12" customHeight="1">
      <c r="A18" s="24" t="s">
        <v>67</v>
      </c>
      <c r="B18" s="21" t="s">
        <v>193</v>
      </c>
      <c r="C18" s="16">
        <v>9</v>
      </c>
    </row>
    <row r="19" spans="1:3" s="13" customFormat="1" ht="12" customHeight="1">
      <c r="A19" s="22" t="s">
        <v>81</v>
      </c>
      <c r="B19" s="20" t="s">
        <v>194</v>
      </c>
      <c r="C19" s="16">
        <v>9</v>
      </c>
    </row>
    <row r="20" spans="1:3" s="13" customFormat="1" ht="12" customHeight="1">
      <c r="A20" s="24"/>
      <c r="B20" s="21"/>
      <c r="C20" s="16"/>
    </row>
    <row r="21" spans="1:3" s="13" customFormat="1" ht="12" customHeight="1">
      <c r="A21" s="24" t="s">
        <v>74</v>
      </c>
      <c r="B21" s="21" t="s">
        <v>195</v>
      </c>
      <c r="C21" s="16">
        <v>10</v>
      </c>
    </row>
    <row r="22" spans="1:3" s="13" customFormat="1" ht="12" customHeight="1">
      <c r="A22" s="24"/>
      <c r="B22" s="21"/>
      <c r="C22" s="16"/>
    </row>
    <row r="23" spans="1:3" s="13" customFormat="1" ht="12" customHeight="1">
      <c r="A23" s="24" t="s">
        <v>75</v>
      </c>
      <c r="B23" s="21" t="s">
        <v>196</v>
      </c>
      <c r="C23" s="16">
        <v>10</v>
      </c>
    </row>
    <row r="24" spans="1:3" s="13" customFormat="1" ht="12" customHeight="1">
      <c r="A24" s="25"/>
      <c r="B24" s="25"/>
      <c r="C24" s="26"/>
    </row>
    <row r="25" spans="1:3" s="13" customFormat="1" ht="12" customHeight="1">
      <c r="A25" s="27" t="s">
        <v>124</v>
      </c>
      <c r="B25" s="27" t="s">
        <v>197</v>
      </c>
      <c r="C25" s="26">
        <v>11</v>
      </c>
    </row>
    <row r="26" spans="1:3" s="13" customFormat="1" ht="12" customHeight="1">
      <c r="A26" s="27"/>
      <c r="B26" s="25"/>
      <c r="C26" s="26"/>
    </row>
    <row r="27" spans="1:3" s="13" customFormat="1" ht="12" customHeight="1">
      <c r="A27" s="27" t="s">
        <v>125</v>
      </c>
      <c r="B27" s="27" t="s">
        <v>198</v>
      </c>
      <c r="C27" s="26">
        <v>11</v>
      </c>
    </row>
    <row r="28" spans="1:3" s="13" customFormat="1" ht="12" customHeight="1">
      <c r="A28" s="27"/>
      <c r="B28" s="25"/>
      <c r="C28" s="26"/>
    </row>
    <row r="29" spans="1:3" s="13" customFormat="1" ht="24" customHeight="1">
      <c r="A29" s="27" t="s">
        <v>127</v>
      </c>
      <c r="B29" s="27" t="s">
        <v>199</v>
      </c>
      <c r="C29" s="26">
        <v>11</v>
      </c>
    </row>
    <row r="30" spans="1:3" s="13" customFormat="1" ht="22.5" customHeight="1">
      <c r="A30" s="27"/>
      <c r="B30" s="25"/>
      <c r="C30" s="26"/>
    </row>
    <row r="31" spans="1:3">
      <c r="A31" s="152" t="s">
        <v>200</v>
      </c>
      <c r="B31" s="152"/>
      <c r="C31" s="26">
        <v>12</v>
      </c>
    </row>
  </sheetData>
  <mergeCells count="4">
    <mergeCell ref="A1:C1"/>
    <mergeCell ref="A2:B2"/>
    <mergeCell ref="A31:B3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A223 2023 00&amp;R&amp;"-,Standard"&amp;7&amp;P</oddFooter>
    <evenFooter>&amp;L&amp;"-,Standard"&amp;7&amp;P&amp;R&amp;"-,Standard"&amp;7StatA MV, Statistischer Bericht A223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2"/>
  <sheetViews>
    <sheetView zoomScale="140" zoomScaleNormal="140" workbookViewId="0"/>
  </sheetViews>
  <sheetFormatPr baseColWidth="10" defaultRowHeight="12.75"/>
  <cols>
    <col min="1" max="1" width="92.5703125" style="36" customWidth="1"/>
    <col min="2" max="16384" width="11.42578125" style="36"/>
  </cols>
  <sheetData>
    <row r="1" spans="1:1" s="65" customFormat="1" ht="30" customHeight="1">
      <c r="A1" s="64" t="s">
        <v>184</v>
      </c>
    </row>
    <row r="2" spans="1:1" ht="11.45" customHeight="1"/>
    <row r="3" spans="1:1" ht="11.45" customHeight="1"/>
    <row r="4" spans="1:1" ht="11.45" customHeight="1"/>
    <row r="5" spans="1:1" ht="11.45" customHeight="1"/>
    <row r="6" spans="1:1" ht="11.45" customHeight="1"/>
    <row r="7" spans="1:1" ht="11.45" customHeight="1"/>
    <row r="8" spans="1:1" ht="11.45" customHeight="1"/>
    <row r="9" spans="1:1" ht="11.45" customHeight="1"/>
    <row r="10" spans="1:1" ht="11.45" customHeight="1"/>
    <row r="11" spans="1:1" ht="11.45" customHeight="1"/>
    <row r="12" spans="1:1" ht="11.45" customHeight="1"/>
    <row r="13" spans="1:1" ht="11.45" customHeight="1"/>
    <row r="14" spans="1:1" ht="11.45" customHeight="1"/>
    <row r="15" spans="1:1" ht="11.45" customHeight="1"/>
    <row r="16" spans="1:1" ht="11.45" customHeight="1"/>
    <row r="17" ht="11.45" customHeight="1"/>
    <row r="18" ht="11.45" customHeight="1"/>
    <row r="19" ht="11.45" customHeight="1"/>
    <row r="20" ht="11.45" customHeight="1"/>
    <row r="21" ht="11.45" customHeight="1"/>
    <row r="22" ht="11.45" customHeight="1"/>
    <row r="23" ht="11.45" customHeight="1"/>
    <row r="24" ht="11.45" customHeight="1"/>
    <row r="25" ht="11.45" customHeight="1"/>
    <row r="26" ht="11.45" customHeight="1"/>
    <row r="27" ht="11.45" customHeight="1"/>
    <row r="28" ht="11.45" customHeight="1"/>
    <row r="29" ht="11.45" customHeight="1"/>
    <row r="30" ht="11.45" customHeight="1"/>
    <row r="31" ht="11.45" customHeight="1"/>
    <row r="32" ht="11.45" customHeight="1"/>
    <row r="33" spans="1:1" ht="11.45" customHeight="1"/>
    <row r="34" spans="1:1" ht="11.45" customHeight="1"/>
    <row r="35" spans="1:1" ht="11.45" customHeight="1"/>
    <row r="36" spans="1:1" ht="11.45" customHeight="1"/>
    <row r="37" spans="1:1" ht="11.45" customHeight="1"/>
    <row r="38" spans="1:1" ht="11.45" customHeight="1"/>
    <row r="39" spans="1:1" ht="11.45" customHeight="1"/>
    <row r="40" spans="1:1" ht="11.45" customHeight="1"/>
    <row r="41" spans="1:1" ht="11.45" customHeight="1"/>
    <row r="42" spans="1:1" ht="11.45" customHeight="1"/>
    <row r="43" spans="1:1" ht="12" customHeight="1"/>
    <row r="44" spans="1:1" s="1" customFormat="1" ht="11.45" customHeight="1">
      <c r="A44" s="66" t="s">
        <v>148</v>
      </c>
    </row>
    <row r="45" spans="1:1" s="1" customFormat="1" ht="11.45" customHeight="1">
      <c r="A45" s="67"/>
    </row>
    <row r="46" spans="1:1" s="1" customFormat="1" ht="11.45" customHeight="1">
      <c r="A46" s="67" t="s">
        <v>149</v>
      </c>
    </row>
    <row r="47" spans="1:1" s="1" customFormat="1" ht="11.45" customHeight="1">
      <c r="A47" s="68" t="s">
        <v>152</v>
      </c>
    </row>
    <row r="48" spans="1:1" s="1" customFormat="1" ht="11.45" customHeight="1">
      <c r="A48" s="67"/>
    </row>
    <row r="49" spans="1:1" s="1" customFormat="1" ht="12" customHeight="1">
      <c r="A49" s="69" t="s">
        <v>154</v>
      </c>
    </row>
    <row r="50" spans="1:1" s="1" customFormat="1" ht="12" customHeight="1">
      <c r="A50" s="70" t="s">
        <v>150</v>
      </c>
    </row>
    <row r="51" spans="1:1" s="1" customFormat="1" ht="11.45" customHeight="1">
      <c r="A51" s="67"/>
    </row>
    <row r="52" spans="1:1" s="1" customFormat="1" ht="12" customHeight="1">
      <c r="A52" s="71" t="s">
        <v>151</v>
      </c>
    </row>
    <row r="53" spans="1:1" ht="11.45" customHeight="1">
      <c r="A53" s="68" t="s">
        <v>153</v>
      </c>
    </row>
    <row r="54" spans="1:1" ht="11.45" customHeight="1"/>
    <row r="55" spans="1:1" ht="11.45" customHeight="1"/>
    <row r="56" spans="1:1" ht="11.45" customHeight="1"/>
    <row r="57" spans="1:1" ht="11.45" customHeight="1"/>
    <row r="58" spans="1:1" ht="11.45" customHeight="1"/>
    <row r="59" spans="1:1" ht="11.45" customHeight="1"/>
    <row r="60" spans="1:1" ht="11.45" customHeight="1"/>
    <row r="61" spans="1:1" ht="11.45" customHeight="1"/>
    <row r="62" spans="1:1" ht="11.45" customHeight="1"/>
    <row r="63" spans="1:1" ht="11.45" customHeight="1"/>
    <row r="64" spans="1:1"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sheetData>
  <hyperlinks>
    <hyperlink ref="A50" r:id="rId1"/>
    <hyperlink ref="A47" r:id="rId2"/>
    <hyperlink ref="A53" r:id="rId3"/>
  </hyperlink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A223 2023 00&amp;R&amp;"-,Standard"&amp;7&amp;P</oddFooter>
    <evenFooter>&amp;L&amp;"-,Standard"&amp;7&amp;P&amp;R&amp;"-,Standard"&amp;7StatA MV, Statistischer Bericht A223 2023 00</evenFooter>
  </headerFooter>
  <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7"/>
  <sheetViews>
    <sheetView zoomScale="140" zoomScaleNormal="14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RowHeight="11.25"/>
  <cols>
    <col min="1" max="1" width="3" style="72" customWidth="1"/>
    <col min="2" max="2" width="18.5703125" style="53" customWidth="1"/>
    <col min="3" max="15" width="5.42578125" style="53" customWidth="1"/>
    <col min="16" max="16384" width="11.42578125" style="53"/>
  </cols>
  <sheetData>
    <row r="1" spans="1:17" ht="30" customHeight="1">
      <c r="A1" s="160" t="s">
        <v>22</v>
      </c>
      <c r="B1" s="161"/>
      <c r="C1" s="157" t="s">
        <v>123</v>
      </c>
      <c r="D1" s="157"/>
      <c r="E1" s="157"/>
      <c r="F1" s="157"/>
      <c r="G1" s="157"/>
      <c r="H1" s="157"/>
      <c r="I1" s="157"/>
      <c r="J1" s="157"/>
      <c r="K1" s="157"/>
      <c r="L1" s="157"/>
      <c r="M1" s="157"/>
      <c r="N1" s="157"/>
      <c r="O1" s="158"/>
    </row>
    <row r="2" spans="1:17" ht="11.45" customHeight="1">
      <c r="A2" s="162" t="s">
        <v>76</v>
      </c>
      <c r="B2" s="156" t="s">
        <v>0</v>
      </c>
      <c r="C2" s="156">
        <v>1995</v>
      </c>
      <c r="D2" s="156">
        <v>2000</v>
      </c>
      <c r="E2" s="156">
        <v>2005</v>
      </c>
      <c r="F2" s="156">
        <v>2010</v>
      </c>
      <c r="G2" s="156">
        <v>2015</v>
      </c>
      <c r="H2" s="156">
        <v>2016</v>
      </c>
      <c r="I2" s="156">
        <v>2017</v>
      </c>
      <c r="J2" s="156">
        <v>2018</v>
      </c>
      <c r="K2" s="156">
        <v>2019</v>
      </c>
      <c r="L2" s="156">
        <v>2020</v>
      </c>
      <c r="M2" s="156">
        <v>2021</v>
      </c>
      <c r="N2" s="156">
        <v>2022</v>
      </c>
      <c r="O2" s="159">
        <v>2023</v>
      </c>
    </row>
    <row r="3" spans="1:17" ht="11.45" customHeight="1">
      <c r="A3" s="162"/>
      <c r="B3" s="156"/>
      <c r="C3" s="156"/>
      <c r="D3" s="156"/>
      <c r="E3" s="156"/>
      <c r="F3" s="156"/>
      <c r="G3" s="156"/>
      <c r="H3" s="156"/>
      <c r="I3" s="156"/>
      <c r="J3" s="156"/>
      <c r="K3" s="156"/>
      <c r="L3" s="156"/>
      <c r="M3" s="156"/>
      <c r="N3" s="156"/>
      <c r="O3" s="159"/>
    </row>
    <row r="4" spans="1:17" s="41" customFormat="1" ht="11.45" customHeight="1">
      <c r="A4" s="37">
        <v>1</v>
      </c>
      <c r="B4" s="108">
        <v>2</v>
      </c>
      <c r="C4" s="108">
        <v>3</v>
      </c>
      <c r="D4" s="108">
        <v>4</v>
      </c>
      <c r="E4" s="108">
        <v>5</v>
      </c>
      <c r="F4" s="108">
        <v>6</v>
      </c>
      <c r="G4" s="108">
        <v>7</v>
      </c>
      <c r="H4" s="108">
        <v>8</v>
      </c>
      <c r="I4" s="108">
        <v>9</v>
      </c>
      <c r="J4" s="108">
        <v>10</v>
      </c>
      <c r="K4" s="108">
        <v>11</v>
      </c>
      <c r="L4" s="108">
        <v>12</v>
      </c>
      <c r="M4" s="108">
        <v>13</v>
      </c>
      <c r="N4" s="108">
        <v>14</v>
      </c>
      <c r="O4" s="38">
        <v>15</v>
      </c>
    </row>
    <row r="5" spans="1:17" ht="11.45" customHeight="1">
      <c r="A5" s="43"/>
      <c r="B5" s="45"/>
      <c r="C5" s="109"/>
      <c r="D5" s="109"/>
      <c r="E5" s="109"/>
      <c r="F5" s="109"/>
      <c r="G5" s="109"/>
      <c r="H5" s="109"/>
      <c r="I5" s="109"/>
      <c r="J5" s="109"/>
      <c r="K5" s="109"/>
      <c r="L5" s="109"/>
      <c r="M5" s="109"/>
      <c r="N5" s="109"/>
      <c r="O5" s="109"/>
    </row>
    <row r="6" spans="1:17" ht="22.5" customHeight="1">
      <c r="A6" s="39">
        <f>IF(D6&lt;&gt;"",COUNTA($D$6:D6),"")</f>
        <v>1</v>
      </c>
      <c r="B6" s="45" t="s">
        <v>159</v>
      </c>
      <c r="C6" s="109">
        <v>3128</v>
      </c>
      <c r="D6" s="109">
        <v>3951</v>
      </c>
      <c r="E6" s="109">
        <v>3858</v>
      </c>
      <c r="F6" s="109">
        <v>3238</v>
      </c>
      <c r="G6" s="109">
        <v>2573</v>
      </c>
      <c r="H6" s="109">
        <v>2866</v>
      </c>
      <c r="I6" s="109">
        <v>2976</v>
      </c>
      <c r="J6" s="109">
        <v>2858</v>
      </c>
      <c r="K6" s="109">
        <v>2837</v>
      </c>
      <c r="L6" s="109">
        <v>2577</v>
      </c>
      <c r="M6" s="109">
        <v>2499</v>
      </c>
      <c r="N6" s="109">
        <v>2618</v>
      </c>
      <c r="O6" s="109">
        <v>2485</v>
      </c>
    </row>
    <row r="7" spans="1:17" ht="8.1" customHeight="1">
      <c r="A7" s="39" t="str">
        <f>IF(D7&lt;&gt;"",COUNTA($D$6:D7),"")</f>
        <v/>
      </c>
      <c r="B7" s="45"/>
      <c r="C7" s="109"/>
      <c r="D7" s="109"/>
      <c r="E7" s="109"/>
      <c r="F7" s="109"/>
      <c r="G7" s="109"/>
      <c r="H7" s="109"/>
      <c r="I7" s="109"/>
      <c r="J7" s="109"/>
      <c r="K7" s="109"/>
      <c r="L7" s="109"/>
      <c r="M7" s="109"/>
      <c r="N7" s="109"/>
      <c r="O7" s="109"/>
    </row>
    <row r="8" spans="1:17" ht="23.1" customHeight="1">
      <c r="A8" s="39">
        <f>IF(D8&lt;&gt;"",COUNTA($D$6:D8),"")</f>
        <v>2</v>
      </c>
      <c r="B8" s="45" t="s">
        <v>207</v>
      </c>
      <c r="C8" s="110">
        <v>17.2</v>
      </c>
      <c r="D8" s="110">
        <v>22.3</v>
      </c>
      <c r="E8" s="110">
        <v>22.6</v>
      </c>
      <c r="F8" s="110">
        <v>19.7</v>
      </c>
      <c r="G8" s="110">
        <v>16</v>
      </c>
      <c r="H8" s="110">
        <v>17.8</v>
      </c>
      <c r="I8" s="110">
        <v>18.5</v>
      </c>
      <c r="J8" s="110">
        <v>17.8</v>
      </c>
      <c r="K8" s="110">
        <v>17.600000000000001</v>
      </c>
      <c r="L8" s="110">
        <v>16</v>
      </c>
      <c r="M8" s="110">
        <v>15.5</v>
      </c>
      <c r="N8" s="110">
        <v>16.100000000000001</v>
      </c>
      <c r="O8" s="110">
        <v>15.3</v>
      </c>
      <c r="Q8" s="103"/>
    </row>
    <row r="9" spans="1:17" ht="30" customHeight="1">
      <c r="A9" s="39" t="str">
        <f>IF(D9&lt;&gt;"",COUNTA($D$6:D9),"")</f>
        <v/>
      </c>
      <c r="B9" s="45"/>
      <c r="C9" s="154" t="s">
        <v>105</v>
      </c>
      <c r="D9" s="155"/>
      <c r="E9" s="155"/>
      <c r="F9" s="155"/>
      <c r="G9" s="155"/>
      <c r="H9" s="155"/>
      <c r="I9" s="155"/>
      <c r="J9" s="155"/>
      <c r="K9" s="155"/>
      <c r="L9" s="155"/>
      <c r="M9" s="155"/>
      <c r="N9" s="155"/>
      <c r="O9" s="155"/>
    </row>
    <row r="10" spans="1:17" ht="23.1" customHeight="1">
      <c r="A10" s="39" t="str">
        <f>IF(D10&lt;&gt;"",COUNTA($D$6:D10),"")</f>
        <v/>
      </c>
      <c r="B10" s="45" t="s">
        <v>95</v>
      </c>
      <c r="C10" s="109" t="s">
        <v>104</v>
      </c>
      <c r="D10" s="109"/>
      <c r="E10" s="109" t="s">
        <v>104</v>
      </c>
      <c r="F10" s="109" t="s">
        <v>104</v>
      </c>
      <c r="G10" s="109"/>
      <c r="H10" s="109"/>
      <c r="I10" s="109" t="s">
        <v>104</v>
      </c>
      <c r="J10" s="109" t="s">
        <v>104</v>
      </c>
      <c r="K10" s="109" t="s">
        <v>104</v>
      </c>
      <c r="L10" s="109"/>
      <c r="M10" s="109"/>
      <c r="N10" s="109"/>
      <c r="O10" s="109"/>
    </row>
    <row r="11" spans="1:17" ht="11.45" customHeight="1">
      <c r="A11" s="39">
        <f>IF(D11&lt;&gt;"",COUNTA($D$6:D11),"")</f>
        <v>3</v>
      </c>
      <c r="B11" s="45" t="s">
        <v>158</v>
      </c>
      <c r="C11" s="109">
        <v>408</v>
      </c>
      <c r="D11" s="109">
        <v>394</v>
      </c>
      <c r="E11" s="109">
        <v>540</v>
      </c>
      <c r="F11" s="109">
        <v>597</v>
      </c>
      <c r="G11" s="109">
        <v>456</v>
      </c>
      <c r="H11" s="109">
        <v>488</v>
      </c>
      <c r="I11" s="109">
        <v>569</v>
      </c>
      <c r="J11" s="109">
        <v>498</v>
      </c>
      <c r="K11" s="109">
        <v>535</v>
      </c>
      <c r="L11" s="109">
        <v>500</v>
      </c>
      <c r="M11" s="109">
        <v>473</v>
      </c>
      <c r="N11" s="109">
        <v>439</v>
      </c>
      <c r="O11" s="109">
        <v>412</v>
      </c>
    </row>
    <row r="12" spans="1:17" ht="11.45" customHeight="1">
      <c r="A12" s="39">
        <f>IF(D12&lt;&gt;"",COUNTA($D$6:D12),"")</f>
        <v>4</v>
      </c>
      <c r="B12" s="45" t="s">
        <v>88</v>
      </c>
      <c r="C12" s="109">
        <v>1304</v>
      </c>
      <c r="D12" s="109">
        <v>733</v>
      </c>
      <c r="E12" s="109">
        <v>763</v>
      </c>
      <c r="F12" s="109">
        <v>652</v>
      </c>
      <c r="G12" s="109">
        <v>630</v>
      </c>
      <c r="H12" s="109">
        <v>737</v>
      </c>
      <c r="I12" s="109">
        <v>786</v>
      </c>
      <c r="J12" s="109">
        <v>764</v>
      </c>
      <c r="K12" s="109">
        <v>780</v>
      </c>
      <c r="L12" s="109">
        <v>683</v>
      </c>
      <c r="M12" s="109">
        <v>669</v>
      </c>
      <c r="N12" s="109">
        <v>700</v>
      </c>
      <c r="O12" s="109">
        <v>698</v>
      </c>
    </row>
    <row r="13" spans="1:17" ht="11.45" customHeight="1">
      <c r="A13" s="39">
        <f>IF(D13&lt;&gt;"",COUNTA($D$6:D13),"")</f>
        <v>5</v>
      </c>
      <c r="B13" s="45" t="s">
        <v>82</v>
      </c>
      <c r="C13" s="109">
        <v>646</v>
      </c>
      <c r="D13" s="109">
        <v>1189</v>
      </c>
      <c r="E13" s="109">
        <v>559</v>
      </c>
      <c r="F13" s="109">
        <v>419</v>
      </c>
      <c r="G13" s="109">
        <v>421</v>
      </c>
      <c r="H13" s="109">
        <v>495</v>
      </c>
      <c r="I13" s="109">
        <v>483</v>
      </c>
      <c r="J13" s="109">
        <v>511</v>
      </c>
      <c r="K13" s="109">
        <v>501</v>
      </c>
      <c r="L13" s="109">
        <v>468</v>
      </c>
      <c r="M13" s="109">
        <v>497</v>
      </c>
      <c r="N13" s="109">
        <v>493</v>
      </c>
      <c r="O13" s="109">
        <v>537</v>
      </c>
    </row>
    <row r="14" spans="1:17" ht="11.45" customHeight="1">
      <c r="A14" s="39">
        <f>IF(D14&lt;&gt;"",COUNTA($D$6:D14),"")</f>
        <v>6</v>
      </c>
      <c r="B14" s="45" t="s">
        <v>83</v>
      </c>
      <c r="C14" s="109">
        <v>417</v>
      </c>
      <c r="D14" s="109">
        <v>775</v>
      </c>
      <c r="E14" s="109">
        <v>896</v>
      </c>
      <c r="F14" s="109">
        <v>355</v>
      </c>
      <c r="G14" s="109">
        <v>274</v>
      </c>
      <c r="H14" s="109">
        <v>326</v>
      </c>
      <c r="I14" s="109">
        <v>334</v>
      </c>
      <c r="J14" s="109">
        <v>342</v>
      </c>
      <c r="K14" s="109">
        <v>314</v>
      </c>
      <c r="L14" s="109">
        <v>346</v>
      </c>
      <c r="M14" s="109">
        <v>322</v>
      </c>
      <c r="N14" s="109">
        <v>328</v>
      </c>
      <c r="O14" s="109">
        <v>295</v>
      </c>
    </row>
    <row r="15" spans="1:17" ht="11.45" customHeight="1">
      <c r="A15" s="39">
        <f>IF(D15&lt;&gt;"",COUNTA($D$6:D15),"")</f>
        <v>7</v>
      </c>
      <c r="B15" s="45" t="s">
        <v>84</v>
      </c>
      <c r="C15" s="109">
        <v>224</v>
      </c>
      <c r="D15" s="109">
        <v>477</v>
      </c>
      <c r="E15" s="109">
        <v>570</v>
      </c>
      <c r="F15" s="109">
        <v>611</v>
      </c>
      <c r="G15" s="109">
        <v>217</v>
      </c>
      <c r="H15" s="109">
        <v>201</v>
      </c>
      <c r="I15" s="109">
        <v>216</v>
      </c>
      <c r="J15" s="109">
        <v>211</v>
      </c>
      <c r="K15" s="109">
        <v>199</v>
      </c>
      <c r="L15" s="109">
        <v>176</v>
      </c>
      <c r="M15" s="109">
        <v>170</v>
      </c>
      <c r="N15" s="109">
        <v>213</v>
      </c>
      <c r="O15" s="109">
        <v>198</v>
      </c>
    </row>
    <row r="16" spans="1:17" ht="11.45" customHeight="1">
      <c r="A16" s="39">
        <f>IF(D16&lt;&gt;"",COUNTA($D$6:D16),"")</f>
        <v>8</v>
      </c>
      <c r="B16" s="45" t="s">
        <v>85</v>
      </c>
      <c r="C16" s="109">
        <v>73</v>
      </c>
      <c r="D16" s="109">
        <v>250</v>
      </c>
      <c r="E16" s="109">
        <v>309</v>
      </c>
      <c r="F16" s="109">
        <v>329</v>
      </c>
      <c r="G16" s="109">
        <v>299</v>
      </c>
      <c r="H16" s="109">
        <v>284</v>
      </c>
      <c r="I16" s="109">
        <v>264</v>
      </c>
      <c r="J16" s="109">
        <v>197</v>
      </c>
      <c r="K16" s="109">
        <v>167</v>
      </c>
      <c r="L16" s="109">
        <v>126</v>
      </c>
      <c r="M16" s="109">
        <v>97</v>
      </c>
      <c r="N16" s="109">
        <v>115</v>
      </c>
      <c r="O16" s="109">
        <v>100</v>
      </c>
    </row>
    <row r="17" spans="1:15" ht="11.45" customHeight="1">
      <c r="A17" s="39">
        <f>IF(D17&lt;&gt;"",COUNTA($D$6:D17),"")</f>
        <v>9</v>
      </c>
      <c r="B17" s="45" t="s">
        <v>86</v>
      </c>
      <c r="C17" s="109">
        <v>38</v>
      </c>
      <c r="D17" s="109">
        <v>82</v>
      </c>
      <c r="E17" s="109">
        <v>152</v>
      </c>
      <c r="F17" s="109">
        <v>179</v>
      </c>
      <c r="G17" s="109">
        <v>147</v>
      </c>
      <c r="H17" s="109">
        <v>160</v>
      </c>
      <c r="I17" s="109">
        <v>172</v>
      </c>
      <c r="J17" s="109">
        <v>189</v>
      </c>
      <c r="K17" s="109">
        <v>206</v>
      </c>
      <c r="L17" s="109">
        <v>168</v>
      </c>
      <c r="M17" s="109">
        <v>131</v>
      </c>
      <c r="N17" s="109">
        <v>159</v>
      </c>
      <c r="O17" s="109">
        <v>106</v>
      </c>
    </row>
    <row r="18" spans="1:15" ht="11.45" customHeight="1">
      <c r="A18" s="39">
        <f>IF(D18&lt;&gt;"",COUNTA($D$6:D18),"")</f>
        <v>10</v>
      </c>
      <c r="B18" s="45" t="s">
        <v>87</v>
      </c>
      <c r="C18" s="109">
        <v>18</v>
      </c>
      <c r="D18" s="109">
        <v>51</v>
      </c>
      <c r="E18" s="109">
        <v>69</v>
      </c>
      <c r="F18" s="109">
        <v>96</v>
      </c>
      <c r="G18" s="109">
        <v>129</v>
      </c>
      <c r="H18" s="109">
        <v>175</v>
      </c>
      <c r="I18" s="109">
        <v>152</v>
      </c>
      <c r="J18" s="109">
        <v>146</v>
      </c>
      <c r="K18" s="109">
        <v>135</v>
      </c>
      <c r="L18" s="109">
        <v>110</v>
      </c>
      <c r="M18" s="109">
        <v>140</v>
      </c>
      <c r="N18" s="109">
        <v>171</v>
      </c>
      <c r="O18" s="109">
        <v>139</v>
      </c>
    </row>
    <row r="19" spans="1:15" ht="30" customHeight="1">
      <c r="A19" s="39" t="str">
        <f>IF(D19&lt;&gt;"",COUNTA($D$6:D19),"")</f>
        <v/>
      </c>
      <c r="B19" s="45"/>
      <c r="C19" s="154" t="s">
        <v>96</v>
      </c>
      <c r="D19" s="155"/>
      <c r="E19" s="155"/>
      <c r="F19" s="155"/>
      <c r="G19" s="155"/>
      <c r="H19" s="155"/>
      <c r="I19" s="155"/>
      <c r="J19" s="155"/>
      <c r="K19" s="155"/>
      <c r="L19" s="155"/>
      <c r="M19" s="155"/>
      <c r="N19" s="155"/>
      <c r="O19" s="155"/>
    </row>
    <row r="20" spans="1:15" ht="11.45" customHeight="1">
      <c r="A20" s="39">
        <f>IF(D20&lt;&gt;"",COUNTA($D$6:D20),"")</f>
        <v>11</v>
      </c>
      <c r="B20" s="45" t="s">
        <v>160</v>
      </c>
      <c r="C20" s="109">
        <v>805</v>
      </c>
      <c r="D20" s="109">
        <v>1628</v>
      </c>
      <c r="E20" s="109">
        <v>1968</v>
      </c>
      <c r="F20" s="109">
        <v>1883</v>
      </c>
      <c r="G20" s="109">
        <v>1429</v>
      </c>
      <c r="H20" s="109">
        <v>1548</v>
      </c>
      <c r="I20" s="109">
        <v>1599</v>
      </c>
      <c r="J20" s="109">
        <v>1479</v>
      </c>
      <c r="K20" s="109">
        <v>1452</v>
      </c>
      <c r="L20" s="109">
        <v>1282</v>
      </c>
      <c r="M20" s="109">
        <v>1192</v>
      </c>
      <c r="N20" s="109">
        <v>1284</v>
      </c>
      <c r="O20" s="109">
        <v>1155</v>
      </c>
    </row>
    <row r="21" spans="1:15" ht="11.45" customHeight="1">
      <c r="A21" s="39">
        <f>IF(D21&lt;&gt;"",COUNTA($D$6:D21),"")</f>
        <v>12</v>
      </c>
      <c r="B21" s="45" t="s">
        <v>161</v>
      </c>
      <c r="C21" s="109">
        <v>1257</v>
      </c>
      <c r="D21" s="109">
        <v>1357</v>
      </c>
      <c r="E21" s="109">
        <v>1203</v>
      </c>
      <c r="F21" s="109">
        <v>866</v>
      </c>
      <c r="G21" s="109">
        <v>641</v>
      </c>
      <c r="H21" s="109">
        <v>763</v>
      </c>
      <c r="I21" s="109">
        <v>771</v>
      </c>
      <c r="J21" s="109">
        <v>796</v>
      </c>
      <c r="K21" s="109">
        <v>764</v>
      </c>
      <c r="L21" s="109">
        <v>708</v>
      </c>
      <c r="M21" s="109">
        <v>755</v>
      </c>
      <c r="N21" s="109">
        <v>746</v>
      </c>
      <c r="O21" s="109">
        <v>756</v>
      </c>
    </row>
    <row r="22" spans="1:15" ht="11.45" customHeight="1">
      <c r="A22" s="39">
        <f>IF(D22&lt;&gt;"",COUNTA($D$6:D22),"")</f>
        <v>13</v>
      </c>
      <c r="B22" s="45" t="s">
        <v>162</v>
      </c>
      <c r="C22" s="109">
        <v>878</v>
      </c>
      <c r="D22" s="109">
        <v>796</v>
      </c>
      <c r="E22" s="109">
        <v>574</v>
      </c>
      <c r="F22" s="109">
        <v>414</v>
      </c>
      <c r="G22" s="109">
        <v>414</v>
      </c>
      <c r="H22" s="109">
        <v>453</v>
      </c>
      <c r="I22" s="109">
        <v>494</v>
      </c>
      <c r="J22" s="109">
        <v>462</v>
      </c>
      <c r="K22" s="109">
        <v>518</v>
      </c>
      <c r="L22" s="109">
        <v>484</v>
      </c>
      <c r="M22" s="109">
        <v>444</v>
      </c>
      <c r="N22" s="109">
        <v>468</v>
      </c>
      <c r="O22" s="109">
        <v>466</v>
      </c>
    </row>
    <row r="23" spans="1:15" ht="11.45" customHeight="1">
      <c r="A23" s="39">
        <f>IF(D23&lt;&gt;"",COUNTA($D$6:D23),"")</f>
        <v>14</v>
      </c>
      <c r="B23" s="45" t="s">
        <v>163</v>
      </c>
      <c r="C23" s="109">
        <v>150</v>
      </c>
      <c r="D23" s="109">
        <v>129</v>
      </c>
      <c r="E23" s="109">
        <v>79</v>
      </c>
      <c r="F23" s="109">
        <v>62</v>
      </c>
      <c r="G23" s="109">
        <v>72</v>
      </c>
      <c r="H23" s="109">
        <v>82</v>
      </c>
      <c r="I23" s="109">
        <v>81</v>
      </c>
      <c r="J23" s="109">
        <v>95</v>
      </c>
      <c r="K23" s="109">
        <v>74</v>
      </c>
      <c r="L23" s="109">
        <v>82</v>
      </c>
      <c r="M23" s="109">
        <v>91</v>
      </c>
      <c r="N23" s="109">
        <v>103</v>
      </c>
      <c r="O23" s="109">
        <v>92</v>
      </c>
    </row>
    <row r="24" spans="1:15" ht="11.45" customHeight="1">
      <c r="A24" s="39">
        <f>IF(D24&lt;&gt;"",COUNTA($D$6:D24),"")</f>
        <v>15</v>
      </c>
      <c r="B24" s="45" t="s">
        <v>78</v>
      </c>
      <c r="C24" s="109">
        <v>38</v>
      </c>
      <c r="D24" s="109">
        <v>31</v>
      </c>
      <c r="E24" s="109">
        <v>25</v>
      </c>
      <c r="F24" s="109">
        <v>8</v>
      </c>
      <c r="G24" s="109">
        <v>13</v>
      </c>
      <c r="H24" s="109">
        <v>16</v>
      </c>
      <c r="I24" s="109">
        <v>18</v>
      </c>
      <c r="J24" s="109">
        <v>16</v>
      </c>
      <c r="K24" s="109">
        <v>21</v>
      </c>
      <c r="L24" s="109">
        <v>14</v>
      </c>
      <c r="M24" s="109">
        <v>13</v>
      </c>
      <c r="N24" s="109">
        <v>14</v>
      </c>
      <c r="O24" s="109">
        <v>13</v>
      </c>
    </row>
    <row r="25" spans="1:15" ht="11.45" customHeight="1">
      <c r="A25" s="39">
        <f>IF(D25&lt;&gt;"",COUNTA($D$6:D25),"")</f>
        <v>16</v>
      </c>
      <c r="B25" s="45" t="s">
        <v>164</v>
      </c>
      <c r="C25" s="109" t="s">
        <v>7</v>
      </c>
      <c r="D25" s="109">
        <v>10</v>
      </c>
      <c r="E25" s="109">
        <v>9</v>
      </c>
      <c r="F25" s="109">
        <v>5</v>
      </c>
      <c r="G25" s="109">
        <v>4</v>
      </c>
      <c r="H25" s="109">
        <v>4</v>
      </c>
      <c r="I25" s="109">
        <v>13</v>
      </c>
      <c r="J25" s="109">
        <v>10</v>
      </c>
      <c r="K25" s="109">
        <v>8</v>
      </c>
      <c r="L25" s="109">
        <v>7</v>
      </c>
      <c r="M25" s="109">
        <v>4</v>
      </c>
      <c r="N25" s="109">
        <v>3</v>
      </c>
      <c r="O25" s="109">
        <v>3</v>
      </c>
    </row>
    <row r="26" spans="1:15" ht="11.45" customHeight="1">
      <c r="A26" s="39" t="str">
        <f>IF(D26&lt;&gt;"",COUNTA($D$6:D26),"")</f>
        <v/>
      </c>
      <c r="B26" s="45"/>
      <c r="C26" s="109" t="s">
        <v>104</v>
      </c>
      <c r="D26" s="109"/>
      <c r="E26" s="109" t="s">
        <v>104</v>
      </c>
      <c r="F26" s="109" t="s">
        <v>104</v>
      </c>
      <c r="G26" s="109"/>
      <c r="H26" s="109"/>
      <c r="I26" s="109"/>
      <c r="J26" s="109"/>
      <c r="K26" s="109"/>
      <c r="L26" s="109"/>
      <c r="M26" s="109"/>
      <c r="N26" s="109"/>
      <c r="O26" s="109"/>
    </row>
    <row r="27" spans="1:15" ht="23.1" customHeight="1">
      <c r="A27" s="39">
        <f>IF(D27&lt;&gt;"",COUNTA($D$6:D27),"")</f>
        <v>17</v>
      </c>
      <c r="B27" s="52" t="s">
        <v>165</v>
      </c>
      <c r="C27" s="111">
        <v>3639</v>
      </c>
      <c r="D27" s="111">
        <v>3517</v>
      </c>
      <c r="E27" s="111">
        <v>2737</v>
      </c>
      <c r="F27" s="111">
        <v>1943</v>
      </c>
      <c r="G27" s="111">
        <v>1761</v>
      </c>
      <c r="H27" s="111">
        <v>2001</v>
      </c>
      <c r="I27" s="111">
        <v>2144</v>
      </c>
      <c r="J27" s="111">
        <v>2125</v>
      </c>
      <c r="K27" s="111">
        <v>2148</v>
      </c>
      <c r="L27" s="111">
        <v>2017</v>
      </c>
      <c r="M27" s="111">
        <v>1988</v>
      </c>
      <c r="N27" s="111">
        <v>2063</v>
      </c>
      <c r="O27" s="111">
        <v>2032</v>
      </c>
    </row>
    <row r="28" spans="1:15" s="83" customFormat="1" ht="11.45" customHeight="1">
      <c r="A28" s="40" t="str">
        <f>IF(D28&lt;&gt;"",COUNTA($D$6:D28),"")</f>
        <v/>
      </c>
      <c r="B28" s="84"/>
      <c r="D28" s="85"/>
      <c r="E28" s="85"/>
      <c r="F28" s="85"/>
      <c r="G28" s="85"/>
      <c r="H28" s="85"/>
      <c r="I28" s="85"/>
      <c r="J28" s="85"/>
      <c r="K28" s="85"/>
    </row>
    <row r="29" spans="1:15" ht="11.45" customHeight="1"/>
    <row r="30" spans="1:15" ht="11.45" customHeight="1"/>
    <row r="31" spans="1:15" ht="11.45" customHeight="1"/>
    <row r="32" spans="1:15"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sheetData>
  <mergeCells count="19">
    <mergeCell ref="A1:B1"/>
    <mergeCell ref="H2:H3"/>
    <mergeCell ref="G2:G3"/>
    <mergeCell ref="A2:A3"/>
    <mergeCell ref="B2:B3"/>
    <mergeCell ref="C2:C3"/>
    <mergeCell ref="D2:D3"/>
    <mergeCell ref="C19:O19"/>
    <mergeCell ref="C9:O9"/>
    <mergeCell ref="N2:N3"/>
    <mergeCell ref="M2:M3"/>
    <mergeCell ref="C1:O1"/>
    <mergeCell ref="O2:O3"/>
    <mergeCell ref="K2:K3"/>
    <mergeCell ref="J2:J3"/>
    <mergeCell ref="I2:I3"/>
    <mergeCell ref="E2:E3"/>
    <mergeCell ref="F2:F3"/>
    <mergeCell ref="L2:L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A223 2023 00&amp;R&amp;"-,Standard"&amp;7&amp;P</oddFooter>
    <evenFooter>&amp;L&amp;"-,Standard"&amp;7&amp;P&amp;R&amp;"-,Standard"&amp;7StatA MV, Statistischer Bericht A223 2023 00</even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140" zoomScaleNormal="140" workbookViewId="0">
      <pane xSplit="2" ySplit="5" topLeftCell="C6" activePane="bottomRight" state="frozen"/>
      <selection pane="topRight" activeCell="C1" sqref="C1"/>
      <selection pane="bottomLeft" activeCell="A6" sqref="A6"/>
      <selection pane="bottomRight" activeCell="C6" sqref="C6:G6"/>
    </sheetView>
  </sheetViews>
  <sheetFormatPr baseColWidth="10" defaultRowHeight="11.25"/>
  <cols>
    <col min="1" max="1" width="3.7109375" style="72" customWidth="1"/>
    <col min="2" max="2" width="27.28515625" style="53" customWidth="1"/>
    <col min="3" max="3" width="11.7109375" style="53" customWidth="1"/>
    <col min="4" max="7" width="12.28515625" style="53" customWidth="1"/>
    <col min="8" max="16384" width="11.42578125" style="53"/>
  </cols>
  <sheetData>
    <row r="1" spans="1:7" ht="30" customHeight="1">
      <c r="A1" s="165" t="s">
        <v>30</v>
      </c>
      <c r="B1" s="166"/>
      <c r="C1" s="157" t="s">
        <v>172</v>
      </c>
      <c r="D1" s="157"/>
      <c r="E1" s="157"/>
      <c r="F1" s="157"/>
      <c r="G1" s="158"/>
    </row>
    <row r="2" spans="1:7" ht="11.45" customHeight="1">
      <c r="A2" s="162" t="s">
        <v>76</v>
      </c>
      <c r="B2" s="167" t="s">
        <v>23</v>
      </c>
      <c r="C2" s="156" t="s">
        <v>35</v>
      </c>
      <c r="D2" s="156" t="s">
        <v>26</v>
      </c>
      <c r="E2" s="156"/>
      <c r="F2" s="156"/>
      <c r="G2" s="159"/>
    </row>
    <row r="3" spans="1:7" ht="11.45" customHeight="1">
      <c r="A3" s="162"/>
      <c r="B3" s="167"/>
      <c r="C3" s="156"/>
      <c r="D3" s="156" t="s">
        <v>89</v>
      </c>
      <c r="E3" s="156" t="s">
        <v>90</v>
      </c>
      <c r="F3" s="156" t="s">
        <v>91</v>
      </c>
      <c r="G3" s="159" t="s">
        <v>92</v>
      </c>
    </row>
    <row r="4" spans="1:7" ht="11.45" customHeight="1">
      <c r="A4" s="162"/>
      <c r="B4" s="167"/>
      <c r="C4" s="156"/>
      <c r="D4" s="156"/>
      <c r="E4" s="156"/>
      <c r="F4" s="156"/>
      <c r="G4" s="159"/>
    </row>
    <row r="5" spans="1:7" s="41" customFormat="1" ht="11.45" customHeight="1">
      <c r="A5" s="37">
        <v>1</v>
      </c>
      <c r="B5" s="105">
        <v>2</v>
      </c>
      <c r="C5" s="105">
        <v>3</v>
      </c>
      <c r="D5" s="105">
        <v>4</v>
      </c>
      <c r="E5" s="105">
        <v>5</v>
      </c>
      <c r="F5" s="105">
        <v>6</v>
      </c>
      <c r="G5" s="38">
        <v>7</v>
      </c>
    </row>
    <row r="6" spans="1:7" ht="20.100000000000001" customHeight="1">
      <c r="A6" s="42"/>
      <c r="B6" s="54"/>
      <c r="C6" s="163" t="s">
        <v>23</v>
      </c>
      <c r="D6" s="163"/>
      <c r="E6" s="163"/>
      <c r="F6" s="163"/>
      <c r="G6" s="163"/>
    </row>
    <row r="7" spans="1:7" ht="11.45" customHeight="1">
      <c r="A7" s="39">
        <f>IF(D7&lt;&gt;"",COUNTA($D$7:D7),"")</f>
        <v>1</v>
      </c>
      <c r="B7" s="45" t="s">
        <v>143</v>
      </c>
      <c r="C7" s="112">
        <v>35</v>
      </c>
      <c r="D7" s="112" t="s">
        <v>7</v>
      </c>
      <c r="E7" s="112">
        <v>23</v>
      </c>
      <c r="F7" s="112">
        <v>12</v>
      </c>
      <c r="G7" s="112" t="s">
        <v>7</v>
      </c>
    </row>
    <row r="8" spans="1:7" ht="11.45" customHeight="1">
      <c r="A8" s="39">
        <f>IF(D8&lt;&gt;"",COUNTA($D$7:D8),"")</f>
        <v>2</v>
      </c>
      <c r="B8" s="45" t="s">
        <v>144</v>
      </c>
      <c r="C8" s="112">
        <v>919</v>
      </c>
      <c r="D8" s="112">
        <v>6</v>
      </c>
      <c r="E8" s="112">
        <v>723</v>
      </c>
      <c r="F8" s="112">
        <v>189</v>
      </c>
      <c r="G8" s="112">
        <v>1</v>
      </c>
    </row>
    <row r="9" spans="1:7" ht="11.45" customHeight="1">
      <c r="A9" s="39" t="str">
        <f>IF(D9&lt;&gt;"",COUNTA($D$7:D9),"")</f>
        <v/>
      </c>
      <c r="B9" s="45"/>
      <c r="C9" s="112"/>
      <c r="D9" s="112"/>
      <c r="E9" s="112"/>
      <c r="F9" s="112"/>
      <c r="G9" s="112"/>
    </row>
    <row r="10" spans="1:7" ht="11.45" customHeight="1">
      <c r="A10" s="39">
        <f>IF(D10&lt;&gt;"",COUNTA($D$7:D10),"")</f>
        <v>3</v>
      </c>
      <c r="B10" s="45" t="s">
        <v>145</v>
      </c>
      <c r="C10" s="112">
        <v>55</v>
      </c>
      <c r="D10" s="112" t="s">
        <v>7</v>
      </c>
      <c r="E10" s="112">
        <v>42</v>
      </c>
      <c r="F10" s="112">
        <v>13</v>
      </c>
      <c r="G10" s="112" t="s">
        <v>7</v>
      </c>
    </row>
    <row r="11" spans="1:7" ht="11.45" customHeight="1">
      <c r="A11" s="39">
        <f>IF(D11&lt;&gt;"",COUNTA($D$7:D11),"")</f>
        <v>4</v>
      </c>
      <c r="B11" s="45" t="s">
        <v>146</v>
      </c>
      <c r="C11" s="112">
        <v>1258</v>
      </c>
      <c r="D11" s="112">
        <v>6</v>
      </c>
      <c r="E11" s="112">
        <v>1009</v>
      </c>
      <c r="F11" s="112">
        <v>243</v>
      </c>
      <c r="G11" s="112" t="s">
        <v>7</v>
      </c>
    </row>
    <row r="12" spans="1:7" ht="11.45" customHeight="1">
      <c r="A12" s="39" t="str">
        <f>IF(D12&lt;&gt;"",COUNTA($D$7:D12),"")</f>
        <v/>
      </c>
      <c r="B12" s="45"/>
      <c r="C12" s="112"/>
      <c r="D12" s="112"/>
      <c r="E12" s="112"/>
      <c r="F12" s="112"/>
      <c r="G12" s="112"/>
    </row>
    <row r="13" spans="1:7" ht="11.45" customHeight="1">
      <c r="A13" s="39">
        <f>IF(D13&lt;&gt;"",COUNTA($D$7:D13),"")</f>
        <v>5</v>
      </c>
      <c r="B13" s="45" t="s">
        <v>27</v>
      </c>
      <c r="C13" s="112">
        <v>218</v>
      </c>
      <c r="D13" s="112">
        <v>1</v>
      </c>
      <c r="E13" s="112">
        <v>187</v>
      </c>
      <c r="F13" s="112">
        <v>30</v>
      </c>
      <c r="G13" s="112" t="s">
        <v>7</v>
      </c>
    </row>
    <row r="14" spans="1:7" ht="11.45" customHeight="1">
      <c r="A14" s="39" t="str">
        <f>IF(D14&lt;&gt;"",COUNTA($D$7:D14),"")</f>
        <v/>
      </c>
      <c r="B14" s="45"/>
      <c r="C14" s="112"/>
      <c r="D14" s="112"/>
      <c r="E14" s="112"/>
      <c r="F14" s="112"/>
      <c r="G14" s="112"/>
    </row>
    <row r="15" spans="1:7" ht="11.45" customHeight="1">
      <c r="A15" s="39">
        <f>IF(D15&lt;&gt;"",COUNTA($D$7:D15),"")</f>
        <v>6</v>
      </c>
      <c r="B15" s="52" t="s">
        <v>28</v>
      </c>
      <c r="C15" s="113">
        <v>2485</v>
      </c>
      <c r="D15" s="113">
        <v>13</v>
      </c>
      <c r="E15" s="113">
        <v>1984</v>
      </c>
      <c r="F15" s="113">
        <v>487</v>
      </c>
      <c r="G15" s="113">
        <v>1</v>
      </c>
    </row>
    <row r="16" spans="1:7" ht="20.100000000000001" customHeight="1">
      <c r="A16" s="39" t="str">
        <f>IF(D16&lt;&gt;"",COUNTA($D$7:D16),"")</f>
        <v/>
      </c>
      <c r="B16" s="45"/>
      <c r="C16" s="155" t="s">
        <v>29</v>
      </c>
      <c r="D16" s="164"/>
      <c r="E16" s="164"/>
      <c r="F16" s="164"/>
      <c r="G16" s="164"/>
    </row>
    <row r="17" spans="1:7" ht="11.45" customHeight="1">
      <c r="A17" s="39">
        <f>IF(D17&lt;&gt;"",COUNTA($D$7:D17),"")</f>
        <v>7</v>
      </c>
      <c r="B17" s="45">
        <v>2023</v>
      </c>
      <c r="C17" s="112" t="s">
        <v>7</v>
      </c>
      <c r="D17" s="112" t="s">
        <v>7</v>
      </c>
      <c r="E17" s="112" t="s">
        <v>7</v>
      </c>
      <c r="F17" s="112" t="s">
        <v>7</v>
      </c>
      <c r="G17" s="112" t="s">
        <v>7</v>
      </c>
    </row>
    <row r="18" spans="1:7" ht="11.45" customHeight="1">
      <c r="A18" s="39">
        <f>IF(D18&lt;&gt;"",COUNTA($D$7:D18),"")</f>
        <v>8</v>
      </c>
      <c r="B18" s="45">
        <v>2022</v>
      </c>
      <c r="C18" s="112">
        <v>9</v>
      </c>
      <c r="D18" s="112">
        <v>1</v>
      </c>
      <c r="E18" s="112">
        <v>8</v>
      </c>
      <c r="F18" s="112" t="s">
        <v>7</v>
      </c>
      <c r="G18" s="112" t="s">
        <v>7</v>
      </c>
    </row>
    <row r="19" spans="1:7" ht="11.45" customHeight="1">
      <c r="A19" s="39">
        <f>IF(D19&lt;&gt;"",COUNTA($D$7:D19),"")</f>
        <v>9</v>
      </c>
      <c r="B19" s="45">
        <v>2021</v>
      </c>
      <c r="C19" s="112">
        <v>78</v>
      </c>
      <c r="D19" s="112" t="s">
        <v>7</v>
      </c>
      <c r="E19" s="112">
        <v>77</v>
      </c>
      <c r="F19" s="112" t="s">
        <v>7</v>
      </c>
      <c r="G19" s="112">
        <v>1</v>
      </c>
    </row>
    <row r="20" spans="1:7" ht="11.45" customHeight="1">
      <c r="A20" s="39">
        <f>IF(D20&lt;&gt;"",COUNTA($D$7:D20),"")</f>
        <v>10</v>
      </c>
      <c r="B20" s="45">
        <v>2020</v>
      </c>
      <c r="C20" s="112">
        <v>99</v>
      </c>
      <c r="D20" s="112">
        <v>1</v>
      </c>
      <c r="E20" s="112">
        <v>98</v>
      </c>
      <c r="F20" s="112" t="s">
        <v>7</v>
      </c>
      <c r="G20" s="112" t="s">
        <v>7</v>
      </c>
    </row>
    <row r="21" spans="1:7" ht="11.45" customHeight="1">
      <c r="A21" s="39">
        <f>IF(D21&lt;&gt;"",COUNTA($D$7:D21),"")</f>
        <v>11</v>
      </c>
      <c r="B21" s="45">
        <v>2019</v>
      </c>
      <c r="C21" s="112">
        <v>96</v>
      </c>
      <c r="D21" s="112">
        <v>1</v>
      </c>
      <c r="E21" s="112">
        <v>91</v>
      </c>
      <c r="F21" s="112">
        <v>4</v>
      </c>
      <c r="G21" s="112" t="s">
        <v>7</v>
      </c>
    </row>
    <row r="22" spans="1:7" ht="11.45" customHeight="1">
      <c r="A22" s="39">
        <f>IF(D22&lt;&gt;"",COUNTA($D$7:D22),"")</f>
        <v>12</v>
      </c>
      <c r="B22" s="45">
        <v>2018</v>
      </c>
      <c r="C22" s="112">
        <v>130</v>
      </c>
      <c r="D22" s="112">
        <v>1</v>
      </c>
      <c r="E22" s="112">
        <v>117</v>
      </c>
      <c r="F22" s="112">
        <v>12</v>
      </c>
      <c r="G22" s="112" t="s">
        <v>7</v>
      </c>
    </row>
    <row r="23" spans="1:7" ht="11.45" customHeight="1">
      <c r="A23" s="39" t="str">
        <f>IF(D23&lt;&gt;"",COUNTA($D$7:D23),"")</f>
        <v/>
      </c>
      <c r="B23" s="45"/>
      <c r="C23" s="112"/>
      <c r="D23" s="112"/>
      <c r="E23" s="112"/>
      <c r="F23" s="112"/>
      <c r="G23" s="112"/>
    </row>
    <row r="24" spans="1:7" ht="11.45" customHeight="1">
      <c r="A24" s="39">
        <f>IF(D24&lt;&gt;"",COUNTA($D$7:D24),"")</f>
        <v>13</v>
      </c>
      <c r="B24" s="45">
        <v>2017</v>
      </c>
      <c r="C24" s="112">
        <v>144</v>
      </c>
      <c r="D24" s="112">
        <v>2</v>
      </c>
      <c r="E24" s="112">
        <v>120</v>
      </c>
      <c r="F24" s="112">
        <v>22</v>
      </c>
      <c r="G24" s="112" t="s">
        <v>7</v>
      </c>
    </row>
    <row r="25" spans="1:7" ht="11.45" customHeight="1">
      <c r="A25" s="39">
        <f>IF(D25&lt;&gt;"",COUNTA($D$7:D25),"")</f>
        <v>14</v>
      </c>
      <c r="B25" s="45">
        <v>2016</v>
      </c>
      <c r="C25" s="112">
        <v>164</v>
      </c>
      <c r="D25" s="112">
        <v>2</v>
      </c>
      <c r="E25" s="112">
        <v>137</v>
      </c>
      <c r="F25" s="112">
        <v>25</v>
      </c>
      <c r="G25" s="112" t="s">
        <v>7</v>
      </c>
    </row>
    <row r="26" spans="1:7" ht="11.45" customHeight="1">
      <c r="A26" s="39">
        <f>IF(D26&lt;&gt;"",COUNTA($D$7:D26),"")</f>
        <v>15</v>
      </c>
      <c r="B26" s="45">
        <v>2015</v>
      </c>
      <c r="C26" s="112">
        <v>132</v>
      </c>
      <c r="D26" s="112" t="s">
        <v>7</v>
      </c>
      <c r="E26" s="112">
        <v>112</v>
      </c>
      <c r="F26" s="112">
        <v>20</v>
      </c>
      <c r="G26" s="112" t="s">
        <v>7</v>
      </c>
    </row>
    <row r="27" spans="1:7" ht="11.45" customHeight="1">
      <c r="A27" s="39" t="str">
        <f>IF(D27&lt;&gt;"",COUNTA($D$7:D27),"")</f>
        <v/>
      </c>
      <c r="B27" s="45"/>
      <c r="C27" s="112"/>
      <c r="D27" s="112"/>
      <c r="E27" s="112"/>
      <c r="F27" s="112"/>
      <c r="G27" s="112"/>
    </row>
    <row r="28" spans="1:7" ht="11.45" customHeight="1">
      <c r="A28" s="39">
        <f>IF(D28&lt;&gt;"",COUNTA($D$7:D28),"")</f>
        <v>16</v>
      </c>
      <c r="B28" s="45">
        <v>2014</v>
      </c>
      <c r="C28" s="112">
        <v>133</v>
      </c>
      <c r="D28" s="112" t="s">
        <v>7</v>
      </c>
      <c r="E28" s="112">
        <v>105</v>
      </c>
      <c r="F28" s="112">
        <v>28</v>
      </c>
      <c r="G28" s="112" t="s">
        <v>7</v>
      </c>
    </row>
    <row r="29" spans="1:7" ht="11.45" customHeight="1">
      <c r="A29" s="39">
        <f>IF(D29&lt;&gt;"",COUNTA($D$7:D29),"")</f>
        <v>17</v>
      </c>
      <c r="B29" s="45">
        <v>2013</v>
      </c>
      <c r="C29" s="112">
        <v>125</v>
      </c>
      <c r="D29" s="112">
        <v>1</v>
      </c>
      <c r="E29" s="112">
        <v>104</v>
      </c>
      <c r="F29" s="112">
        <v>20</v>
      </c>
      <c r="G29" s="112" t="s">
        <v>7</v>
      </c>
    </row>
    <row r="30" spans="1:7" ht="11.45" customHeight="1">
      <c r="A30" s="39">
        <f>IF(D30&lt;&gt;"",COUNTA($D$7:D30),"")</f>
        <v>18</v>
      </c>
      <c r="B30" s="45">
        <v>2012</v>
      </c>
      <c r="C30" s="112">
        <v>135</v>
      </c>
      <c r="D30" s="112" t="s">
        <v>7</v>
      </c>
      <c r="E30" s="112">
        <v>110</v>
      </c>
      <c r="F30" s="112">
        <v>25</v>
      </c>
      <c r="G30" s="112" t="s">
        <v>7</v>
      </c>
    </row>
    <row r="31" spans="1:7" ht="11.45" customHeight="1">
      <c r="A31" s="39" t="str">
        <f>IF(D31&lt;&gt;"",COUNTA($D$7:D31),"")</f>
        <v/>
      </c>
      <c r="B31" s="45"/>
      <c r="C31" s="112"/>
      <c r="D31" s="112"/>
      <c r="E31" s="112"/>
      <c r="F31" s="112"/>
      <c r="G31" s="112"/>
    </row>
    <row r="32" spans="1:7" ht="11.45" customHeight="1">
      <c r="A32" s="39">
        <f>IF(D32&lt;&gt;"",COUNTA($D$7:D32),"")</f>
        <v>19</v>
      </c>
      <c r="B32" s="45">
        <v>2011</v>
      </c>
      <c r="C32" s="112">
        <v>110</v>
      </c>
      <c r="D32" s="112" t="s">
        <v>7</v>
      </c>
      <c r="E32" s="112">
        <v>85</v>
      </c>
      <c r="F32" s="112">
        <v>25</v>
      </c>
      <c r="G32" s="112" t="s">
        <v>7</v>
      </c>
    </row>
    <row r="33" spans="1:7" ht="11.45" customHeight="1">
      <c r="A33" s="39">
        <f>IF(D33&lt;&gt;"",COUNTA($D$7:D33),"")</f>
        <v>20</v>
      </c>
      <c r="B33" s="45">
        <v>2010</v>
      </c>
      <c r="C33" s="112">
        <v>124</v>
      </c>
      <c r="D33" s="112">
        <v>1</v>
      </c>
      <c r="E33" s="112">
        <v>102</v>
      </c>
      <c r="F33" s="112">
        <v>21</v>
      </c>
      <c r="G33" s="112" t="s">
        <v>7</v>
      </c>
    </row>
    <row r="34" spans="1:7" ht="11.45" customHeight="1">
      <c r="A34" s="39">
        <f>IF(D34&lt;&gt;"",COUNTA($D$7:D34),"")</f>
        <v>21</v>
      </c>
      <c r="B34" s="45">
        <v>2009</v>
      </c>
      <c r="C34" s="112">
        <v>93</v>
      </c>
      <c r="D34" s="112" t="s">
        <v>7</v>
      </c>
      <c r="E34" s="112">
        <v>79</v>
      </c>
      <c r="F34" s="112">
        <v>14</v>
      </c>
      <c r="G34" s="112" t="s">
        <v>7</v>
      </c>
    </row>
    <row r="35" spans="1:7" ht="11.45" customHeight="1">
      <c r="A35" s="39" t="str">
        <f>IF(D35&lt;&gt;"",COUNTA($D$7:D35),"")</f>
        <v/>
      </c>
      <c r="B35" s="45"/>
      <c r="C35" s="112"/>
      <c r="D35" s="112"/>
      <c r="E35" s="112"/>
      <c r="F35" s="112"/>
      <c r="G35" s="112"/>
    </row>
    <row r="36" spans="1:7" ht="11.45" customHeight="1">
      <c r="A36" s="39">
        <f>IF(D36&lt;&gt;"",COUNTA($D$7:D36),"")</f>
        <v>22</v>
      </c>
      <c r="B36" s="45">
        <v>2008</v>
      </c>
      <c r="C36" s="112">
        <v>75</v>
      </c>
      <c r="D36" s="112">
        <v>1</v>
      </c>
      <c r="E36" s="112">
        <v>57</v>
      </c>
      <c r="F36" s="112">
        <v>17</v>
      </c>
      <c r="G36" s="112" t="s">
        <v>7</v>
      </c>
    </row>
    <row r="37" spans="1:7" ht="11.45" customHeight="1">
      <c r="A37" s="39">
        <f>IF(D37&lt;&gt;"",COUNTA($D$7:D37),"")</f>
        <v>23</v>
      </c>
      <c r="B37" s="45">
        <v>2007</v>
      </c>
      <c r="C37" s="112">
        <v>68</v>
      </c>
      <c r="D37" s="112" t="s">
        <v>7</v>
      </c>
      <c r="E37" s="112">
        <v>45</v>
      </c>
      <c r="F37" s="112">
        <v>23</v>
      </c>
      <c r="G37" s="112" t="s">
        <v>7</v>
      </c>
    </row>
    <row r="38" spans="1:7" ht="11.45" customHeight="1">
      <c r="A38" s="39">
        <f>IF(D38&lt;&gt;"",COUNTA($D$7:D38),"")</f>
        <v>24</v>
      </c>
      <c r="B38" s="45">
        <v>2006</v>
      </c>
      <c r="C38" s="112">
        <v>60</v>
      </c>
      <c r="D38" s="112" t="s">
        <v>7</v>
      </c>
      <c r="E38" s="112">
        <v>48</v>
      </c>
      <c r="F38" s="112">
        <v>12</v>
      </c>
      <c r="G38" s="112" t="s">
        <v>7</v>
      </c>
    </row>
    <row r="39" spans="1:7" ht="11.45" customHeight="1">
      <c r="A39" s="39" t="str">
        <f>IF(D39&lt;&gt;"",COUNTA($D$7:D39),"")</f>
        <v/>
      </c>
      <c r="B39" s="45"/>
      <c r="C39" s="112"/>
      <c r="D39" s="112"/>
      <c r="E39" s="112"/>
      <c r="F39" s="112"/>
      <c r="G39" s="112"/>
    </row>
    <row r="40" spans="1:7" ht="11.45" customHeight="1">
      <c r="A40" s="39">
        <f>IF(D40&lt;&gt;"",COUNTA($D$7:D40),"")</f>
        <v>25</v>
      </c>
      <c r="B40" s="45">
        <v>2005</v>
      </c>
      <c r="C40" s="112">
        <v>59</v>
      </c>
      <c r="D40" s="112" t="s">
        <v>7</v>
      </c>
      <c r="E40" s="112">
        <v>49</v>
      </c>
      <c r="F40" s="112">
        <v>10</v>
      </c>
      <c r="G40" s="112" t="s">
        <v>7</v>
      </c>
    </row>
    <row r="41" spans="1:7" ht="11.45" customHeight="1">
      <c r="A41" s="39">
        <f>IF(D41&lt;&gt;"",COUNTA($D$7:D41),"")</f>
        <v>26</v>
      </c>
      <c r="B41" s="45">
        <v>2004</v>
      </c>
      <c r="C41" s="112">
        <v>63</v>
      </c>
      <c r="D41" s="112" t="s">
        <v>7</v>
      </c>
      <c r="E41" s="112">
        <v>44</v>
      </c>
      <c r="F41" s="112">
        <v>19</v>
      </c>
      <c r="G41" s="112" t="s">
        <v>7</v>
      </c>
    </row>
    <row r="42" spans="1:7" ht="11.45" customHeight="1">
      <c r="A42" s="39">
        <f>IF(D42&lt;&gt;"",COUNTA($D$7:D42),"")</f>
        <v>27</v>
      </c>
      <c r="B42" s="45">
        <v>2003</v>
      </c>
      <c r="C42" s="112">
        <v>45</v>
      </c>
      <c r="D42" s="112" t="s">
        <v>7</v>
      </c>
      <c r="E42" s="112">
        <v>38</v>
      </c>
      <c r="F42" s="112">
        <v>7</v>
      </c>
      <c r="G42" s="112" t="s">
        <v>7</v>
      </c>
    </row>
    <row r="43" spans="1:7" ht="11.45" customHeight="1">
      <c r="A43" s="39" t="str">
        <f>IF(D43&lt;&gt;"",COUNTA($D$7:D43),"")</f>
        <v/>
      </c>
      <c r="B43" s="45"/>
      <c r="C43" s="112"/>
      <c r="D43" s="112"/>
      <c r="E43" s="112"/>
      <c r="F43" s="112"/>
      <c r="G43" s="112"/>
    </row>
    <row r="44" spans="1:7" ht="11.45" customHeight="1">
      <c r="A44" s="39">
        <f>IF(D44&lt;&gt;"",COUNTA($D$7:D44),"")</f>
        <v>28</v>
      </c>
      <c r="B44" s="45">
        <v>2002</v>
      </c>
      <c r="C44" s="112">
        <v>44</v>
      </c>
      <c r="D44" s="112">
        <v>1</v>
      </c>
      <c r="E44" s="112">
        <v>26</v>
      </c>
      <c r="F44" s="112">
        <v>17</v>
      </c>
      <c r="G44" s="112" t="s">
        <v>7</v>
      </c>
    </row>
    <row r="45" spans="1:7" ht="11.45" customHeight="1">
      <c r="A45" s="39">
        <f>IF(D45&lt;&gt;"",COUNTA($D$7:D45),"")</f>
        <v>29</v>
      </c>
      <c r="B45" s="45">
        <v>2001</v>
      </c>
      <c r="C45" s="112">
        <v>44</v>
      </c>
      <c r="D45" s="112" t="s">
        <v>7</v>
      </c>
      <c r="E45" s="112">
        <v>28</v>
      </c>
      <c r="F45" s="112">
        <v>16</v>
      </c>
      <c r="G45" s="112" t="s">
        <v>7</v>
      </c>
    </row>
    <row r="46" spans="1:7" ht="11.45" customHeight="1">
      <c r="A46" s="39">
        <f>IF(D46&lt;&gt;"",COUNTA($D$7:D46),"")</f>
        <v>30</v>
      </c>
      <c r="B46" s="45">
        <v>2000</v>
      </c>
      <c r="C46" s="112">
        <v>30</v>
      </c>
      <c r="D46" s="112" t="s">
        <v>7</v>
      </c>
      <c r="E46" s="112">
        <v>20</v>
      </c>
      <c r="F46" s="112">
        <v>10</v>
      </c>
      <c r="G46" s="112" t="s">
        <v>7</v>
      </c>
    </row>
    <row r="47" spans="1:7" ht="11.45" customHeight="1">
      <c r="A47" s="39" t="str">
        <f>IF(D47&lt;&gt;"",COUNTA($D$7:D47),"")</f>
        <v/>
      </c>
      <c r="B47" s="45"/>
      <c r="C47" s="112"/>
      <c r="D47" s="112"/>
      <c r="E47" s="112"/>
      <c r="F47" s="112"/>
      <c r="G47" s="112"/>
    </row>
    <row r="48" spans="1:7" ht="11.45" customHeight="1">
      <c r="A48" s="39">
        <f>IF(D48&lt;&gt;"",COUNTA($D$7:D48),"")</f>
        <v>31</v>
      </c>
      <c r="B48" s="45">
        <v>1999</v>
      </c>
      <c r="C48" s="112">
        <v>35</v>
      </c>
      <c r="D48" s="112" t="s">
        <v>7</v>
      </c>
      <c r="E48" s="112">
        <v>24</v>
      </c>
      <c r="F48" s="112">
        <v>11</v>
      </c>
      <c r="G48" s="112" t="s">
        <v>7</v>
      </c>
    </row>
    <row r="49" spans="1:7" ht="11.45" customHeight="1">
      <c r="A49" s="39">
        <f>IF(D49&lt;&gt;"",COUNTA($D$7:D49),"")</f>
        <v>32</v>
      </c>
      <c r="B49" s="45">
        <v>1998</v>
      </c>
      <c r="C49" s="112">
        <v>45</v>
      </c>
      <c r="D49" s="112" t="s">
        <v>7</v>
      </c>
      <c r="E49" s="112">
        <v>30</v>
      </c>
      <c r="F49" s="112">
        <v>15</v>
      </c>
      <c r="G49" s="112" t="s">
        <v>7</v>
      </c>
    </row>
    <row r="50" spans="1:7" ht="11.45" customHeight="1">
      <c r="A50" s="39">
        <f>IF(D50&lt;&gt;"",COUNTA($D$7:D50),"")</f>
        <v>33</v>
      </c>
      <c r="B50" s="45">
        <v>1997</v>
      </c>
      <c r="C50" s="112">
        <v>33</v>
      </c>
      <c r="D50" s="112" t="s">
        <v>7</v>
      </c>
      <c r="E50" s="112">
        <v>21</v>
      </c>
      <c r="F50" s="112">
        <v>12</v>
      </c>
      <c r="G50" s="112" t="s">
        <v>7</v>
      </c>
    </row>
    <row r="51" spans="1:7" ht="11.45" customHeight="1">
      <c r="A51" s="39" t="str">
        <f>IF(D51&lt;&gt;"",COUNTA($D$7:D51),"")</f>
        <v/>
      </c>
      <c r="B51" s="45"/>
      <c r="C51" s="112"/>
      <c r="D51" s="112"/>
      <c r="E51" s="112"/>
      <c r="F51" s="112"/>
      <c r="G51" s="112"/>
    </row>
    <row r="52" spans="1:7" ht="11.45" customHeight="1">
      <c r="A52" s="39">
        <f>IF(D52&lt;&gt;"",COUNTA($D$7:D52),"")</f>
        <v>34</v>
      </c>
      <c r="B52" s="45">
        <v>1996</v>
      </c>
      <c r="C52" s="112">
        <v>24</v>
      </c>
      <c r="D52" s="112" t="s">
        <v>7</v>
      </c>
      <c r="E52" s="112">
        <v>16</v>
      </c>
      <c r="F52" s="112">
        <v>8</v>
      </c>
      <c r="G52" s="112" t="s">
        <v>7</v>
      </c>
    </row>
    <row r="53" spans="1:7" ht="11.45" customHeight="1">
      <c r="A53" s="39">
        <f>IF(D53&lt;&gt;"",COUNTA($D$7:D53),"")</f>
        <v>35</v>
      </c>
      <c r="B53" s="45">
        <v>1995</v>
      </c>
      <c r="C53" s="112">
        <v>11</v>
      </c>
      <c r="D53" s="112" t="s">
        <v>7</v>
      </c>
      <c r="E53" s="112">
        <v>8</v>
      </c>
      <c r="F53" s="112">
        <v>3</v>
      </c>
      <c r="G53" s="112" t="s">
        <v>7</v>
      </c>
    </row>
    <row r="54" spans="1:7" ht="11.45" customHeight="1">
      <c r="A54" s="39">
        <f>IF(D54&lt;&gt;"",COUNTA($D$7:D54),"")</f>
        <v>36</v>
      </c>
      <c r="B54" s="45" t="s">
        <v>182</v>
      </c>
      <c r="C54" s="112">
        <v>277</v>
      </c>
      <c r="D54" s="112">
        <v>1</v>
      </c>
      <c r="E54" s="112">
        <v>185</v>
      </c>
      <c r="F54" s="112">
        <v>91</v>
      </c>
      <c r="G54" s="112" t="s">
        <v>7</v>
      </c>
    </row>
    <row r="55" spans="1:7" ht="11.45" customHeight="1">
      <c r="A55" s="39" t="str">
        <f>IF(D55&lt;&gt;"",COUNTA($D$7:D55),"")</f>
        <v/>
      </c>
      <c r="B55" s="45"/>
      <c r="C55" s="112"/>
      <c r="D55" s="112"/>
      <c r="E55" s="112"/>
      <c r="F55" s="112"/>
      <c r="G55" s="112"/>
    </row>
    <row r="56" spans="1:7" ht="11.45" customHeight="1">
      <c r="A56" s="39">
        <f>IF(D56&lt;&gt;"",COUNTA($D$7:D56),"")</f>
        <v>37</v>
      </c>
      <c r="B56" s="52" t="s">
        <v>28</v>
      </c>
      <c r="C56" s="113">
        <v>2485</v>
      </c>
      <c r="D56" s="113">
        <v>13</v>
      </c>
      <c r="E56" s="113">
        <v>1984</v>
      </c>
      <c r="F56" s="113">
        <v>487</v>
      </c>
      <c r="G56" s="113">
        <v>1</v>
      </c>
    </row>
    <row r="57" spans="1:7" ht="11.45" customHeight="1">
      <c r="A57" s="39" t="str">
        <f>IF(D57&lt;&gt;"",COUNTA($D$7:D57),"")</f>
        <v/>
      </c>
      <c r="B57" s="45" t="s">
        <v>129</v>
      </c>
      <c r="C57" s="112"/>
      <c r="D57" s="112"/>
      <c r="E57" s="112"/>
      <c r="F57" s="112"/>
      <c r="G57" s="112"/>
    </row>
    <row r="58" spans="1:7" ht="11.45" customHeight="1">
      <c r="A58" s="39">
        <f>IF(D58&lt;&gt;"",COUNTA($D$7:D58),"")</f>
        <v>38</v>
      </c>
      <c r="B58" s="45" t="s">
        <v>130</v>
      </c>
      <c r="C58" s="112">
        <v>2461</v>
      </c>
      <c r="D58" s="112">
        <v>12</v>
      </c>
      <c r="E58" s="112">
        <v>1963</v>
      </c>
      <c r="F58" s="112">
        <v>485</v>
      </c>
      <c r="G58" s="112">
        <v>1</v>
      </c>
    </row>
    <row r="59" spans="1:7" ht="11.45" customHeight="1"/>
    <row r="60" spans="1:7" ht="11.45" customHeight="1"/>
    <row r="61" spans="1:7" ht="11.45" customHeight="1"/>
    <row r="62" spans="1:7" ht="11.45" customHeight="1"/>
    <row r="63" spans="1:7" ht="11.45" customHeight="1"/>
    <row r="64" spans="1:7"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sheetData>
  <mergeCells count="12">
    <mergeCell ref="C6:G6"/>
    <mergeCell ref="C16:G16"/>
    <mergeCell ref="A1:B1"/>
    <mergeCell ref="C1:G1"/>
    <mergeCell ref="A2:A4"/>
    <mergeCell ref="C2:C4"/>
    <mergeCell ref="D3:D4"/>
    <mergeCell ref="E3:E4"/>
    <mergeCell ref="F3:F4"/>
    <mergeCell ref="G3:G4"/>
    <mergeCell ref="B2:B4"/>
    <mergeCell ref="D2:G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A223 2023 00&amp;R&amp;"-,Standard"&amp;7&amp;P</oddFooter>
    <evenFooter>&amp;L&amp;"-,Standard"&amp;7&amp;P&amp;R&amp;"-,Standard"&amp;7StatA MV, Statistischer Bericht A223 2023 00</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0"/>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RowHeight="11.25"/>
  <cols>
    <col min="1" max="1" width="3.7109375" style="72" customWidth="1"/>
    <col min="2" max="2" width="15.7109375" style="53" customWidth="1"/>
    <col min="3" max="3" width="9.7109375" style="53" customWidth="1"/>
    <col min="4" max="9" width="8.7109375" style="53" customWidth="1"/>
    <col min="10" max="10" width="10.7109375" style="53" customWidth="1"/>
    <col min="11" max="16384" width="11.42578125" style="53"/>
  </cols>
  <sheetData>
    <row r="1" spans="1:10" ht="30" customHeight="1">
      <c r="A1" s="165" t="s">
        <v>31</v>
      </c>
      <c r="B1" s="166"/>
      <c r="C1" s="157" t="s">
        <v>173</v>
      </c>
      <c r="D1" s="157"/>
      <c r="E1" s="157"/>
      <c r="F1" s="157"/>
      <c r="G1" s="157"/>
      <c r="H1" s="157"/>
      <c r="I1" s="157"/>
      <c r="J1" s="158"/>
    </row>
    <row r="2" spans="1:10" ht="11.45" customHeight="1">
      <c r="A2" s="162" t="s">
        <v>76</v>
      </c>
      <c r="B2" s="156" t="s">
        <v>29</v>
      </c>
      <c r="C2" s="156" t="s">
        <v>35</v>
      </c>
      <c r="D2" s="156" t="s">
        <v>34</v>
      </c>
      <c r="E2" s="156"/>
      <c r="F2" s="156"/>
      <c r="G2" s="156"/>
      <c r="H2" s="156"/>
      <c r="I2" s="156"/>
      <c r="J2" s="159" t="s">
        <v>93</v>
      </c>
    </row>
    <row r="3" spans="1:10" ht="11.45" customHeight="1">
      <c r="A3" s="162"/>
      <c r="B3" s="156"/>
      <c r="C3" s="156"/>
      <c r="D3" s="156" t="s">
        <v>103</v>
      </c>
      <c r="E3" s="156" t="s">
        <v>166</v>
      </c>
      <c r="F3" s="156"/>
      <c r="G3" s="156"/>
      <c r="H3" s="156"/>
      <c r="I3" s="156"/>
      <c r="J3" s="159"/>
    </row>
    <row r="4" spans="1:10" ht="11.45" customHeight="1">
      <c r="A4" s="162"/>
      <c r="B4" s="156"/>
      <c r="C4" s="156"/>
      <c r="D4" s="156"/>
      <c r="E4" s="156"/>
      <c r="F4" s="156"/>
      <c r="G4" s="156"/>
      <c r="H4" s="156"/>
      <c r="I4" s="156"/>
      <c r="J4" s="159"/>
    </row>
    <row r="5" spans="1:10" ht="11.45" customHeight="1">
      <c r="A5" s="162"/>
      <c r="B5" s="156"/>
      <c r="C5" s="156"/>
      <c r="D5" s="156"/>
      <c r="E5" s="97">
        <v>1</v>
      </c>
      <c r="F5" s="97">
        <v>2</v>
      </c>
      <c r="G5" s="97">
        <v>3</v>
      </c>
      <c r="H5" s="97">
        <v>4</v>
      </c>
      <c r="I5" s="97" t="s">
        <v>32</v>
      </c>
      <c r="J5" s="159"/>
    </row>
    <row r="6" spans="1:10" s="41" customFormat="1" ht="11.45" customHeight="1">
      <c r="A6" s="37">
        <v>1</v>
      </c>
      <c r="B6" s="98">
        <v>2</v>
      </c>
      <c r="C6" s="98">
        <v>3</v>
      </c>
      <c r="D6" s="98">
        <v>4</v>
      </c>
      <c r="E6" s="98">
        <v>5</v>
      </c>
      <c r="F6" s="98">
        <v>6</v>
      </c>
      <c r="G6" s="98">
        <v>7</v>
      </c>
      <c r="H6" s="98">
        <v>8</v>
      </c>
      <c r="I6" s="98">
        <v>9</v>
      </c>
      <c r="J6" s="38">
        <v>10</v>
      </c>
    </row>
    <row r="7" spans="1:10" ht="11.45" customHeight="1">
      <c r="A7" s="42"/>
      <c r="B7" s="54"/>
      <c r="C7" s="114"/>
      <c r="D7" s="114"/>
      <c r="E7" s="114"/>
      <c r="F7" s="114"/>
      <c r="G7" s="114"/>
      <c r="H7" s="114"/>
      <c r="I7" s="114"/>
      <c r="J7" s="114"/>
    </row>
    <row r="8" spans="1:10" s="100" customFormat="1" ht="11.45" customHeight="1">
      <c r="A8" s="39">
        <f>IF(D8&lt;&gt;"",COUNTA($D$8:D8),"")</f>
        <v>1</v>
      </c>
      <c r="B8" s="45">
        <v>2023</v>
      </c>
      <c r="C8" s="114" t="s">
        <v>7</v>
      </c>
      <c r="D8" s="114" t="s">
        <v>7</v>
      </c>
      <c r="E8" s="114" t="s">
        <v>7</v>
      </c>
      <c r="F8" s="114" t="s">
        <v>7</v>
      </c>
      <c r="G8" s="114" t="s">
        <v>7</v>
      </c>
      <c r="H8" s="114" t="s">
        <v>7</v>
      </c>
      <c r="I8" s="114" t="s">
        <v>7</v>
      </c>
      <c r="J8" s="114" t="s">
        <v>7</v>
      </c>
    </row>
    <row r="9" spans="1:10" ht="11.45" customHeight="1">
      <c r="A9" s="39">
        <f>IF(D9&lt;&gt;"",COUNTA($D$8:D9),"")</f>
        <v>2</v>
      </c>
      <c r="B9" s="45">
        <v>2022</v>
      </c>
      <c r="C9" s="114">
        <v>9</v>
      </c>
      <c r="D9" s="114">
        <v>5</v>
      </c>
      <c r="E9" s="114">
        <v>2</v>
      </c>
      <c r="F9" s="114">
        <v>1</v>
      </c>
      <c r="G9" s="114">
        <v>1</v>
      </c>
      <c r="H9" s="114" t="s">
        <v>7</v>
      </c>
      <c r="I9" s="114" t="s">
        <v>7</v>
      </c>
      <c r="J9" s="114">
        <v>7</v>
      </c>
    </row>
    <row r="10" spans="1:10" ht="11.45" customHeight="1">
      <c r="A10" s="39">
        <f>IF(D10&lt;&gt;"",COUNTA($D$8:D10),"")</f>
        <v>3</v>
      </c>
      <c r="B10" s="45">
        <v>2021</v>
      </c>
      <c r="C10" s="114">
        <v>78</v>
      </c>
      <c r="D10" s="114">
        <v>49</v>
      </c>
      <c r="E10" s="114">
        <v>24</v>
      </c>
      <c r="F10" s="114">
        <v>5</v>
      </c>
      <c r="G10" s="114" t="s">
        <v>7</v>
      </c>
      <c r="H10" s="114" t="s">
        <v>7</v>
      </c>
      <c r="I10" s="114" t="s">
        <v>7</v>
      </c>
      <c r="J10" s="114">
        <v>34</v>
      </c>
    </row>
    <row r="11" spans="1:10" ht="11.45" customHeight="1">
      <c r="A11" s="39">
        <f>IF(D11&lt;&gt;"",COUNTA($D$8:D11),"")</f>
        <v>4</v>
      </c>
      <c r="B11" s="45">
        <v>2020</v>
      </c>
      <c r="C11" s="114">
        <v>99</v>
      </c>
      <c r="D11" s="114">
        <v>54</v>
      </c>
      <c r="E11" s="114">
        <v>32</v>
      </c>
      <c r="F11" s="114">
        <v>12</v>
      </c>
      <c r="G11" s="114">
        <v>1</v>
      </c>
      <c r="H11" s="114" t="s">
        <v>7</v>
      </c>
      <c r="I11" s="114" t="s">
        <v>7</v>
      </c>
      <c r="J11" s="114">
        <v>59</v>
      </c>
    </row>
    <row r="12" spans="1:10" ht="11.1" customHeight="1">
      <c r="A12" s="39">
        <f>IF(D12&lt;&gt;"",COUNTA($D$8:D12),"")</f>
        <v>5</v>
      </c>
      <c r="B12" s="45">
        <v>2019</v>
      </c>
      <c r="C12" s="114">
        <v>96</v>
      </c>
      <c r="D12" s="114">
        <v>42</v>
      </c>
      <c r="E12" s="114">
        <v>39</v>
      </c>
      <c r="F12" s="114">
        <v>13</v>
      </c>
      <c r="G12" s="114">
        <v>2</v>
      </c>
      <c r="H12" s="114" t="s">
        <v>7</v>
      </c>
      <c r="I12" s="114" t="s">
        <v>7</v>
      </c>
      <c r="J12" s="114">
        <v>71</v>
      </c>
    </row>
    <row r="13" spans="1:10" ht="11.1" customHeight="1">
      <c r="A13" s="39">
        <f>IF(D13&lt;&gt;"",COUNTA($D$8:D13),"")</f>
        <v>6</v>
      </c>
      <c r="B13" s="45">
        <v>2018</v>
      </c>
      <c r="C13" s="114">
        <v>130</v>
      </c>
      <c r="D13" s="114">
        <v>71</v>
      </c>
      <c r="E13" s="114">
        <v>45</v>
      </c>
      <c r="F13" s="114">
        <v>10</v>
      </c>
      <c r="G13" s="114">
        <v>4</v>
      </c>
      <c r="H13" s="114" t="s">
        <v>7</v>
      </c>
      <c r="I13" s="114" t="s">
        <v>7</v>
      </c>
      <c r="J13" s="114">
        <v>77</v>
      </c>
    </row>
    <row r="14" spans="1:10" ht="11.1" customHeight="1">
      <c r="A14" s="39">
        <f>IF(D14&lt;&gt;"",COUNTA($D$8:D14),"")</f>
        <v>7</v>
      </c>
      <c r="B14" s="45">
        <v>2017</v>
      </c>
      <c r="C14" s="114">
        <v>144</v>
      </c>
      <c r="D14" s="114">
        <v>43</v>
      </c>
      <c r="E14" s="114">
        <v>57</v>
      </c>
      <c r="F14" s="114">
        <v>37</v>
      </c>
      <c r="G14" s="114">
        <v>6</v>
      </c>
      <c r="H14" s="114">
        <v>1</v>
      </c>
      <c r="I14" s="114" t="s">
        <v>7</v>
      </c>
      <c r="J14" s="114">
        <v>153</v>
      </c>
    </row>
    <row r="15" spans="1:10" ht="11.1" customHeight="1">
      <c r="A15" s="39">
        <f>IF(D15&lt;&gt;"",COUNTA($D$8:D15),"")</f>
        <v>8</v>
      </c>
      <c r="B15" s="45">
        <v>2016</v>
      </c>
      <c r="C15" s="114">
        <v>164</v>
      </c>
      <c r="D15" s="114">
        <v>60</v>
      </c>
      <c r="E15" s="114">
        <v>60</v>
      </c>
      <c r="F15" s="114">
        <v>43</v>
      </c>
      <c r="G15" s="114">
        <v>1</v>
      </c>
      <c r="H15" s="114" t="s">
        <v>7</v>
      </c>
      <c r="I15" s="114" t="s">
        <v>7</v>
      </c>
      <c r="J15" s="114">
        <v>149</v>
      </c>
    </row>
    <row r="16" spans="1:10" ht="11.1" customHeight="1">
      <c r="A16" s="39">
        <f>IF(D16&lt;&gt;"",COUNTA($D$8:D16),"")</f>
        <v>9</v>
      </c>
      <c r="B16" s="45">
        <v>2015</v>
      </c>
      <c r="C16" s="114">
        <v>132</v>
      </c>
      <c r="D16" s="114">
        <v>51</v>
      </c>
      <c r="E16" s="114">
        <v>48</v>
      </c>
      <c r="F16" s="114">
        <v>29</v>
      </c>
      <c r="G16" s="114">
        <v>4</v>
      </c>
      <c r="H16" s="114" t="s">
        <v>7</v>
      </c>
      <c r="I16" s="114" t="s">
        <v>7</v>
      </c>
      <c r="J16" s="114">
        <v>118</v>
      </c>
    </row>
    <row r="17" spans="1:10" ht="11.1" customHeight="1">
      <c r="A17" s="39">
        <f>IF(D17&lt;&gt;"",COUNTA($D$8:D17),"")</f>
        <v>10</v>
      </c>
      <c r="B17" s="45">
        <v>2014</v>
      </c>
      <c r="C17" s="114">
        <v>133</v>
      </c>
      <c r="D17" s="114">
        <v>33</v>
      </c>
      <c r="E17" s="114">
        <v>50</v>
      </c>
      <c r="F17" s="114">
        <v>44</v>
      </c>
      <c r="G17" s="114">
        <v>5</v>
      </c>
      <c r="H17" s="114" t="s">
        <v>7</v>
      </c>
      <c r="I17" s="114">
        <v>1</v>
      </c>
      <c r="J17" s="114">
        <v>159</v>
      </c>
    </row>
    <row r="18" spans="1:10" ht="11.1" customHeight="1">
      <c r="A18" s="39">
        <f>IF(D18&lt;&gt;"",COUNTA($D$8:D18),"")</f>
        <v>11</v>
      </c>
      <c r="B18" s="45">
        <v>2013</v>
      </c>
      <c r="C18" s="114">
        <v>125</v>
      </c>
      <c r="D18" s="114">
        <v>45</v>
      </c>
      <c r="E18" s="114">
        <v>46</v>
      </c>
      <c r="F18" s="114">
        <v>31</v>
      </c>
      <c r="G18" s="114">
        <v>2</v>
      </c>
      <c r="H18" s="114">
        <v>1</v>
      </c>
      <c r="I18" s="114" t="s">
        <v>7</v>
      </c>
      <c r="J18" s="114">
        <v>118</v>
      </c>
    </row>
    <row r="19" spans="1:10" ht="11.1" customHeight="1">
      <c r="A19" s="39">
        <f>IF(D19&lt;&gt;"",COUNTA($D$8:D19),"")</f>
        <v>12</v>
      </c>
      <c r="B19" s="45">
        <v>2012</v>
      </c>
      <c r="C19" s="114">
        <v>135</v>
      </c>
      <c r="D19" s="114">
        <v>51</v>
      </c>
      <c r="E19" s="114">
        <v>40</v>
      </c>
      <c r="F19" s="114">
        <v>32</v>
      </c>
      <c r="G19" s="114">
        <v>9</v>
      </c>
      <c r="H19" s="114">
        <v>2</v>
      </c>
      <c r="I19" s="114">
        <v>1</v>
      </c>
      <c r="J19" s="114">
        <v>144</v>
      </c>
    </row>
    <row r="20" spans="1:10" ht="11.1" customHeight="1">
      <c r="A20" s="39">
        <f>IF(D20&lt;&gt;"",COUNTA($D$8:D20),"")</f>
        <v>13</v>
      </c>
      <c r="B20" s="45">
        <v>2011</v>
      </c>
      <c r="C20" s="114">
        <v>110</v>
      </c>
      <c r="D20" s="114">
        <v>30</v>
      </c>
      <c r="E20" s="114">
        <v>38</v>
      </c>
      <c r="F20" s="114">
        <v>35</v>
      </c>
      <c r="G20" s="114">
        <v>6</v>
      </c>
      <c r="H20" s="114">
        <v>1</v>
      </c>
      <c r="I20" s="114" t="s">
        <v>7</v>
      </c>
      <c r="J20" s="114">
        <v>130</v>
      </c>
    </row>
    <row r="21" spans="1:10" ht="11.1" customHeight="1">
      <c r="A21" s="39">
        <f>IF(D21&lt;&gt;"",COUNTA($D$8:D21),"")</f>
        <v>14</v>
      </c>
      <c r="B21" s="45">
        <v>2010</v>
      </c>
      <c r="C21" s="114">
        <v>124</v>
      </c>
      <c r="D21" s="114">
        <v>29</v>
      </c>
      <c r="E21" s="114">
        <v>49</v>
      </c>
      <c r="F21" s="114">
        <v>39</v>
      </c>
      <c r="G21" s="114">
        <v>6</v>
      </c>
      <c r="H21" s="114">
        <v>1</v>
      </c>
      <c r="I21" s="114" t="s">
        <v>7</v>
      </c>
      <c r="J21" s="114">
        <v>149</v>
      </c>
    </row>
    <row r="22" spans="1:10" ht="11.1" customHeight="1">
      <c r="A22" s="39">
        <f>IF(D22&lt;&gt;"",COUNTA($D$8:D22),"")</f>
        <v>15</v>
      </c>
      <c r="B22" s="45">
        <v>2009</v>
      </c>
      <c r="C22" s="114">
        <v>93</v>
      </c>
      <c r="D22" s="114">
        <v>20</v>
      </c>
      <c r="E22" s="114">
        <v>32</v>
      </c>
      <c r="F22" s="114">
        <v>29</v>
      </c>
      <c r="G22" s="114">
        <v>11</v>
      </c>
      <c r="H22" s="114">
        <v>1</v>
      </c>
      <c r="I22" s="114" t="s">
        <v>7</v>
      </c>
      <c r="J22" s="114">
        <v>127</v>
      </c>
    </row>
    <row r="23" spans="1:10" ht="11.1" customHeight="1">
      <c r="A23" s="39">
        <f>IF(D23&lt;&gt;"",COUNTA($D$8:D23),"")</f>
        <v>16</v>
      </c>
      <c r="B23" s="45">
        <v>2008</v>
      </c>
      <c r="C23" s="114">
        <v>75</v>
      </c>
      <c r="D23" s="114">
        <v>22</v>
      </c>
      <c r="E23" s="114">
        <v>20</v>
      </c>
      <c r="F23" s="114">
        <v>24</v>
      </c>
      <c r="G23" s="114">
        <v>7</v>
      </c>
      <c r="H23" s="114">
        <v>2</v>
      </c>
      <c r="I23" s="114" t="s">
        <v>7</v>
      </c>
      <c r="J23" s="114">
        <v>97</v>
      </c>
    </row>
    <row r="24" spans="1:10" ht="11.1" customHeight="1">
      <c r="A24" s="39">
        <f>IF(D24&lt;&gt;"",COUNTA($D$8:D24),"")</f>
        <v>17</v>
      </c>
      <c r="B24" s="45">
        <v>2007</v>
      </c>
      <c r="C24" s="114">
        <v>68</v>
      </c>
      <c r="D24" s="114">
        <v>19</v>
      </c>
      <c r="E24" s="114">
        <v>20</v>
      </c>
      <c r="F24" s="114">
        <v>19</v>
      </c>
      <c r="G24" s="114">
        <v>9</v>
      </c>
      <c r="H24" s="114">
        <v>1</v>
      </c>
      <c r="I24" s="114" t="s">
        <v>7</v>
      </c>
      <c r="J24" s="114">
        <v>89</v>
      </c>
    </row>
    <row r="25" spans="1:10" ht="11.1" customHeight="1">
      <c r="A25" s="39">
        <f>IF(D25&lt;&gt;"",COUNTA($D$8:D25),"")</f>
        <v>18</v>
      </c>
      <c r="B25" s="45">
        <v>2006</v>
      </c>
      <c r="C25" s="114">
        <v>60</v>
      </c>
      <c r="D25" s="114">
        <v>22</v>
      </c>
      <c r="E25" s="114">
        <v>18</v>
      </c>
      <c r="F25" s="114">
        <v>13</v>
      </c>
      <c r="G25" s="114">
        <v>7</v>
      </c>
      <c r="H25" s="114" t="s">
        <v>7</v>
      </c>
      <c r="I25" s="114" t="s">
        <v>7</v>
      </c>
      <c r="J25" s="114">
        <v>65</v>
      </c>
    </row>
    <row r="26" spans="1:10" ht="11.1" customHeight="1">
      <c r="A26" s="39">
        <f>IF(D26&lt;&gt;"",COUNTA($D$8:D26),"")</f>
        <v>19</v>
      </c>
      <c r="B26" s="45">
        <v>2005</v>
      </c>
      <c r="C26" s="114">
        <v>59</v>
      </c>
      <c r="D26" s="114">
        <v>21</v>
      </c>
      <c r="E26" s="114">
        <v>22</v>
      </c>
      <c r="F26" s="114">
        <v>10</v>
      </c>
      <c r="G26" s="114">
        <v>4</v>
      </c>
      <c r="H26" s="114">
        <v>1</v>
      </c>
      <c r="I26" s="114">
        <v>1</v>
      </c>
      <c r="J26" s="114">
        <v>63</v>
      </c>
    </row>
    <row r="27" spans="1:10" ht="11.1" customHeight="1">
      <c r="A27" s="39">
        <f>IF(D27&lt;&gt;"",COUNTA($D$8:D27),"")</f>
        <v>20</v>
      </c>
      <c r="B27" s="45">
        <v>2004</v>
      </c>
      <c r="C27" s="114">
        <v>63</v>
      </c>
      <c r="D27" s="114">
        <v>31</v>
      </c>
      <c r="E27" s="114">
        <v>19</v>
      </c>
      <c r="F27" s="114">
        <v>11</v>
      </c>
      <c r="G27" s="114">
        <v>1</v>
      </c>
      <c r="H27" s="114">
        <v>1</v>
      </c>
      <c r="I27" s="114" t="s">
        <v>7</v>
      </c>
      <c r="J27" s="114">
        <v>48</v>
      </c>
    </row>
    <row r="28" spans="1:10" ht="11.1" customHeight="1">
      <c r="A28" s="39">
        <f>IF(D28&lt;&gt;"",COUNTA($D$8:D28),"")</f>
        <v>21</v>
      </c>
      <c r="B28" s="45">
        <v>2003</v>
      </c>
      <c r="C28" s="114">
        <v>45</v>
      </c>
      <c r="D28" s="114">
        <v>24</v>
      </c>
      <c r="E28" s="114">
        <v>11</v>
      </c>
      <c r="F28" s="114">
        <v>8</v>
      </c>
      <c r="G28" s="114">
        <v>2</v>
      </c>
      <c r="H28" s="114" t="s">
        <v>7</v>
      </c>
      <c r="I28" s="114" t="s">
        <v>7</v>
      </c>
      <c r="J28" s="114">
        <v>33</v>
      </c>
    </row>
    <row r="29" spans="1:10" ht="11.1" customHeight="1">
      <c r="A29" s="39">
        <f>IF(D29&lt;&gt;"",COUNTA($D$8:D29),"")</f>
        <v>22</v>
      </c>
      <c r="B29" s="45">
        <v>2002</v>
      </c>
      <c r="C29" s="114">
        <v>44</v>
      </c>
      <c r="D29" s="114">
        <v>21</v>
      </c>
      <c r="E29" s="114">
        <v>17</v>
      </c>
      <c r="F29" s="114">
        <v>4</v>
      </c>
      <c r="G29" s="114">
        <v>2</v>
      </c>
      <c r="H29" s="114" t="s">
        <v>7</v>
      </c>
      <c r="I29" s="114" t="s">
        <v>7</v>
      </c>
      <c r="J29" s="114">
        <v>31</v>
      </c>
    </row>
    <row r="30" spans="1:10" ht="11.1" customHeight="1">
      <c r="A30" s="39">
        <f>IF(D30&lt;&gt;"",COUNTA($D$8:D30),"")</f>
        <v>23</v>
      </c>
      <c r="B30" s="45">
        <v>2001</v>
      </c>
      <c r="C30" s="114">
        <v>44</v>
      </c>
      <c r="D30" s="114">
        <v>22</v>
      </c>
      <c r="E30" s="114">
        <v>17</v>
      </c>
      <c r="F30" s="114">
        <v>4</v>
      </c>
      <c r="G30" s="114">
        <v>1</v>
      </c>
      <c r="H30" s="114" t="s">
        <v>7</v>
      </c>
      <c r="I30" s="114" t="s">
        <v>7</v>
      </c>
      <c r="J30" s="114">
        <v>28</v>
      </c>
    </row>
    <row r="31" spans="1:10" ht="11.1" customHeight="1">
      <c r="A31" s="39">
        <f>IF(D31&lt;&gt;"",COUNTA($D$8:D31),"")</f>
        <v>24</v>
      </c>
      <c r="B31" s="45">
        <v>2000</v>
      </c>
      <c r="C31" s="114">
        <v>30</v>
      </c>
      <c r="D31" s="114">
        <v>18</v>
      </c>
      <c r="E31" s="114">
        <v>9</v>
      </c>
      <c r="F31" s="114">
        <v>3</v>
      </c>
      <c r="G31" s="114" t="s">
        <v>7</v>
      </c>
      <c r="H31" s="114" t="s">
        <v>7</v>
      </c>
      <c r="I31" s="114" t="s">
        <v>7</v>
      </c>
      <c r="J31" s="114">
        <v>15</v>
      </c>
    </row>
    <row r="32" spans="1:10" ht="11.1" customHeight="1">
      <c r="A32" s="39">
        <f>IF(D32&lt;&gt;"",COUNTA($D$8:D32),"")</f>
        <v>25</v>
      </c>
      <c r="B32" s="45">
        <v>1999</v>
      </c>
      <c r="C32" s="114">
        <v>35</v>
      </c>
      <c r="D32" s="114">
        <v>24</v>
      </c>
      <c r="E32" s="114">
        <v>7</v>
      </c>
      <c r="F32" s="114">
        <v>4</v>
      </c>
      <c r="G32" s="114" t="s">
        <v>7</v>
      </c>
      <c r="H32" s="114" t="s">
        <v>7</v>
      </c>
      <c r="I32" s="114" t="s">
        <v>7</v>
      </c>
      <c r="J32" s="114">
        <v>15</v>
      </c>
    </row>
    <row r="33" spans="1:10" ht="11.1" customHeight="1">
      <c r="A33" s="39">
        <f>IF(D33&lt;&gt;"",COUNTA($D$8:D33),"")</f>
        <v>26</v>
      </c>
      <c r="B33" s="45">
        <v>1998</v>
      </c>
      <c r="C33" s="114">
        <v>45</v>
      </c>
      <c r="D33" s="114">
        <v>33</v>
      </c>
      <c r="E33" s="114">
        <v>10</v>
      </c>
      <c r="F33" s="114">
        <v>1</v>
      </c>
      <c r="G33" s="114">
        <v>1</v>
      </c>
      <c r="H33" s="114" t="s">
        <v>7</v>
      </c>
      <c r="I33" s="114" t="s">
        <v>7</v>
      </c>
      <c r="J33" s="114">
        <v>15</v>
      </c>
    </row>
    <row r="34" spans="1:10" ht="11.1" customHeight="1">
      <c r="A34" s="39">
        <f>IF(D34&lt;&gt;"",COUNTA($D$8:D34),"")</f>
        <v>27</v>
      </c>
      <c r="B34" s="45">
        <v>1997</v>
      </c>
      <c r="C34" s="114">
        <v>33</v>
      </c>
      <c r="D34" s="114">
        <v>24</v>
      </c>
      <c r="E34" s="114">
        <v>6</v>
      </c>
      <c r="F34" s="114">
        <v>2</v>
      </c>
      <c r="G34" s="114" t="s">
        <v>7</v>
      </c>
      <c r="H34" s="114">
        <v>1</v>
      </c>
      <c r="I34" s="114" t="s">
        <v>7</v>
      </c>
      <c r="J34" s="114">
        <v>14</v>
      </c>
    </row>
    <row r="35" spans="1:10" ht="11.1" customHeight="1">
      <c r="A35" s="39">
        <f>IF(D35&lt;&gt;"",COUNTA($D$8:D35),"")</f>
        <v>28</v>
      </c>
      <c r="B35" s="45">
        <v>1996</v>
      </c>
      <c r="C35" s="114">
        <v>24</v>
      </c>
      <c r="D35" s="114">
        <v>22</v>
      </c>
      <c r="E35" s="114">
        <v>2</v>
      </c>
      <c r="F35" s="114" t="s">
        <v>7</v>
      </c>
      <c r="G35" s="114" t="s">
        <v>7</v>
      </c>
      <c r="H35" s="114" t="s">
        <v>7</v>
      </c>
      <c r="I35" s="114" t="s">
        <v>7</v>
      </c>
      <c r="J35" s="114">
        <v>2</v>
      </c>
    </row>
    <row r="36" spans="1:10" ht="11.1" customHeight="1">
      <c r="A36" s="39">
        <f>IF(D36&lt;&gt;"",COUNTA($D$8:D36),"")</f>
        <v>29</v>
      </c>
      <c r="B36" s="45">
        <v>1995</v>
      </c>
      <c r="C36" s="114">
        <v>11</v>
      </c>
      <c r="D36" s="114">
        <v>10</v>
      </c>
      <c r="E36" s="114">
        <v>1</v>
      </c>
      <c r="F36" s="114" t="s">
        <v>7</v>
      </c>
      <c r="G36" s="114" t="s">
        <v>7</v>
      </c>
      <c r="H36" s="114" t="s">
        <v>7</v>
      </c>
      <c r="I36" s="114" t="s">
        <v>7</v>
      </c>
      <c r="J36" s="114">
        <v>1</v>
      </c>
    </row>
    <row r="37" spans="1:10" ht="11.1" customHeight="1">
      <c r="A37" s="39">
        <f>IF(D37&lt;&gt;"",COUNTA($D$8:D37),"")</f>
        <v>30</v>
      </c>
      <c r="B37" s="45">
        <v>1994</v>
      </c>
      <c r="C37" s="114">
        <v>22</v>
      </c>
      <c r="D37" s="114">
        <v>20</v>
      </c>
      <c r="E37" s="114">
        <v>2</v>
      </c>
      <c r="F37" s="114" t="s">
        <v>7</v>
      </c>
      <c r="G37" s="114" t="s">
        <v>7</v>
      </c>
      <c r="H37" s="114" t="s">
        <v>7</v>
      </c>
      <c r="I37" s="114" t="s">
        <v>7</v>
      </c>
      <c r="J37" s="114">
        <v>2</v>
      </c>
    </row>
    <row r="38" spans="1:10" ht="11.1" customHeight="1">
      <c r="A38" s="39">
        <f>IF(D38&lt;&gt;"",COUNTA($D$8:D38),"")</f>
        <v>31</v>
      </c>
      <c r="B38" s="45" t="s">
        <v>122</v>
      </c>
      <c r="C38" s="114">
        <v>255</v>
      </c>
      <c r="D38" s="114">
        <v>239</v>
      </c>
      <c r="E38" s="114">
        <v>13</v>
      </c>
      <c r="F38" s="114">
        <v>3</v>
      </c>
      <c r="G38" s="114" t="s">
        <v>7</v>
      </c>
      <c r="H38" s="114" t="s">
        <v>7</v>
      </c>
      <c r="I38" s="114" t="s">
        <v>7</v>
      </c>
      <c r="J38" s="114">
        <v>19</v>
      </c>
    </row>
    <row r="39" spans="1:10" ht="5.0999999999999996" customHeight="1">
      <c r="A39" s="39" t="str">
        <f>IF(D39&lt;&gt;"",COUNTA($D$8:D39),"")</f>
        <v/>
      </c>
      <c r="B39" s="45"/>
      <c r="C39" s="114"/>
      <c r="D39" s="114"/>
      <c r="E39" s="114"/>
      <c r="F39" s="114"/>
      <c r="G39" s="114"/>
      <c r="H39" s="114"/>
      <c r="I39" s="114"/>
      <c r="J39" s="114"/>
    </row>
    <row r="40" spans="1:10" ht="11.45" customHeight="1">
      <c r="A40" s="39">
        <f>IF(D40&lt;&gt;"",COUNTA($D$8:D40),"")</f>
        <v>32</v>
      </c>
      <c r="B40" s="52" t="s">
        <v>28</v>
      </c>
      <c r="C40" s="115">
        <v>2485</v>
      </c>
      <c r="D40" s="115">
        <v>1155</v>
      </c>
      <c r="E40" s="115">
        <v>756</v>
      </c>
      <c r="F40" s="115">
        <v>466</v>
      </c>
      <c r="G40" s="115">
        <v>92</v>
      </c>
      <c r="H40" s="115">
        <v>13</v>
      </c>
      <c r="I40" s="115">
        <v>3</v>
      </c>
      <c r="J40" s="115">
        <v>2032</v>
      </c>
    </row>
    <row r="41" spans="1:10" ht="11.45" customHeight="1">
      <c r="A41" s="39" t="str">
        <f>IF(D41&lt;&gt;"",COUNTA($D$8:D41),"")</f>
        <v/>
      </c>
      <c r="B41" s="45" t="s">
        <v>129</v>
      </c>
      <c r="C41" s="114"/>
      <c r="D41" s="114"/>
      <c r="E41" s="114"/>
      <c r="F41" s="114"/>
      <c r="G41" s="114"/>
      <c r="H41" s="114"/>
      <c r="I41" s="114"/>
      <c r="J41" s="114"/>
    </row>
    <row r="42" spans="1:10" ht="22.5" customHeight="1">
      <c r="A42" s="39">
        <f>IF(D42&lt;&gt;"",COUNTA($D$8:D42),"")</f>
        <v>33</v>
      </c>
      <c r="B42" s="45" t="s">
        <v>131</v>
      </c>
      <c r="C42" s="114">
        <v>2461</v>
      </c>
      <c r="D42" s="114">
        <v>1135</v>
      </c>
      <c r="E42" s="114">
        <v>755</v>
      </c>
      <c r="F42" s="114">
        <v>464</v>
      </c>
      <c r="G42" s="114">
        <v>91</v>
      </c>
      <c r="H42" s="114">
        <v>13</v>
      </c>
      <c r="I42" s="114">
        <v>3</v>
      </c>
      <c r="J42" s="114">
        <v>2024</v>
      </c>
    </row>
    <row r="43" spans="1:10" ht="11.45" customHeight="1"/>
    <row r="44" spans="1:10" ht="11.45" customHeight="1"/>
    <row r="45" spans="1:10" ht="11.45" customHeight="1"/>
    <row r="46" spans="1:10" ht="11.45" customHeight="1"/>
    <row r="47" spans="1:10" ht="11.45" customHeight="1"/>
    <row r="48" spans="1:10"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sheetData>
  <mergeCells count="9">
    <mergeCell ref="E3:I4"/>
    <mergeCell ref="D3:D5"/>
    <mergeCell ref="C1:J1"/>
    <mergeCell ref="A2:A5"/>
    <mergeCell ref="C2:C5"/>
    <mergeCell ref="B2:B5"/>
    <mergeCell ref="A1:B1"/>
    <mergeCell ref="D2:I2"/>
    <mergeCell ref="J2:J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A223 2023 00&amp;R&amp;"-,Standard"&amp;7&amp;P</oddFooter>
    <evenFooter>&amp;L&amp;"-,Standard"&amp;7&amp;P&amp;R&amp;"-,Standard"&amp;7StatA MV, Statistischer Bericht A223 2023 00</even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zoomScale="140" zoomScaleNormal="140" workbookViewId="0">
      <pane xSplit="2" ySplit="5" topLeftCell="C6" activePane="bottomRight" state="frozen"/>
      <selection pane="topRight" activeCell="C1" sqref="C1"/>
      <selection pane="bottomLeft" activeCell="A6" sqref="A6"/>
      <selection pane="bottomRight" activeCell="C6" sqref="C6:K6"/>
    </sheetView>
  </sheetViews>
  <sheetFormatPr baseColWidth="10" defaultRowHeight="11.25"/>
  <cols>
    <col min="1" max="1" width="3.7109375" style="72" customWidth="1"/>
    <col min="2" max="2" width="12.140625" style="53" customWidth="1"/>
    <col min="3" max="11" width="8.42578125" style="53" customWidth="1"/>
    <col min="12" max="16384" width="11.42578125" style="53"/>
  </cols>
  <sheetData>
    <row r="1" spans="1:12" ht="30" customHeight="1">
      <c r="A1" s="165" t="s">
        <v>33</v>
      </c>
      <c r="B1" s="166"/>
      <c r="C1" s="157" t="s">
        <v>174</v>
      </c>
      <c r="D1" s="157"/>
      <c r="E1" s="157"/>
      <c r="F1" s="157"/>
      <c r="G1" s="157"/>
      <c r="H1" s="157"/>
      <c r="I1" s="157"/>
      <c r="J1" s="157"/>
      <c r="K1" s="158"/>
    </row>
    <row r="2" spans="1:12" ht="11.45" customHeight="1">
      <c r="A2" s="162" t="s">
        <v>76</v>
      </c>
      <c r="B2" s="156" t="s">
        <v>94</v>
      </c>
      <c r="C2" s="156" t="s">
        <v>35</v>
      </c>
      <c r="D2" s="156" t="s">
        <v>77</v>
      </c>
      <c r="E2" s="156"/>
      <c r="F2" s="156"/>
      <c r="G2" s="156"/>
      <c r="H2" s="156"/>
      <c r="I2" s="156"/>
      <c r="J2" s="156"/>
      <c r="K2" s="159"/>
    </row>
    <row r="3" spans="1:12" ht="11.45" customHeight="1">
      <c r="A3" s="162"/>
      <c r="B3" s="156"/>
      <c r="C3" s="156"/>
      <c r="D3" s="156" t="s">
        <v>147</v>
      </c>
      <c r="E3" s="168" t="s">
        <v>53</v>
      </c>
      <c r="F3" s="169" t="s">
        <v>54</v>
      </c>
      <c r="G3" s="156" t="s">
        <v>36</v>
      </c>
      <c r="H3" s="156" t="s">
        <v>37</v>
      </c>
      <c r="I3" s="156" t="s">
        <v>38</v>
      </c>
      <c r="J3" s="156" t="s">
        <v>39</v>
      </c>
      <c r="K3" s="159" t="s">
        <v>97</v>
      </c>
    </row>
    <row r="4" spans="1:12" ht="11.45" customHeight="1">
      <c r="A4" s="162"/>
      <c r="B4" s="156"/>
      <c r="C4" s="156"/>
      <c r="D4" s="156"/>
      <c r="E4" s="168"/>
      <c r="F4" s="169"/>
      <c r="G4" s="156"/>
      <c r="H4" s="156"/>
      <c r="I4" s="156"/>
      <c r="J4" s="156"/>
      <c r="K4" s="159"/>
    </row>
    <row r="5" spans="1:12" s="41" customFormat="1" ht="11.45" customHeight="1">
      <c r="A5" s="37">
        <v>1</v>
      </c>
      <c r="B5" s="108">
        <v>2</v>
      </c>
      <c r="C5" s="108">
        <v>3</v>
      </c>
      <c r="D5" s="108">
        <v>4</v>
      </c>
      <c r="E5" s="108">
        <v>5</v>
      </c>
      <c r="F5" s="108">
        <v>6</v>
      </c>
      <c r="G5" s="108">
        <v>7</v>
      </c>
      <c r="H5" s="108">
        <v>8</v>
      </c>
      <c r="I5" s="108">
        <v>9</v>
      </c>
      <c r="J5" s="108">
        <v>10</v>
      </c>
      <c r="K5" s="38">
        <v>11</v>
      </c>
    </row>
    <row r="6" spans="1:12" ht="20.100000000000001" customHeight="1">
      <c r="A6" s="80"/>
      <c r="B6" s="45"/>
      <c r="C6" s="155" t="s">
        <v>40</v>
      </c>
      <c r="D6" s="155"/>
      <c r="E6" s="155"/>
      <c r="F6" s="155"/>
      <c r="G6" s="155"/>
      <c r="H6" s="155"/>
      <c r="I6" s="155"/>
      <c r="J6" s="155"/>
      <c r="K6" s="155"/>
    </row>
    <row r="7" spans="1:12" ht="11.45" customHeight="1">
      <c r="A7" s="39">
        <f>IF(D7&lt;&gt;"",COUNTA($D$7:D7),"")</f>
        <v>1</v>
      </c>
      <c r="B7" s="45" t="s">
        <v>41</v>
      </c>
      <c r="C7" s="114" t="s">
        <v>7</v>
      </c>
      <c r="D7" s="114" t="s">
        <v>7</v>
      </c>
      <c r="E7" s="114" t="s">
        <v>7</v>
      </c>
      <c r="F7" s="114" t="s">
        <v>7</v>
      </c>
      <c r="G7" s="114" t="s">
        <v>7</v>
      </c>
      <c r="H7" s="114" t="s">
        <v>7</v>
      </c>
      <c r="I7" s="114" t="s">
        <v>7</v>
      </c>
      <c r="J7" s="114" t="s">
        <v>7</v>
      </c>
      <c r="K7" s="114" t="s">
        <v>7</v>
      </c>
      <c r="L7" s="62"/>
    </row>
    <row r="8" spans="1:12" ht="11.45" customHeight="1">
      <c r="A8" s="39">
        <f>IF(D8&lt;&gt;"",COUNTA($D$7:D8),"")</f>
        <v>2</v>
      </c>
      <c r="B8" s="45" t="s">
        <v>42</v>
      </c>
      <c r="C8" s="114">
        <v>5</v>
      </c>
      <c r="D8" s="114">
        <v>5</v>
      </c>
      <c r="E8" s="114" t="s">
        <v>7</v>
      </c>
      <c r="F8" s="114" t="s">
        <v>7</v>
      </c>
      <c r="G8" s="114" t="s">
        <v>7</v>
      </c>
      <c r="H8" s="114" t="s">
        <v>7</v>
      </c>
      <c r="I8" s="114" t="s">
        <v>7</v>
      </c>
      <c r="J8" s="114" t="s">
        <v>7</v>
      </c>
      <c r="K8" s="114" t="s">
        <v>7</v>
      </c>
      <c r="L8" s="62"/>
    </row>
    <row r="9" spans="1:12" ht="11.45" customHeight="1">
      <c r="A9" s="39">
        <f>IF(D9&lt;&gt;"",COUNTA($D$7:D9),"")</f>
        <v>3</v>
      </c>
      <c r="B9" s="45" t="s">
        <v>43</v>
      </c>
      <c r="C9" s="114">
        <v>49</v>
      </c>
      <c r="D9" s="114">
        <v>40</v>
      </c>
      <c r="E9" s="114">
        <v>9</v>
      </c>
      <c r="F9" s="114" t="s">
        <v>7</v>
      </c>
      <c r="G9" s="114" t="s">
        <v>7</v>
      </c>
      <c r="H9" s="114" t="s">
        <v>7</v>
      </c>
      <c r="I9" s="114" t="s">
        <v>7</v>
      </c>
      <c r="J9" s="114" t="s">
        <v>7</v>
      </c>
      <c r="K9" s="114" t="s">
        <v>7</v>
      </c>
      <c r="L9" s="62"/>
    </row>
    <row r="10" spans="1:12" ht="11.45" customHeight="1">
      <c r="A10" s="39">
        <f>IF(D10&lt;&gt;"",COUNTA($D$7:D10),"")</f>
        <v>4</v>
      </c>
      <c r="B10" s="45" t="s">
        <v>44</v>
      </c>
      <c r="C10" s="114">
        <v>179</v>
      </c>
      <c r="D10" s="114">
        <v>72</v>
      </c>
      <c r="E10" s="114">
        <v>92</v>
      </c>
      <c r="F10" s="114">
        <v>14</v>
      </c>
      <c r="G10" s="114">
        <v>1</v>
      </c>
      <c r="H10" s="114" t="s">
        <v>7</v>
      </c>
      <c r="I10" s="114" t="s">
        <v>7</v>
      </c>
      <c r="J10" s="114" t="s">
        <v>7</v>
      </c>
      <c r="K10" s="114" t="s">
        <v>7</v>
      </c>
      <c r="L10" s="62"/>
    </row>
    <row r="11" spans="1:12" ht="11.45" customHeight="1">
      <c r="A11" s="39">
        <f>IF(D11&lt;&gt;"",COUNTA($D$7:D11),"")</f>
        <v>5</v>
      </c>
      <c r="B11" s="45" t="s">
        <v>45</v>
      </c>
      <c r="C11" s="114">
        <v>395</v>
      </c>
      <c r="D11" s="114">
        <v>110</v>
      </c>
      <c r="E11" s="114">
        <v>194</v>
      </c>
      <c r="F11" s="114">
        <v>86</v>
      </c>
      <c r="G11" s="114">
        <v>5</v>
      </c>
      <c r="H11" s="114" t="s">
        <v>7</v>
      </c>
      <c r="I11" s="114" t="s">
        <v>7</v>
      </c>
      <c r="J11" s="114" t="s">
        <v>7</v>
      </c>
      <c r="K11" s="114" t="s">
        <v>7</v>
      </c>
      <c r="L11" s="62"/>
    </row>
    <row r="12" spans="1:12" ht="11.45" customHeight="1">
      <c r="A12" s="39">
        <f>IF(D12&lt;&gt;"",COUNTA($D$7:D12),"")</f>
        <v>6</v>
      </c>
      <c r="B12" s="45" t="s">
        <v>46</v>
      </c>
      <c r="C12" s="114">
        <v>442</v>
      </c>
      <c r="D12" s="114">
        <v>67</v>
      </c>
      <c r="E12" s="114">
        <v>168</v>
      </c>
      <c r="F12" s="114">
        <v>149</v>
      </c>
      <c r="G12" s="114">
        <v>54</v>
      </c>
      <c r="H12" s="114">
        <v>4</v>
      </c>
      <c r="I12" s="114" t="s">
        <v>7</v>
      </c>
      <c r="J12" s="114" t="s">
        <v>7</v>
      </c>
      <c r="K12" s="114" t="s">
        <v>7</v>
      </c>
      <c r="L12" s="62"/>
    </row>
    <row r="13" spans="1:12" ht="11.45" customHeight="1">
      <c r="A13" s="39">
        <f>IF(D13&lt;&gt;"",COUNTA($D$7:D13),"")</f>
        <v>7</v>
      </c>
      <c r="B13" s="45" t="s">
        <v>47</v>
      </c>
      <c r="C13" s="114">
        <v>390</v>
      </c>
      <c r="D13" s="114">
        <v>35</v>
      </c>
      <c r="E13" s="114">
        <v>95</v>
      </c>
      <c r="F13" s="114">
        <v>121</v>
      </c>
      <c r="G13" s="114">
        <v>86</v>
      </c>
      <c r="H13" s="114">
        <v>43</v>
      </c>
      <c r="I13" s="114">
        <v>9</v>
      </c>
      <c r="J13" s="114">
        <v>1</v>
      </c>
      <c r="K13" s="114" t="s">
        <v>7</v>
      </c>
      <c r="L13" s="62"/>
    </row>
    <row r="14" spans="1:12" ht="11.45" customHeight="1">
      <c r="A14" s="39">
        <f>IF(D14&lt;&gt;"",COUNTA($D$7:D14),"")</f>
        <v>8</v>
      </c>
      <c r="B14" s="45" t="s">
        <v>48</v>
      </c>
      <c r="C14" s="114">
        <v>336</v>
      </c>
      <c r="D14" s="114">
        <v>24</v>
      </c>
      <c r="E14" s="114">
        <v>42</v>
      </c>
      <c r="F14" s="114">
        <v>75</v>
      </c>
      <c r="G14" s="114">
        <v>73</v>
      </c>
      <c r="H14" s="114">
        <v>73</v>
      </c>
      <c r="I14" s="114">
        <v>35</v>
      </c>
      <c r="J14" s="114">
        <v>14</v>
      </c>
      <c r="K14" s="114" t="s">
        <v>7</v>
      </c>
      <c r="L14" s="62"/>
    </row>
    <row r="15" spans="1:12" ht="11.45" customHeight="1">
      <c r="A15" s="39">
        <f>IF(D15&lt;&gt;"",COUNTA($D$7:D15),"")</f>
        <v>9</v>
      </c>
      <c r="B15" s="45" t="s">
        <v>49</v>
      </c>
      <c r="C15" s="114">
        <v>304</v>
      </c>
      <c r="D15" s="114">
        <v>27</v>
      </c>
      <c r="E15" s="114">
        <v>56</v>
      </c>
      <c r="F15" s="114">
        <v>43</v>
      </c>
      <c r="G15" s="114">
        <v>42</v>
      </c>
      <c r="H15" s="114">
        <v>37</v>
      </c>
      <c r="I15" s="114">
        <v>33</v>
      </c>
      <c r="J15" s="114">
        <v>47</v>
      </c>
      <c r="K15" s="114">
        <v>19</v>
      </c>
      <c r="L15" s="62"/>
    </row>
    <row r="16" spans="1:12" ht="11.45" customHeight="1">
      <c r="A16" s="39">
        <f>IF(D16&lt;&gt;"",COUNTA($D$7:D16),"")</f>
        <v>10</v>
      </c>
      <c r="B16" s="45" t="s">
        <v>50</v>
      </c>
      <c r="C16" s="114">
        <v>308</v>
      </c>
      <c r="D16" s="114">
        <v>26</v>
      </c>
      <c r="E16" s="114">
        <v>36</v>
      </c>
      <c r="F16" s="114">
        <v>40</v>
      </c>
      <c r="G16" s="114">
        <v>31</v>
      </c>
      <c r="H16" s="114">
        <v>31</v>
      </c>
      <c r="I16" s="114">
        <v>21</v>
      </c>
      <c r="J16" s="114">
        <v>35</v>
      </c>
      <c r="K16" s="114">
        <v>88</v>
      </c>
      <c r="L16" s="62"/>
    </row>
    <row r="17" spans="1:12" ht="11.45" customHeight="1">
      <c r="A17" s="39">
        <f>IF(D17&lt;&gt;"",COUNTA($D$7:D17),"")</f>
        <v>11</v>
      </c>
      <c r="B17" s="45" t="s">
        <v>51</v>
      </c>
      <c r="C17" s="114">
        <v>73</v>
      </c>
      <c r="D17" s="114">
        <v>1</v>
      </c>
      <c r="E17" s="114">
        <v>7</v>
      </c>
      <c r="F17" s="114">
        <v>9</v>
      </c>
      <c r="G17" s="114">
        <v>4</v>
      </c>
      <c r="H17" s="114">
        <v>10</v>
      </c>
      <c r="I17" s="114">
        <v>2</v>
      </c>
      <c r="J17" s="114">
        <v>9</v>
      </c>
      <c r="K17" s="114">
        <v>31</v>
      </c>
      <c r="L17" s="62"/>
    </row>
    <row r="18" spans="1:12" ht="11.45" customHeight="1">
      <c r="A18" s="39" t="str">
        <f>IF(D18&lt;&gt;"",COUNTA($D$7:D18),"")</f>
        <v/>
      </c>
      <c r="B18" s="45"/>
      <c r="C18" s="116"/>
      <c r="D18" s="116"/>
      <c r="E18" s="116"/>
      <c r="F18" s="116"/>
      <c r="G18" s="116"/>
      <c r="H18" s="116"/>
      <c r="I18" s="116"/>
      <c r="J18" s="116"/>
      <c r="K18" s="116"/>
      <c r="L18" s="62"/>
    </row>
    <row r="19" spans="1:12" ht="11.45" customHeight="1">
      <c r="A19" s="39">
        <f>IF(D19&lt;&gt;"",COUNTA($D$7:D19),"")</f>
        <v>12</v>
      </c>
      <c r="B19" s="52" t="s">
        <v>28</v>
      </c>
      <c r="C19" s="115">
        <v>2481</v>
      </c>
      <c r="D19" s="115">
        <v>407</v>
      </c>
      <c r="E19" s="115">
        <v>699</v>
      </c>
      <c r="F19" s="115">
        <v>537</v>
      </c>
      <c r="G19" s="115">
        <v>296</v>
      </c>
      <c r="H19" s="115">
        <v>198</v>
      </c>
      <c r="I19" s="115">
        <v>100</v>
      </c>
      <c r="J19" s="115">
        <v>106</v>
      </c>
      <c r="K19" s="115">
        <v>138</v>
      </c>
      <c r="L19" s="62"/>
    </row>
    <row r="20" spans="1:12" ht="20.100000000000001" customHeight="1">
      <c r="A20" s="39" t="str">
        <f>IF(D20&lt;&gt;"",COUNTA($D$7:D20),"")</f>
        <v/>
      </c>
      <c r="B20" s="45"/>
      <c r="C20" s="155" t="s">
        <v>52</v>
      </c>
      <c r="D20" s="164"/>
      <c r="E20" s="164"/>
      <c r="F20" s="164"/>
      <c r="G20" s="164"/>
      <c r="H20" s="164"/>
      <c r="I20" s="164"/>
      <c r="J20" s="164"/>
      <c r="K20" s="164"/>
    </row>
    <row r="21" spans="1:12" ht="11.45" customHeight="1">
      <c r="A21" s="39">
        <f>IF(D21&lt;&gt;"",COUNTA($D$7:D21),"")</f>
        <v>13</v>
      </c>
      <c r="B21" s="45" t="s">
        <v>41</v>
      </c>
      <c r="C21" s="114" t="s">
        <v>7</v>
      </c>
      <c r="D21" s="114" t="s">
        <v>7</v>
      </c>
      <c r="E21" s="114" t="s">
        <v>7</v>
      </c>
      <c r="F21" s="114" t="s">
        <v>7</v>
      </c>
      <c r="G21" s="114" t="s">
        <v>7</v>
      </c>
      <c r="H21" s="114" t="s">
        <v>7</v>
      </c>
      <c r="I21" s="114" t="s">
        <v>7</v>
      </c>
      <c r="J21" s="114" t="s">
        <v>7</v>
      </c>
      <c r="K21" s="114" t="s">
        <v>7</v>
      </c>
      <c r="L21" s="62"/>
    </row>
    <row r="22" spans="1:12" ht="11.45" customHeight="1">
      <c r="A22" s="39">
        <f>IF(D22&lt;&gt;"",COUNTA($D$7:D22),"")</f>
        <v>14</v>
      </c>
      <c r="B22" s="45" t="s">
        <v>42</v>
      </c>
      <c r="C22" s="114">
        <v>22</v>
      </c>
      <c r="D22" s="114">
        <v>20</v>
      </c>
      <c r="E22" s="114">
        <v>2</v>
      </c>
      <c r="F22" s="114" t="s">
        <v>7</v>
      </c>
      <c r="G22" s="114" t="s">
        <v>7</v>
      </c>
      <c r="H22" s="114" t="s">
        <v>7</v>
      </c>
      <c r="I22" s="114" t="s">
        <v>7</v>
      </c>
      <c r="J22" s="114" t="s">
        <v>7</v>
      </c>
      <c r="K22" s="114" t="s">
        <v>7</v>
      </c>
      <c r="L22" s="62"/>
    </row>
    <row r="23" spans="1:12" ht="11.45" customHeight="1">
      <c r="A23" s="39">
        <f>IF(D23&lt;&gt;"",COUNTA($D$7:D23),"")</f>
        <v>15</v>
      </c>
      <c r="B23" s="45" t="s">
        <v>43</v>
      </c>
      <c r="C23" s="114">
        <v>100</v>
      </c>
      <c r="D23" s="114">
        <v>66</v>
      </c>
      <c r="E23" s="114">
        <v>32</v>
      </c>
      <c r="F23" s="114">
        <v>2</v>
      </c>
      <c r="G23" s="114" t="s">
        <v>7</v>
      </c>
      <c r="H23" s="114" t="s">
        <v>7</v>
      </c>
      <c r="I23" s="114" t="s">
        <v>7</v>
      </c>
      <c r="J23" s="114" t="s">
        <v>7</v>
      </c>
      <c r="K23" s="114" t="s">
        <v>7</v>
      </c>
      <c r="L23" s="62"/>
    </row>
    <row r="24" spans="1:12" ht="11.45" customHeight="1">
      <c r="A24" s="39">
        <f>IF(D24&lt;&gt;"",COUNTA($D$7:D24),"")</f>
        <v>16</v>
      </c>
      <c r="B24" s="45" t="s">
        <v>44</v>
      </c>
      <c r="C24" s="114">
        <v>307</v>
      </c>
      <c r="D24" s="114">
        <v>113</v>
      </c>
      <c r="E24" s="114">
        <v>160</v>
      </c>
      <c r="F24" s="114">
        <v>32</v>
      </c>
      <c r="G24" s="114">
        <v>2</v>
      </c>
      <c r="H24" s="114" t="s">
        <v>7</v>
      </c>
      <c r="I24" s="114" t="s">
        <v>7</v>
      </c>
      <c r="J24" s="114" t="s">
        <v>7</v>
      </c>
      <c r="K24" s="114" t="s">
        <v>7</v>
      </c>
      <c r="L24" s="62"/>
    </row>
    <row r="25" spans="1:12" ht="11.45" customHeight="1">
      <c r="A25" s="39">
        <f>IF(D25&lt;&gt;"",COUNTA($D$7:D25),"")</f>
        <v>17</v>
      </c>
      <c r="B25" s="45" t="s">
        <v>45</v>
      </c>
      <c r="C25" s="114">
        <v>479</v>
      </c>
      <c r="D25" s="114">
        <v>73</v>
      </c>
      <c r="E25" s="114">
        <v>235</v>
      </c>
      <c r="F25" s="114">
        <v>144</v>
      </c>
      <c r="G25" s="114">
        <v>25</v>
      </c>
      <c r="H25" s="114">
        <v>2</v>
      </c>
      <c r="I25" s="114" t="s">
        <v>7</v>
      </c>
      <c r="J25" s="114" t="s">
        <v>7</v>
      </c>
      <c r="K25" s="114" t="s">
        <v>7</v>
      </c>
      <c r="L25" s="62"/>
    </row>
    <row r="26" spans="1:12" ht="11.45" customHeight="1">
      <c r="A26" s="39">
        <f>IF(D26&lt;&gt;"",COUNTA($D$7:D26),"")</f>
        <v>18</v>
      </c>
      <c r="B26" s="45" t="s">
        <v>46</v>
      </c>
      <c r="C26" s="114">
        <v>450</v>
      </c>
      <c r="D26" s="114">
        <v>53</v>
      </c>
      <c r="E26" s="114">
        <v>132</v>
      </c>
      <c r="F26" s="114">
        <v>161</v>
      </c>
      <c r="G26" s="114">
        <v>85</v>
      </c>
      <c r="H26" s="114">
        <v>18</v>
      </c>
      <c r="I26" s="114">
        <v>1</v>
      </c>
      <c r="J26" s="114" t="s">
        <v>7</v>
      </c>
      <c r="K26" s="114" t="s">
        <v>7</v>
      </c>
      <c r="L26" s="62"/>
    </row>
    <row r="27" spans="1:12" ht="11.45" customHeight="1">
      <c r="A27" s="39">
        <f>IF(D27&lt;&gt;"",COUNTA($D$7:D27),"")</f>
        <v>19</v>
      </c>
      <c r="B27" s="45" t="s">
        <v>47</v>
      </c>
      <c r="C27" s="114">
        <v>349</v>
      </c>
      <c r="D27" s="114">
        <v>33</v>
      </c>
      <c r="E27" s="114">
        <v>49</v>
      </c>
      <c r="F27" s="114">
        <v>93</v>
      </c>
      <c r="G27" s="114">
        <v>86</v>
      </c>
      <c r="H27" s="114">
        <v>66</v>
      </c>
      <c r="I27" s="114">
        <v>20</v>
      </c>
      <c r="J27" s="114">
        <v>2</v>
      </c>
      <c r="K27" s="114" t="s">
        <v>7</v>
      </c>
      <c r="L27" s="62"/>
    </row>
    <row r="28" spans="1:12" ht="11.45" customHeight="1">
      <c r="A28" s="39">
        <f>IF(D28&lt;&gt;"",COUNTA($D$7:D28),"")</f>
        <v>20</v>
      </c>
      <c r="B28" s="45" t="s">
        <v>48</v>
      </c>
      <c r="C28" s="114">
        <v>293</v>
      </c>
      <c r="D28" s="114">
        <v>24</v>
      </c>
      <c r="E28" s="114">
        <v>35</v>
      </c>
      <c r="F28" s="114">
        <v>44</v>
      </c>
      <c r="G28" s="114">
        <v>53</v>
      </c>
      <c r="H28" s="114">
        <v>61</v>
      </c>
      <c r="I28" s="114">
        <v>40</v>
      </c>
      <c r="J28" s="114">
        <v>32</v>
      </c>
      <c r="K28" s="114">
        <v>4</v>
      </c>
      <c r="L28" s="62"/>
    </row>
    <row r="29" spans="1:12" ht="11.45" customHeight="1">
      <c r="A29" s="39">
        <f>IF(D29&lt;&gt;"",COUNTA($D$7:D29),"")</f>
        <v>21</v>
      </c>
      <c r="B29" s="45" t="s">
        <v>49</v>
      </c>
      <c r="C29" s="114">
        <v>233</v>
      </c>
      <c r="D29" s="114">
        <v>16</v>
      </c>
      <c r="E29" s="114">
        <v>22</v>
      </c>
      <c r="F29" s="114">
        <v>31</v>
      </c>
      <c r="G29" s="114">
        <v>20</v>
      </c>
      <c r="H29" s="114">
        <v>28</v>
      </c>
      <c r="I29" s="114">
        <v>20</v>
      </c>
      <c r="J29" s="114">
        <v>52</v>
      </c>
      <c r="K29" s="114">
        <v>44</v>
      </c>
      <c r="L29" s="62"/>
    </row>
    <row r="30" spans="1:12" ht="11.45" customHeight="1">
      <c r="A30" s="39">
        <f>IF(D30&lt;&gt;"",COUNTA($D$7:D30),"")</f>
        <v>22</v>
      </c>
      <c r="B30" s="45" t="s">
        <v>50</v>
      </c>
      <c r="C30" s="114">
        <v>213</v>
      </c>
      <c r="D30" s="114">
        <v>18</v>
      </c>
      <c r="E30" s="114">
        <v>25</v>
      </c>
      <c r="F30" s="114">
        <v>26</v>
      </c>
      <c r="G30" s="114">
        <v>19</v>
      </c>
      <c r="H30" s="114">
        <v>19</v>
      </c>
      <c r="I30" s="114">
        <v>18</v>
      </c>
      <c r="J30" s="114">
        <v>16</v>
      </c>
      <c r="K30" s="114">
        <v>72</v>
      </c>
      <c r="L30" s="62"/>
    </row>
    <row r="31" spans="1:12" ht="11.45" customHeight="1">
      <c r="A31" s="39">
        <f>IF(D31&lt;&gt;"",COUNTA($D$7:D31),"")</f>
        <v>23</v>
      </c>
      <c r="B31" s="45" t="s">
        <v>51</v>
      </c>
      <c r="C31" s="114">
        <v>43</v>
      </c>
      <c r="D31" s="114">
        <v>1</v>
      </c>
      <c r="E31" s="114">
        <v>5</v>
      </c>
      <c r="F31" s="114">
        <v>4</v>
      </c>
      <c r="G31" s="114">
        <v>4</v>
      </c>
      <c r="H31" s="114">
        <v>4</v>
      </c>
      <c r="I31" s="114">
        <v>1</v>
      </c>
      <c r="J31" s="114">
        <v>4</v>
      </c>
      <c r="K31" s="114">
        <v>20</v>
      </c>
      <c r="L31" s="62"/>
    </row>
    <row r="32" spans="1:12" ht="11.45" customHeight="1">
      <c r="A32" s="39" t="str">
        <f>IF(D32&lt;&gt;"",COUNTA($D$7:D32),"")</f>
        <v/>
      </c>
      <c r="B32" s="45"/>
      <c r="C32" s="116"/>
      <c r="D32" s="116"/>
      <c r="E32" s="116"/>
      <c r="F32" s="116"/>
      <c r="G32" s="116"/>
      <c r="H32" s="116"/>
      <c r="I32" s="116"/>
      <c r="J32" s="116"/>
      <c r="K32" s="116"/>
      <c r="L32" s="62"/>
    </row>
    <row r="33" spans="1:12" ht="11.45" customHeight="1">
      <c r="A33" s="39">
        <f>IF(D33&lt;&gt;"",COUNTA($D$7:D33),"")</f>
        <v>24</v>
      </c>
      <c r="B33" s="52" t="s">
        <v>28</v>
      </c>
      <c r="C33" s="115">
        <v>2489</v>
      </c>
      <c r="D33" s="115">
        <v>417</v>
      </c>
      <c r="E33" s="115">
        <v>697</v>
      </c>
      <c r="F33" s="115">
        <v>537</v>
      </c>
      <c r="G33" s="115">
        <v>294</v>
      </c>
      <c r="H33" s="115">
        <v>198</v>
      </c>
      <c r="I33" s="115">
        <v>100</v>
      </c>
      <c r="J33" s="115">
        <v>106</v>
      </c>
      <c r="K33" s="115">
        <v>140</v>
      </c>
      <c r="L33" s="62"/>
    </row>
    <row r="34" spans="1:12" s="83" customFormat="1" ht="11.45" customHeight="1">
      <c r="A34" s="40"/>
      <c r="B34" s="81"/>
      <c r="C34" s="55"/>
      <c r="D34" s="55"/>
      <c r="E34" s="55"/>
      <c r="F34" s="55"/>
      <c r="G34" s="55"/>
      <c r="H34" s="55"/>
      <c r="I34" s="55"/>
      <c r="J34" s="55"/>
      <c r="K34" s="55"/>
      <c r="L34" s="82"/>
    </row>
    <row r="35" spans="1:12" s="83" customFormat="1" ht="11.45" customHeight="1">
      <c r="A35" s="40"/>
      <c r="B35" s="81"/>
      <c r="C35" s="55"/>
      <c r="D35" s="55"/>
      <c r="E35" s="55"/>
      <c r="F35" s="55"/>
      <c r="G35" s="55"/>
      <c r="H35" s="55"/>
      <c r="I35" s="55"/>
      <c r="J35" s="55"/>
      <c r="K35" s="55"/>
      <c r="L35" s="82"/>
    </row>
    <row r="36" spans="1:12" ht="11.45" customHeight="1"/>
    <row r="37" spans="1:12" ht="11.45" customHeight="1"/>
    <row r="38" spans="1:12" ht="11.45" customHeight="1"/>
    <row r="39" spans="1:12" ht="11.45" customHeight="1"/>
    <row r="40" spans="1:12" ht="11.45" customHeight="1"/>
    <row r="41" spans="1:12" ht="11.45" customHeight="1"/>
    <row r="42" spans="1:12" ht="11.45" customHeight="1"/>
    <row r="43" spans="1:12" ht="11.45" customHeight="1"/>
    <row r="44" spans="1:12" ht="11.45" customHeight="1"/>
    <row r="45" spans="1:12" ht="11.45" customHeight="1"/>
    <row r="46" spans="1:12" ht="11.45" customHeight="1"/>
    <row r="47" spans="1:12" ht="11.45" customHeight="1"/>
    <row r="48" spans="1:12"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sheetData>
  <mergeCells count="16">
    <mergeCell ref="A1:B1"/>
    <mergeCell ref="C1:K1"/>
    <mergeCell ref="C2:C4"/>
    <mergeCell ref="D2:K2"/>
    <mergeCell ref="D3:D4"/>
    <mergeCell ref="K3:K4"/>
    <mergeCell ref="J3:J4"/>
    <mergeCell ref="A2:A4"/>
    <mergeCell ref="B2:B4"/>
    <mergeCell ref="C6:K6"/>
    <mergeCell ref="C20:K20"/>
    <mergeCell ref="E3:E4"/>
    <mergeCell ref="F3:F4"/>
    <mergeCell ref="G3:G4"/>
    <mergeCell ref="H3:H4"/>
    <mergeCell ref="I3:I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A223 2023 00&amp;R&amp;"-,Standard"&amp;7&amp;P</oddFooter>
    <evenFooter>&amp;L&amp;"-,Standard"&amp;7&amp;P&amp;R&amp;"-,Standard"&amp;7StatA MV, Statistischer Bericht A223 2023 00</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9"/>
  <sheetViews>
    <sheetView zoomScale="140" zoomScaleNormal="140" workbookViewId="0">
      <pane xSplit="3" ySplit="6" topLeftCell="D7" activePane="bottomRight" state="frozen"/>
      <selection pane="topRight" activeCell="D1" sqref="D1"/>
      <selection pane="bottomLeft" activeCell="A7" sqref="A7"/>
      <selection pane="bottomRight" activeCell="D7" sqref="D7"/>
    </sheetView>
  </sheetViews>
  <sheetFormatPr baseColWidth="10" defaultRowHeight="11.25"/>
  <cols>
    <col min="1" max="1" width="3.7109375" style="72" customWidth="1"/>
    <col min="2" max="2" width="10.42578125" style="53" customWidth="1"/>
    <col min="3" max="4" width="6.7109375" style="53" customWidth="1"/>
    <col min="5" max="5" width="6.5703125" style="53" customWidth="1"/>
    <col min="6" max="6" width="6.28515625" style="53" customWidth="1"/>
    <col min="7" max="9" width="6.7109375" style="53" customWidth="1"/>
    <col min="10" max="14" width="6.28515625" style="53" customWidth="1"/>
    <col min="15" max="16384" width="11.42578125" style="53"/>
  </cols>
  <sheetData>
    <row r="1" spans="1:18" ht="30" customHeight="1">
      <c r="A1" s="165" t="s">
        <v>55</v>
      </c>
      <c r="B1" s="166"/>
      <c r="C1" s="166"/>
      <c r="D1" s="157" t="s">
        <v>175</v>
      </c>
      <c r="E1" s="157"/>
      <c r="F1" s="157"/>
      <c r="G1" s="157"/>
      <c r="H1" s="157"/>
      <c r="I1" s="157"/>
      <c r="J1" s="157"/>
      <c r="K1" s="157"/>
      <c r="L1" s="157"/>
      <c r="M1" s="157"/>
      <c r="N1" s="158"/>
    </row>
    <row r="2" spans="1:18" ht="11.45" customHeight="1">
      <c r="A2" s="162" t="s">
        <v>76</v>
      </c>
      <c r="B2" s="156" t="s">
        <v>156</v>
      </c>
      <c r="C2" s="156"/>
      <c r="D2" s="156" t="s">
        <v>157</v>
      </c>
      <c r="E2" s="156"/>
      <c r="F2" s="156"/>
      <c r="G2" s="156"/>
      <c r="H2" s="156"/>
      <c r="I2" s="156"/>
      <c r="J2" s="156"/>
      <c r="K2" s="156"/>
      <c r="L2" s="156"/>
      <c r="M2" s="156"/>
      <c r="N2" s="159"/>
    </row>
    <row r="3" spans="1:18" ht="11.45" customHeight="1">
      <c r="A3" s="162"/>
      <c r="B3" s="156" t="s">
        <v>100</v>
      </c>
      <c r="C3" s="156" t="s">
        <v>98</v>
      </c>
      <c r="D3" s="156" t="s">
        <v>56</v>
      </c>
      <c r="E3" s="156" t="s">
        <v>57</v>
      </c>
      <c r="F3" s="156" t="s">
        <v>58</v>
      </c>
      <c r="G3" s="156" t="s">
        <v>59</v>
      </c>
      <c r="H3" s="156" t="s">
        <v>60</v>
      </c>
      <c r="I3" s="156" t="s">
        <v>61</v>
      </c>
      <c r="J3" s="156" t="s">
        <v>62</v>
      </c>
      <c r="K3" s="156" t="s">
        <v>63</v>
      </c>
      <c r="L3" s="156" t="s">
        <v>64</v>
      </c>
      <c r="M3" s="156" t="s">
        <v>65</v>
      </c>
      <c r="N3" s="159" t="s">
        <v>99</v>
      </c>
    </row>
    <row r="4" spans="1:18" ht="11.45" customHeight="1">
      <c r="A4" s="162"/>
      <c r="B4" s="156"/>
      <c r="C4" s="156"/>
      <c r="D4" s="156"/>
      <c r="E4" s="156"/>
      <c r="F4" s="156"/>
      <c r="G4" s="156"/>
      <c r="H4" s="156"/>
      <c r="I4" s="156"/>
      <c r="J4" s="156"/>
      <c r="K4" s="156"/>
      <c r="L4" s="156"/>
      <c r="M4" s="156"/>
      <c r="N4" s="159"/>
    </row>
    <row r="5" spans="1:18" ht="11.45" customHeight="1">
      <c r="A5" s="162"/>
      <c r="B5" s="156"/>
      <c r="C5" s="156"/>
      <c r="D5" s="156"/>
      <c r="E5" s="156"/>
      <c r="F5" s="156"/>
      <c r="G5" s="156"/>
      <c r="H5" s="156"/>
      <c r="I5" s="156"/>
      <c r="J5" s="156"/>
      <c r="K5" s="156"/>
      <c r="L5" s="156"/>
      <c r="M5" s="156"/>
      <c r="N5" s="159"/>
    </row>
    <row r="6" spans="1:18" s="41" customFormat="1" ht="11.45" customHeight="1">
      <c r="A6" s="37">
        <v>1</v>
      </c>
      <c r="B6" s="108">
        <v>2</v>
      </c>
      <c r="C6" s="108">
        <v>3</v>
      </c>
      <c r="D6" s="108">
        <v>4</v>
      </c>
      <c r="E6" s="108">
        <v>5</v>
      </c>
      <c r="F6" s="108">
        <v>6</v>
      </c>
      <c r="G6" s="108">
        <v>7</v>
      </c>
      <c r="H6" s="108">
        <v>8</v>
      </c>
      <c r="I6" s="108">
        <v>9</v>
      </c>
      <c r="J6" s="108">
        <v>10</v>
      </c>
      <c r="K6" s="108">
        <v>11</v>
      </c>
      <c r="L6" s="108">
        <v>12</v>
      </c>
      <c r="M6" s="108">
        <v>13</v>
      </c>
      <c r="N6" s="38">
        <v>14</v>
      </c>
    </row>
    <row r="7" spans="1:18" ht="11.45" customHeight="1">
      <c r="A7" s="42"/>
      <c r="B7" s="58"/>
      <c r="C7" s="117"/>
      <c r="D7" s="117"/>
      <c r="E7" s="117"/>
      <c r="F7" s="117"/>
      <c r="G7" s="117"/>
      <c r="H7" s="117"/>
      <c r="I7" s="117"/>
      <c r="J7" s="117"/>
      <c r="K7" s="117"/>
      <c r="L7" s="117"/>
      <c r="M7" s="117"/>
      <c r="N7" s="117"/>
    </row>
    <row r="8" spans="1:18" ht="11.45" customHeight="1">
      <c r="A8" s="39">
        <f>IF(D8&lt;&gt;"",COUNTA($D$8:D8),"")</f>
        <v>1</v>
      </c>
      <c r="B8" s="59" t="s">
        <v>66</v>
      </c>
      <c r="C8" s="124" t="s">
        <v>7</v>
      </c>
      <c r="D8" s="124" t="s">
        <v>7</v>
      </c>
      <c r="E8" s="124" t="s">
        <v>7</v>
      </c>
      <c r="F8" s="124" t="s">
        <v>7</v>
      </c>
      <c r="G8" s="124" t="s">
        <v>7</v>
      </c>
      <c r="H8" s="124" t="s">
        <v>7</v>
      </c>
      <c r="I8" s="124" t="s">
        <v>7</v>
      </c>
      <c r="J8" s="124" t="s">
        <v>7</v>
      </c>
      <c r="K8" s="124" t="s">
        <v>7</v>
      </c>
      <c r="L8" s="124" t="s">
        <v>7</v>
      </c>
      <c r="M8" s="124" t="s">
        <v>7</v>
      </c>
      <c r="N8" s="124" t="s">
        <v>7</v>
      </c>
      <c r="O8" s="60"/>
      <c r="R8" s="118"/>
    </row>
    <row r="9" spans="1:18" ht="11.45" customHeight="1">
      <c r="A9" s="39" t="str">
        <f>IF(D9&lt;&gt;"",COUNTA($D$8:D9),"")</f>
        <v/>
      </c>
      <c r="B9" s="59"/>
      <c r="C9" s="124"/>
      <c r="D9" s="124"/>
      <c r="E9" s="124"/>
      <c r="F9" s="124"/>
      <c r="G9" s="124"/>
      <c r="H9" s="124"/>
      <c r="I9" s="124"/>
      <c r="J9" s="124"/>
      <c r="K9" s="124"/>
      <c r="L9" s="124"/>
      <c r="M9" s="124"/>
      <c r="N9" s="124"/>
      <c r="R9" s="118"/>
    </row>
    <row r="10" spans="1:18" ht="11.45" customHeight="1">
      <c r="A10" s="39">
        <f>IF(D10&lt;&gt;"",COUNTA($D$8:D10),"")</f>
        <v>2</v>
      </c>
      <c r="B10" s="59" t="s">
        <v>42</v>
      </c>
      <c r="C10" s="124">
        <v>5</v>
      </c>
      <c r="D10" s="124" t="s">
        <v>7</v>
      </c>
      <c r="E10" s="124">
        <v>1</v>
      </c>
      <c r="F10" s="124">
        <v>1</v>
      </c>
      <c r="G10" s="124">
        <v>1</v>
      </c>
      <c r="H10" s="124">
        <v>1</v>
      </c>
      <c r="I10" s="124">
        <v>1</v>
      </c>
      <c r="J10" s="124" t="s">
        <v>7</v>
      </c>
      <c r="K10" s="124" t="s">
        <v>7</v>
      </c>
      <c r="L10" s="124" t="s">
        <v>7</v>
      </c>
      <c r="M10" s="124" t="s">
        <v>7</v>
      </c>
      <c r="N10" s="124" t="s">
        <v>7</v>
      </c>
      <c r="O10" s="60"/>
      <c r="R10" s="118"/>
    </row>
    <row r="11" spans="1:18" ht="11.45" customHeight="1">
      <c r="A11" s="39" t="str">
        <f>IF(D11&lt;&gt;"",COUNTA($D$8:D11),"")</f>
        <v/>
      </c>
      <c r="B11" s="59"/>
      <c r="C11" s="124"/>
      <c r="D11" s="124"/>
      <c r="E11" s="124"/>
      <c r="F11" s="124"/>
      <c r="G11" s="124"/>
      <c r="H11" s="124"/>
      <c r="I11" s="124"/>
      <c r="J11" s="124"/>
      <c r="K11" s="124"/>
      <c r="L11" s="124"/>
      <c r="M11" s="124"/>
      <c r="N11" s="124"/>
      <c r="R11" s="118"/>
    </row>
    <row r="12" spans="1:18" ht="11.45" customHeight="1">
      <c r="A12" s="39">
        <f>IF(D12&lt;&gt;"",COUNTA($D$8:D12),"")</f>
        <v>3</v>
      </c>
      <c r="B12" s="59" t="s">
        <v>43</v>
      </c>
      <c r="C12" s="124">
        <v>49</v>
      </c>
      <c r="D12" s="124" t="s">
        <v>7</v>
      </c>
      <c r="E12" s="124">
        <v>11</v>
      </c>
      <c r="F12" s="124">
        <v>26</v>
      </c>
      <c r="G12" s="124">
        <v>8</v>
      </c>
      <c r="H12" s="124">
        <v>1</v>
      </c>
      <c r="I12" s="124">
        <v>1</v>
      </c>
      <c r="J12" s="124">
        <v>1</v>
      </c>
      <c r="K12" s="124" t="s">
        <v>7</v>
      </c>
      <c r="L12" s="124" t="s">
        <v>7</v>
      </c>
      <c r="M12" s="124">
        <v>1</v>
      </c>
      <c r="N12" s="124" t="s">
        <v>7</v>
      </c>
      <c r="O12" s="60"/>
      <c r="R12" s="118"/>
    </row>
    <row r="13" spans="1:18" ht="11.45" customHeight="1">
      <c r="A13" s="39" t="str">
        <f>IF(D13&lt;&gt;"",COUNTA($D$8:D13),"")</f>
        <v/>
      </c>
      <c r="B13" s="59"/>
      <c r="C13" s="124"/>
      <c r="D13" s="124"/>
      <c r="E13" s="124"/>
      <c r="F13" s="124"/>
      <c r="G13" s="124"/>
      <c r="H13" s="124"/>
      <c r="I13" s="124"/>
      <c r="J13" s="124"/>
      <c r="K13" s="124"/>
      <c r="L13" s="124"/>
      <c r="M13" s="124"/>
      <c r="N13" s="124"/>
      <c r="R13" s="118"/>
    </row>
    <row r="14" spans="1:18" ht="11.45" customHeight="1">
      <c r="A14" s="39">
        <f>IF(D14&lt;&gt;"",COUNTA($D$8:D14),"")</f>
        <v>4</v>
      </c>
      <c r="B14" s="59" t="s">
        <v>44</v>
      </c>
      <c r="C14" s="124">
        <v>179</v>
      </c>
      <c r="D14" s="124" t="s">
        <v>7</v>
      </c>
      <c r="E14" s="124">
        <v>8</v>
      </c>
      <c r="F14" s="124">
        <v>36</v>
      </c>
      <c r="G14" s="124">
        <v>96</v>
      </c>
      <c r="H14" s="124">
        <v>31</v>
      </c>
      <c r="I14" s="124">
        <v>4</v>
      </c>
      <c r="J14" s="124">
        <v>3</v>
      </c>
      <c r="K14" s="124" t="s">
        <v>7</v>
      </c>
      <c r="L14" s="124">
        <v>1</v>
      </c>
      <c r="M14" s="124" t="s">
        <v>7</v>
      </c>
      <c r="N14" s="124" t="s">
        <v>7</v>
      </c>
      <c r="O14" s="60"/>
      <c r="R14" s="118"/>
    </row>
    <row r="15" spans="1:18" ht="11.45" customHeight="1">
      <c r="A15" s="39" t="str">
        <f>IF(D15&lt;&gt;"",COUNTA($D$8:D15),"")</f>
        <v/>
      </c>
      <c r="B15" s="59"/>
      <c r="C15" s="124"/>
      <c r="D15" s="124"/>
      <c r="E15" s="124"/>
      <c r="F15" s="124"/>
      <c r="G15" s="124"/>
      <c r="H15" s="124"/>
      <c r="I15" s="124"/>
      <c r="J15" s="124"/>
      <c r="K15" s="124"/>
      <c r="L15" s="124"/>
      <c r="M15" s="124"/>
      <c r="N15" s="124"/>
      <c r="R15" s="118"/>
    </row>
    <row r="16" spans="1:18" ht="11.45" customHeight="1">
      <c r="A16" s="39">
        <f>IF(D16&lt;&gt;"",COUNTA($D$8:D16),"")</f>
        <v>5</v>
      </c>
      <c r="B16" s="59" t="s">
        <v>45</v>
      </c>
      <c r="C16" s="124">
        <v>393</v>
      </c>
      <c r="D16" s="124" t="s">
        <v>7</v>
      </c>
      <c r="E16" s="124">
        <v>1</v>
      </c>
      <c r="F16" s="124">
        <v>24</v>
      </c>
      <c r="G16" s="124">
        <v>135</v>
      </c>
      <c r="H16" s="124">
        <v>179</v>
      </c>
      <c r="I16" s="124">
        <v>42</v>
      </c>
      <c r="J16" s="124">
        <v>8</v>
      </c>
      <c r="K16" s="124" t="s">
        <v>7</v>
      </c>
      <c r="L16" s="124">
        <v>1</v>
      </c>
      <c r="M16" s="124">
        <v>3</v>
      </c>
      <c r="N16" s="124" t="s">
        <v>7</v>
      </c>
      <c r="O16" s="60"/>
      <c r="R16" s="118"/>
    </row>
    <row r="17" spans="1:18" ht="11.45" customHeight="1">
      <c r="A17" s="39" t="str">
        <f>IF(D17&lt;&gt;"",COUNTA($D$8:D17),"")</f>
        <v/>
      </c>
      <c r="B17" s="59"/>
      <c r="C17" s="124"/>
      <c r="D17" s="124"/>
      <c r="E17" s="124"/>
      <c r="F17" s="124"/>
      <c r="G17" s="124"/>
      <c r="H17" s="124"/>
      <c r="I17" s="124"/>
      <c r="J17" s="124"/>
      <c r="K17" s="124"/>
      <c r="L17" s="124"/>
      <c r="M17" s="124"/>
      <c r="N17" s="124"/>
      <c r="R17" s="118"/>
    </row>
    <row r="18" spans="1:18" ht="11.45" customHeight="1">
      <c r="A18" s="39">
        <f>IF(D18&lt;&gt;"",COUNTA($D$8:D18),"")</f>
        <v>6</v>
      </c>
      <c r="B18" s="59" t="s">
        <v>46</v>
      </c>
      <c r="C18" s="124">
        <v>443</v>
      </c>
      <c r="D18" s="124" t="s">
        <v>7</v>
      </c>
      <c r="E18" s="124">
        <v>1</v>
      </c>
      <c r="F18" s="124">
        <v>9</v>
      </c>
      <c r="G18" s="124">
        <v>43</v>
      </c>
      <c r="H18" s="124">
        <v>169</v>
      </c>
      <c r="I18" s="124">
        <v>161</v>
      </c>
      <c r="J18" s="124">
        <v>47</v>
      </c>
      <c r="K18" s="124">
        <v>11</v>
      </c>
      <c r="L18" s="124">
        <v>2</v>
      </c>
      <c r="M18" s="124" t="s">
        <v>7</v>
      </c>
      <c r="N18" s="124" t="s">
        <v>7</v>
      </c>
      <c r="O18" s="60"/>
      <c r="R18" s="118"/>
    </row>
    <row r="19" spans="1:18" ht="11.45" customHeight="1">
      <c r="A19" s="39" t="str">
        <f>IF(D19&lt;&gt;"",COUNTA($D$8:D19),"")</f>
        <v/>
      </c>
      <c r="B19" s="59"/>
      <c r="C19" s="124"/>
      <c r="D19" s="124"/>
      <c r="E19" s="124"/>
      <c r="F19" s="124"/>
      <c r="G19" s="124"/>
      <c r="H19" s="124"/>
      <c r="I19" s="124"/>
      <c r="J19" s="124"/>
      <c r="K19" s="124"/>
      <c r="L19" s="124"/>
      <c r="M19" s="124"/>
      <c r="N19" s="124"/>
    </row>
    <row r="20" spans="1:18" ht="11.45" customHeight="1">
      <c r="A20" s="39">
        <f>IF(D20&lt;&gt;"",COUNTA($D$8:D20),"")</f>
        <v>7</v>
      </c>
      <c r="B20" s="59" t="s">
        <v>47</v>
      </c>
      <c r="C20" s="124">
        <v>391</v>
      </c>
      <c r="D20" s="124" t="s">
        <v>7</v>
      </c>
      <c r="E20" s="124" t="s">
        <v>7</v>
      </c>
      <c r="F20" s="124" t="s">
        <v>7</v>
      </c>
      <c r="G20" s="124">
        <v>13</v>
      </c>
      <c r="H20" s="124">
        <v>71</v>
      </c>
      <c r="I20" s="124">
        <v>144</v>
      </c>
      <c r="J20" s="124">
        <v>124</v>
      </c>
      <c r="K20" s="124">
        <v>31</v>
      </c>
      <c r="L20" s="124">
        <v>5</v>
      </c>
      <c r="M20" s="124">
        <v>2</v>
      </c>
      <c r="N20" s="124">
        <v>1</v>
      </c>
      <c r="O20" s="60"/>
    </row>
    <row r="21" spans="1:18" ht="11.45" customHeight="1">
      <c r="A21" s="39" t="str">
        <f>IF(D21&lt;&gt;"",COUNTA($D$8:D21),"")</f>
        <v/>
      </c>
      <c r="B21" s="59"/>
      <c r="C21" s="124"/>
      <c r="D21" s="124"/>
      <c r="E21" s="124"/>
      <c r="F21" s="124"/>
      <c r="G21" s="124"/>
      <c r="H21" s="124"/>
      <c r="I21" s="124"/>
      <c r="J21" s="124"/>
      <c r="K21" s="124"/>
      <c r="L21" s="124"/>
      <c r="M21" s="124"/>
      <c r="N21" s="124"/>
    </row>
    <row r="22" spans="1:18" ht="11.45" customHeight="1">
      <c r="A22" s="39">
        <f>IF(D22&lt;&gt;"",COUNTA($D$8:D22),"")</f>
        <v>8</v>
      </c>
      <c r="B22" s="59" t="s">
        <v>48</v>
      </c>
      <c r="C22" s="124">
        <v>336</v>
      </c>
      <c r="D22" s="124" t="s">
        <v>7</v>
      </c>
      <c r="E22" s="124" t="s">
        <v>7</v>
      </c>
      <c r="F22" s="124">
        <v>2</v>
      </c>
      <c r="G22" s="124">
        <v>1</v>
      </c>
      <c r="H22" s="124">
        <v>16</v>
      </c>
      <c r="I22" s="124">
        <v>60</v>
      </c>
      <c r="J22" s="124">
        <v>104</v>
      </c>
      <c r="K22" s="124">
        <v>120</v>
      </c>
      <c r="L22" s="124">
        <v>27</v>
      </c>
      <c r="M22" s="124">
        <v>6</v>
      </c>
      <c r="N22" s="124" t="s">
        <v>7</v>
      </c>
      <c r="O22" s="60"/>
    </row>
    <row r="23" spans="1:18" ht="11.45" customHeight="1">
      <c r="A23" s="39" t="str">
        <f>IF(D23&lt;&gt;"",COUNTA($D$8:D23),"")</f>
        <v/>
      </c>
      <c r="B23" s="59"/>
      <c r="C23" s="124"/>
      <c r="D23" s="124"/>
      <c r="E23" s="124"/>
      <c r="F23" s="124"/>
      <c r="G23" s="124"/>
      <c r="H23" s="124"/>
      <c r="I23" s="124"/>
      <c r="J23" s="124"/>
      <c r="K23" s="124"/>
      <c r="L23" s="124"/>
      <c r="M23" s="124"/>
      <c r="N23" s="124"/>
    </row>
    <row r="24" spans="1:18" ht="11.45" customHeight="1">
      <c r="A24" s="39">
        <f>IF(D24&lt;&gt;"",COUNTA($D$8:D24),"")</f>
        <v>9</v>
      </c>
      <c r="B24" s="59" t="s">
        <v>49</v>
      </c>
      <c r="C24" s="124">
        <v>307</v>
      </c>
      <c r="D24" s="124" t="s">
        <v>7</v>
      </c>
      <c r="E24" s="124" t="s">
        <v>7</v>
      </c>
      <c r="F24" s="124">
        <v>1</v>
      </c>
      <c r="G24" s="124">
        <v>9</v>
      </c>
      <c r="H24" s="124">
        <v>11</v>
      </c>
      <c r="I24" s="124">
        <v>26</v>
      </c>
      <c r="J24" s="124">
        <v>45</v>
      </c>
      <c r="K24" s="124">
        <v>90</v>
      </c>
      <c r="L24" s="124">
        <v>102</v>
      </c>
      <c r="M24" s="124">
        <v>23</v>
      </c>
      <c r="N24" s="124" t="s">
        <v>7</v>
      </c>
      <c r="O24" s="60"/>
    </row>
    <row r="25" spans="1:18" ht="11.45" customHeight="1">
      <c r="A25" s="39" t="str">
        <f>IF(D25&lt;&gt;"",COUNTA($D$8:D25),"")</f>
        <v/>
      </c>
      <c r="B25" s="59"/>
      <c r="C25" s="124"/>
      <c r="D25" s="124"/>
      <c r="E25" s="124"/>
      <c r="F25" s="124"/>
      <c r="G25" s="124"/>
      <c r="H25" s="124"/>
      <c r="I25" s="124"/>
      <c r="J25" s="124"/>
      <c r="K25" s="124"/>
      <c r="L25" s="124"/>
      <c r="M25" s="124"/>
      <c r="N25" s="124"/>
    </row>
    <row r="26" spans="1:18" ht="11.45" customHeight="1">
      <c r="A26" s="39">
        <f>IF(D26&lt;&gt;"",COUNTA($D$8:D26),"")</f>
        <v>10</v>
      </c>
      <c r="B26" s="59" t="s">
        <v>50</v>
      </c>
      <c r="C26" s="124">
        <v>309</v>
      </c>
      <c r="D26" s="124" t="s">
        <v>7</v>
      </c>
      <c r="E26" s="124" t="s">
        <v>7</v>
      </c>
      <c r="F26" s="124">
        <v>1</v>
      </c>
      <c r="G26" s="124">
        <v>1</v>
      </c>
      <c r="H26" s="124">
        <v>1</v>
      </c>
      <c r="I26" s="124">
        <v>10</v>
      </c>
      <c r="J26" s="124">
        <v>15</v>
      </c>
      <c r="K26" s="124">
        <v>39</v>
      </c>
      <c r="L26" s="124">
        <v>86</v>
      </c>
      <c r="M26" s="124">
        <v>149</v>
      </c>
      <c r="N26" s="124">
        <v>7</v>
      </c>
      <c r="O26" s="60"/>
    </row>
    <row r="27" spans="1:18" ht="11.45" customHeight="1">
      <c r="A27" s="39" t="str">
        <f>IF(D27&lt;&gt;"",COUNTA($D$8:D27),"")</f>
        <v/>
      </c>
      <c r="B27" s="59"/>
      <c r="C27" s="124"/>
      <c r="D27" s="124"/>
      <c r="E27" s="124"/>
      <c r="F27" s="124"/>
      <c r="G27" s="124"/>
      <c r="H27" s="124"/>
      <c r="I27" s="124"/>
      <c r="J27" s="124"/>
      <c r="K27" s="124"/>
      <c r="L27" s="124"/>
      <c r="M27" s="124"/>
      <c r="N27" s="124"/>
    </row>
    <row r="28" spans="1:18" ht="11.45" customHeight="1">
      <c r="A28" s="39">
        <f>IF(D28&lt;&gt;"",COUNTA($D$8:D28),"")</f>
        <v>11</v>
      </c>
      <c r="B28" s="59" t="s">
        <v>51</v>
      </c>
      <c r="C28" s="124">
        <v>73</v>
      </c>
      <c r="D28" s="124" t="s">
        <v>7</v>
      </c>
      <c r="E28" s="124" t="s">
        <v>7</v>
      </c>
      <c r="F28" s="124" t="s">
        <v>7</v>
      </c>
      <c r="G28" s="124" t="s">
        <v>7</v>
      </c>
      <c r="H28" s="124">
        <v>1</v>
      </c>
      <c r="I28" s="124" t="s">
        <v>7</v>
      </c>
      <c r="J28" s="124">
        <v>1</v>
      </c>
      <c r="K28" s="124">
        <v>2</v>
      </c>
      <c r="L28" s="124">
        <v>6</v>
      </c>
      <c r="M28" s="124">
        <v>28</v>
      </c>
      <c r="N28" s="124">
        <v>35</v>
      </c>
      <c r="O28" s="60"/>
    </row>
    <row r="29" spans="1:18" ht="11.45" customHeight="1">
      <c r="A29" s="39" t="str">
        <f>IF(D29&lt;&gt;"",COUNTA($D$8:D29),"")</f>
        <v/>
      </c>
      <c r="B29" s="59"/>
      <c r="C29" s="124"/>
      <c r="D29" s="124"/>
      <c r="E29" s="124"/>
      <c r="F29" s="124"/>
      <c r="G29" s="124"/>
      <c r="H29" s="124"/>
      <c r="I29" s="124"/>
      <c r="J29" s="124"/>
      <c r="K29" s="124"/>
      <c r="L29" s="124"/>
      <c r="M29" s="124"/>
      <c r="N29" s="124"/>
    </row>
    <row r="30" spans="1:18" ht="11.45" customHeight="1">
      <c r="A30" s="39">
        <f>IF(D30&lt;&gt;"",COUNTA($D$8:D30),"")</f>
        <v>12</v>
      </c>
      <c r="B30" s="61" t="s">
        <v>28</v>
      </c>
      <c r="C30" s="125">
        <v>2485</v>
      </c>
      <c r="D30" s="125" t="s">
        <v>7</v>
      </c>
      <c r="E30" s="125">
        <f>SUM(E10:E28)</f>
        <v>22</v>
      </c>
      <c r="F30" s="125">
        <f t="shared" ref="F30:N30" si="0">SUM(F10:F28)</f>
        <v>100</v>
      </c>
      <c r="G30" s="125">
        <f t="shared" si="0"/>
        <v>307</v>
      </c>
      <c r="H30" s="125">
        <f t="shared" si="0"/>
        <v>481</v>
      </c>
      <c r="I30" s="125">
        <f t="shared" si="0"/>
        <v>449</v>
      </c>
      <c r="J30" s="125">
        <f t="shared" si="0"/>
        <v>348</v>
      </c>
      <c r="K30" s="125">
        <f t="shared" si="0"/>
        <v>293</v>
      </c>
      <c r="L30" s="125">
        <f t="shared" si="0"/>
        <v>230</v>
      </c>
      <c r="M30" s="125">
        <f t="shared" si="0"/>
        <v>212</v>
      </c>
      <c r="N30" s="125">
        <f t="shared" si="0"/>
        <v>43</v>
      </c>
      <c r="O30" s="60"/>
    </row>
    <row r="31" spans="1:18" ht="11.45" customHeight="1">
      <c r="C31" s="123"/>
    </row>
    <row r="32" spans="1:18"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sheetData>
  <mergeCells count="18">
    <mergeCell ref="I3:I5"/>
    <mergeCell ref="J3:J5"/>
    <mergeCell ref="K3:K5"/>
    <mergeCell ref="A2:A5"/>
    <mergeCell ref="D1:N1"/>
    <mergeCell ref="B2:C2"/>
    <mergeCell ref="A1:C1"/>
    <mergeCell ref="D2:N2"/>
    <mergeCell ref="B3:B5"/>
    <mergeCell ref="C3:C5"/>
    <mergeCell ref="D3:D5"/>
    <mergeCell ref="E3:E5"/>
    <mergeCell ref="L3:L5"/>
    <mergeCell ref="M3:M5"/>
    <mergeCell ref="N3:N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A223 2023 00&amp;R&amp;"-,Standard"&amp;7&amp;P</oddFooter>
    <evenFooter>&amp;L&amp;"-,Standard"&amp;7&amp;P&amp;R&amp;"-,Standard"&amp;7StatA MV, Statistischer Bericht A223 2023 00</even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4"/>
  <sheetViews>
    <sheetView zoomScale="140" zoomScaleNormal="140"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RowHeight="11.25"/>
  <cols>
    <col min="1" max="1" width="3.7109375" style="72" customWidth="1"/>
    <col min="2" max="2" width="21.7109375" style="53" customWidth="1"/>
    <col min="3" max="8" width="9.7109375" style="53" customWidth="1"/>
    <col min="9" max="9" width="7.7109375" style="53" customWidth="1"/>
    <col min="10" max="16384" width="11.42578125" style="53"/>
  </cols>
  <sheetData>
    <row r="1" spans="1:11" ht="30" customHeight="1">
      <c r="A1" s="165" t="s">
        <v>67</v>
      </c>
      <c r="B1" s="166"/>
      <c r="C1" s="157" t="s">
        <v>176</v>
      </c>
      <c r="D1" s="157"/>
      <c r="E1" s="157"/>
      <c r="F1" s="157"/>
      <c r="G1" s="157"/>
      <c r="H1" s="157"/>
      <c r="I1" s="158"/>
    </row>
    <row r="2" spans="1:11" ht="11.45" customHeight="1">
      <c r="A2" s="162" t="s">
        <v>76</v>
      </c>
      <c r="B2" s="156" t="s">
        <v>113</v>
      </c>
      <c r="C2" s="156" t="s">
        <v>24</v>
      </c>
      <c r="D2" s="156"/>
      <c r="E2" s="156" t="s">
        <v>23</v>
      </c>
      <c r="F2" s="156"/>
      <c r="G2" s="156"/>
      <c r="H2" s="156"/>
      <c r="I2" s="159"/>
    </row>
    <row r="3" spans="1:11" ht="11.45" customHeight="1">
      <c r="A3" s="162"/>
      <c r="B3" s="156"/>
      <c r="C3" s="156" t="s">
        <v>25</v>
      </c>
      <c r="D3" s="167" t="s">
        <v>201</v>
      </c>
      <c r="E3" s="107" t="s">
        <v>68</v>
      </c>
      <c r="F3" s="107" t="s">
        <v>69</v>
      </c>
      <c r="G3" s="107" t="s">
        <v>70</v>
      </c>
      <c r="H3" s="107" t="s">
        <v>71</v>
      </c>
      <c r="I3" s="159" t="s">
        <v>72</v>
      </c>
    </row>
    <row r="4" spans="1:11" ht="11.45" customHeight="1">
      <c r="A4" s="162"/>
      <c r="B4" s="156"/>
      <c r="C4" s="156"/>
      <c r="D4" s="167"/>
      <c r="E4" s="156" t="s">
        <v>128</v>
      </c>
      <c r="F4" s="156"/>
      <c r="G4" s="156" t="s">
        <v>128</v>
      </c>
      <c r="H4" s="156"/>
      <c r="I4" s="159"/>
    </row>
    <row r="5" spans="1:11" s="41" customFormat="1" ht="11.45" customHeight="1">
      <c r="A5" s="37">
        <v>1</v>
      </c>
      <c r="B5" s="108">
        <v>2</v>
      </c>
      <c r="C5" s="108">
        <v>3</v>
      </c>
      <c r="D5" s="108">
        <v>4</v>
      </c>
      <c r="E5" s="108">
        <v>5</v>
      </c>
      <c r="F5" s="108">
        <v>6</v>
      </c>
      <c r="G5" s="108">
        <v>7</v>
      </c>
      <c r="H5" s="108">
        <v>8</v>
      </c>
      <c r="I5" s="38">
        <v>9</v>
      </c>
    </row>
    <row r="6" spans="1:11" ht="11.45" customHeight="1">
      <c r="A6" s="86"/>
      <c r="B6" s="45"/>
      <c r="C6" s="119"/>
      <c r="D6" s="120"/>
      <c r="E6" s="119"/>
      <c r="F6" s="119"/>
      <c r="G6" s="119"/>
      <c r="H6" s="119"/>
      <c r="I6" s="119"/>
    </row>
    <row r="7" spans="1:11" ht="11.45" customHeight="1">
      <c r="A7" s="39">
        <f>IF(D7&lt;&gt;"",COUNTA($D7:D$7),"")</f>
        <v>1</v>
      </c>
      <c r="B7" s="52" t="s">
        <v>73</v>
      </c>
      <c r="C7" s="121">
        <v>2485</v>
      </c>
      <c r="D7" s="122">
        <v>15.3</v>
      </c>
      <c r="E7" s="121">
        <v>35</v>
      </c>
      <c r="F7" s="121">
        <v>919</v>
      </c>
      <c r="G7" s="121">
        <v>55</v>
      </c>
      <c r="H7" s="121">
        <v>1258</v>
      </c>
      <c r="I7" s="121">
        <v>218</v>
      </c>
      <c r="J7" s="87"/>
      <c r="K7" s="103"/>
    </row>
    <row r="8" spans="1:11" ht="11.45" customHeight="1">
      <c r="A8" s="39" t="str">
        <f>IF(D8&lt;&gt;"",COUNTA($D$7:D8),"")</f>
        <v/>
      </c>
      <c r="B8" s="52"/>
      <c r="C8" s="119"/>
      <c r="D8" s="120"/>
      <c r="E8" s="119"/>
      <c r="F8" s="119"/>
      <c r="G8" s="119"/>
      <c r="H8" s="119"/>
      <c r="I8" s="119"/>
      <c r="K8" s="103"/>
    </row>
    <row r="9" spans="1:11" ht="11.45" customHeight="1">
      <c r="A9" s="39">
        <f>IF(D9&lt;&gt;"",COUNTA($D$7:D9),"")</f>
        <v>2</v>
      </c>
      <c r="B9" s="45" t="s">
        <v>114</v>
      </c>
      <c r="C9" s="119">
        <v>364</v>
      </c>
      <c r="D9" s="120">
        <v>17.3</v>
      </c>
      <c r="E9" s="119" t="s">
        <v>7</v>
      </c>
      <c r="F9" s="119">
        <v>138</v>
      </c>
      <c r="G9" s="119">
        <v>1</v>
      </c>
      <c r="H9" s="119">
        <v>194</v>
      </c>
      <c r="I9" s="119">
        <v>31</v>
      </c>
      <c r="J9" s="87"/>
      <c r="K9" s="103"/>
    </row>
    <row r="10" spans="1:11" ht="11.45" customHeight="1">
      <c r="A10" s="39">
        <f>IF(D10&lt;&gt;"",COUNTA($D$7:D10),"")</f>
        <v>3</v>
      </c>
      <c r="B10" s="45" t="s">
        <v>115</v>
      </c>
      <c r="C10" s="119">
        <v>191</v>
      </c>
      <c r="D10" s="120">
        <v>19.3</v>
      </c>
      <c r="E10" s="119">
        <v>6</v>
      </c>
      <c r="F10" s="119">
        <v>60</v>
      </c>
      <c r="G10" s="119">
        <v>11</v>
      </c>
      <c r="H10" s="119">
        <v>93</v>
      </c>
      <c r="I10" s="119">
        <v>21</v>
      </c>
      <c r="J10" s="87"/>
      <c r="K10" s="103"/>
    </row>
    <row r="11" spans="1:11" ht="11.45" customHeight="1">
      <c r="A11" s="39" t="str">
        <f>IF(D11&lt;&gt;"",COUNTA($D$7:D11),"")</f>
        <v/>
      </c>
      <c r="B11" s="45"/>
      <c r="C11" s="119"/>
      <c r="D11" s="120"/>
      <c r="E11" s="119"/>
      <c r="F11" s="119"/>
      <c r="G11" s="119"/>
      <c r="H11" s="119"/>
      <c r="I11" s="119"/>
      <c r="J11" s="87"/>
      <c r="K11" s="103"/>
    </row>
    <row r="12" spans="1:11" ht="11.45" customHeight="1">
      <c r="A12" s="39">
        <f>IF(D12&lt;&gt;"",COUNTA($D$7:D12),"")</f>
        <v>4</v>
      </c>
      <c r="B12" s="45" t="s">
        <v>116</v>
      </c>
      <c r="C12" s="119">
        <v>364</v>
      </c>
      <c r="D12" s="120">
        <v>14</v>
      </c>
      <c r="E12" s="119">
        <v>5</v>
      </c>
      <c r="F12" s="119">
        <v>126</v>
      </c>
      <c r="G12" s="119">
        <v>8</v>
      </c>
      <c r="H12" s="119">
        <v>169</v>
      </c>
      <c r="I12" s="119">
        <v>56</v>
      </c>
      <c r="J12" s="87"/>
      <c r="K12" s="103"/>
    </row>
    <row r="13" spans="1:11" ht="11.45" customHeight="1">
      <c r="A13" s="39">
        <f>IF(D13&lt;&gt;"",COUNTA($D$7:D13),"")</f>
        <v>5</v>
      </c>
      <c r="B13" s="45" t="s">
        <v>117</v>
      </c>
      <c r="C13" s="119">
        <v>264</v>
      </c>
      <c r="D13" s="120">
        <v>11.9</v>
      </c>
      <c r="E13" s="119">
        <v>3</v>
      </c>
      <c r="F13" s="119">
        <v>108</v>
      </c>
      <c r="G13" s="119">
        <v>3</v>
      </c>
      <c r="H13" s="119">
        <v>137</v>
      </c>
      <c r="I13" s="119">
        <v>13</v>
      </c>
      <c r="J13" s="87"/>
      <c r="K13" s="103"/>
    </row>
    <row r="14" spans="1:11" ht="11.45" customHeight="1">
      <c r="A14" s="39">
        <f>IF(D14&lt;&gt;"",COUNTA($D$7:D14),"")</f>
        <v>6</v>
      </c>
      <c r="B14" s="45" t="s">
        <v>118</v>
      </c>
      <c r="C14" s="119">
        <v>398</v>
      </c>
      <c r="D14" s="120">
        <v>17.5</v>
      </c>
      <c r="E14" s="119">
        <v>2</v>
      </c>
      <c r="F14" s="119">
        <v>150</v>
      </c>
      <c r="G14" s="119">
        <v>5</v>
      </c>
      <c r="H14" s="119">
        <v>192</v>
      </c>
      <c r="I14" s="119">
        <v>49</v>
      </c>
      <c r="J14" s="87"/>
      <c r="K14" s="103"/>
    </row>
    <row r="15" spans="1:11" ht="11.45" customHeight="1">
      <c r="A15" s="39">
        <f>IF(D15&lt;&gt;"",COUNTA($D$7:D15),"")</f>
        <v>7</v>
      </c>
      <c r="B15" s="45" t="s">
        <v>119</v>
      </c>
      <c r="C15" s="119">
        <v>264</v>
      </c>
      <c r="D15" s="120">
        <v>16.5</v>
      </c>
      <c r="E15" s="119">
        <v>2</v>
      </c>
      <c r="F15" s="119">
        <v>93</v>
      </c>
      <c r="G15" s="119">
        <v>19</v>
      </c>
      <c r="H15" s="119">
        <v>123</v>
      </c>
      <c r="I15" s="119">
        <v>27</v>
      </c>
      <c r="J15" s="87"/>
      <c r="K15" s="103"/>
    </row>
    <row r="16" spans="1:11" ht="11.45" customHeight="1">
      <c r="A16" s="39">
        <f>IF(D16&lt;&gt;"",COUNTA($D$7:D16),"")</f>
        <v>8</v>
      </c>
      <c r="B16" s="45" t="s">
        <v>120</v>
      </c>
      <c r="C16" s="119">
        <v>380</v>
      </c>
      <c r="D16" s="120">
        <v>16</v>
      </c>
      <c r="E16" s="119">
        <v>15</v>
      </c>
      <c r="F16" s="119">
        <v>146</v>
      </c>
      <c r="G16" s="119">
        <v>6</v>
      </c>
      <c r="H16" s="119">
        <v>196</v>
      </c>
      <c r="I16" s="119">
        <v>17</v>
      </c>
      <c r="J16" s="87"/>
      <c r="K16" s="103"/>
    </row>
    <row r="17" spans="1:11" ht="11.45" customHeight="1">
      <c r="A17" s="39">
        <f>IF(D17&lt;&gt;"",COUNTA($D$7:D17),"")</f>
        <v>9</v>
      </c>
      <c r="B17" s="45" t="s">
        <v>121</v>
      </c>
      <c r="C17" s="119">
        <v>260</v>
      </c>
      <c r="D17" s="120">
        <v>12.1</v>
      </c>
      <c r="E17" s="119">
        <v>2</v>
      </c>
      <c r="F17" s="119">
        <v>98</v>
      </c>
      <c r="G17" s="119">
        <v>2</v>
      </c>
      <c r="H17" s="119">
        <v>154</v>
      </c>
      <c r="I17" s="119">
        <v>4</v>
      </c>
      <c r="J17" s="87"/>
      <c r="K17" s="103"/>
    </row>
    <row r="18" spans="1:11" ht="11.45" customHeight="1">
      <c r="C18" s="56"/>
      <c r="D18" s="57"/>
      <c r="E18" s="56"/>
      <c r="F18" s="56"/>
      <c r="G18" s="56"/>
      <c r="H18" s="56"/>
      <c r="I18" s="56"/>
    </row>
    <row r="19" spans="1:11" ht="11.45" customHeight="1"/>
    <row r="20" spans="1:11" ht="11.45" customHeight="1"/>
    <row r="21" spans="1:11" ht="11.45" customHeight="1"/>
    <row r="22" spans="1:11" ht="11.45" customHeight="1"/>
    <row r="23" spans="1:11" ht="11.45" customHeight="1"/>
    <row r="24" spans="1:11" ht="11.45" customHeight="1"/>
    <row r="25" spans="1:11" ht="11.45" customHeight="1"/>
    <row r="26" spans="1:11" ht="11.45" customHeight="1"/>
    <row r="27" spans="1:11" ht="11.45" customHeight="1"/>
    <row r="28" spans="1:11" ht="11.45" customHeight="1"/>
    <row r="29" spans="1:11" ht="11.45" customHeight="1"/>
    <row r="30" spans="1:11" ht="11.45" customHeight="1"/>
    <row r="31" spans="1:11" ht="11.45" customHeight="1"/>
    <row r="32" spans="1:11" ht="11.45" customHeight="1"/>
    <row r="33" spans="2:2" ht="11.45" customHeight="1"/>
    <row r="34" spans="2:2" ht="11.45" customHeight="1"/>
    <row r="35" spans="2:2" ht="11.45" customHeight="1"/>
    <row r="36" spans="2:2" ht="11.45" customHeight="1"/>
    <row r="37" spans="2:2" ht="11.45" customHeight="1"/>
    <row r="38" spans="2:2" ht="11.45" customHeight="1"/>
    <row r="39" spans="2:2" ht="11.45" customHeight="1"/>
    <row r="40" spans="2:2" ht="11.45" customHeight="1"/>
    <row r="41" spans="2:2" ht="11.45" customHeight="1"/>
    <row r="42" spans="2:2" ht="11.45" customHeight="1"/>
    <row r="43" spans="2:2" ht="11.45" customHeight="1"/>
    <row r="44" spans="2:2" ht="11.45" customHeight="1"/>
    <row r="45" spans="2:2" ht="11.45" customHeight="1">
      <c r="B45" s="88"/>
    </row>
    <row r="46" spans="2:2" ht="11.45" customHeight="1"/>
    <row r="47" spans="2:2" ht="11.45" customHeight="1"/>
    <row r="48" spans="2:2"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sheetData>
  <mergeCells count="11">
    <mergeCell ref="A1:B1"/>
    <mergeCell ref="C1:I1"/>
    <mergeCell ref="D3:D4"/>
    <mergeCell ref="C2:D2"/>
    <mergeCell ref="E2:I2"/>
    <mergeCell ref="C3:C4"/>
    <mergeCell ref="I3:I4"/>
    <mergeCell ref="E4:F4"/>
    <mergeCell ref="G4:H4"/>
    <mergeCell ref="B2:B4"/>
    <mergeCell ref="A2:A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A223 2023 00&amp;R&amp;"-,Standard"&amp;7&amp;P</oddFooter>
    <evenFooter>&amp;L&amp;"-,Standard"&amp;7&amp;P&amp;R&amp;"-,Standard"&amp;7StatA MV, Statistischer Bericht A223 2023 00</even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vt:i4>
      </vt:variant>
    </vt:vector>
  </HeadingPairs>
  <TitlesOfParts>
    <vt:vector size="14" baseType="lpstr">
      <vt:lpstr>Deckblatt</vt:lpstr>
      <vt:lpstr>Inhalt</vt:lpstr>
      <vt:lpstr>Erläuterungen</vt:lpstr>
      <vt:lpstr>1</vt:lpstr>
      <vt:lpstr>2</vt:lpstr>
      <vt:lpstr>3</vt:lpstr>
      <vt:lpstr>4</vt:lpstr>
      <vt:lpstr>5</vt:lpstr>
      <vt:lpstr>6</vt:lpstr>
      <vt:lpstr>7+8</vt:lpstr>
      <vt:lpstr>9-11</vt:lpstr>
      <vt:lpstr>Fußnotenerläut.</vt:lpstr>
      <vt:lpstr>'7+8'!_Toc74622356</vt:lpstr>
      <vt:lpstr>'5'!OLE_LINK1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A223 Gerichtliche Ehelösungen 2023</dc:title>
  <dc:subject>Rechtspflege</dc:subject>
  <dc:creator>FB 413</dc:creator>
  <cp:lastModifiedBy> </cp:lastModifiedBy>
  <cp:lastPrinted>2024-10-01T11:02:53Z</cp:lastPrinted>
  <dcterms:created xsi:type="dcterms:W3CDTF">2017-03-02T11:15:54Z</dcterms:created>
  <dcterms:modified xsi:type="dcterms:W3CDTF">2025-01-21T07:33:15Z</dcterms:modified>
</cp:coreProperties>
</file>