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4.xml" ContentType="application/vnd.openxmlformats-officedocument.drawing+xml"/>
  <Override PartName="/xl/comments10.xml" ContentType="application/vnd.openxmlformats-officedocument.spreadsheetml.comments+xml"/>
  <Override PartName="/xl/drawings/drawing5.xml" ContentType="application/vnd.openxmlformats-officedocument.drawing+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1580" tabRatio="828"/>
  </bookViews>
  <sheets>
    <sheet name="Deckblatt" sheetId="86" r:id="rId1"/>
    <sheet name="Inhalt" sheetId="90" r:id="rId2"/>
    <sheet name="Vorbemerkg._Erläuterg." sheetId="91" r:id="rId3"/>
    <sheet name="Grafiken" sheetId="88" r:id="rId4"/>
    <sheet name="1.1 M-V" sheetId="53" r:id="rId5"/>
    <sheet name="1.2 Rostock" sheetId="76" r:id="rId6"/>
    <sheet name="1.3 Schwerin" sheetId="77" r:id="rId7"/>
    <sheet name="1.4 LK MSP" sheetId="78" r:id="rId8"/>
    <sheet name="1.5 LK Rostock" sheetId="79" r:id="rId9"/>
    <sheet name="1.6 LK VR" sheetId="80" r:id="rId10"/>
    <sheet name="1.7 LK NWM" sheetId="81" r:id="rId11"/>
    <sheet name="1.8 LK VG" sheetId="82" r:id="rId12"/>
    <sheet name="1.9 LK LUP" sheetId="83" r:id="rId13"/>
    <sheet name="Grafik" sheetId="89" r:id="rId14"/>
    <sheet name="2" sheetId="64" r:id="rId15"/>
    <sheet name="3" sheetId="67" r:id="rId16"/>
    <sheet name="4" sheetId="69" r:id="rId17"/>
    <sheet name="5" sheetId="87" r:id="rId18"/>
    <sheet name="Fußnotenerläut." sheetId="75" r:id="rId19"/>
  </sheets>
  <definedNames>
    <definedName name="_Toc84147776" localSheetId="13">Grafik!#REF!</definedName>
    <definedName name="_Toc84147776" localSheetId="3">Grafiken!#REF!</definedName>
    <definedName name="_xlnm.Print_Titles" localSheetId="4">'1.1 M-V'!$1:$7</definedName>
    <definedName name="_xlnm.Print_Titles" localSheetId="5">'1.2 Rostock'!$1:$7</definedName>
    <definedName name="_xlnm.Print_Titles" localSheetId="6">'1.3 Schwerin'!$1:$7</definedName>
    <definedName name="_xlnm.Print_Titles" localSheetId="7">'1.4 LK MSP'!$1:$7</definedName>
    <definedName name="_xlnm.Print_Titles" localSheetId="8">'1.5 LK Rostock'!$1:$7</definedName>
    <definedName name="_xlnm.Print_Titles" localSheetId="9">'1.6 LK VR'!$1:$7</definedName>
    <definedName name="_xlnm.Print_Titles" localSheetId="10">'1.7 LK NWM'!$1:$7</definedName>
    <definedName name="_xlnm.Print_Titles" localSheetId="11">'1.8 LK VG'!$1:$7</definedName>
    <definedName name="_xlnm.Print_Titles" localSheetId="12">'1.9 LK LUP'!$1:$7</definedName>
    <definedName name="_xlnm.Print_Titles" localSheetId="17">'5'!$A:$B,'5'!$1:$12</definedName>
  </definedNames>
  <calcPr calcId="162913"/>
</workbook>
</file>

<file path=xl/calcChain.xml><?xml version="1.0" encoding="utf-8"?>
<calcChain xmlns="http://schemas.openxmlformats.org/spreadsheetml/2006/main">
  <c r="A101" i="53" l="1"/>
  <c r="A15" i="87" l="1"/>
  <c r="A16" i="87"/>
  <c r="A17" i="87"/>
  <c r="A18" i="87"/>
  <c r="A19" i="87"/>
  <c r="A20" i="87"/>
  <c r="A21" i="87"/>
  <c r="A22" i="87"/>
  <c r="A25" i="87"/>
  <c r="A27" i="87"/>
  <c r="A11" i="67"/>
  <c r="A12" i="67"/>
  <c r="A13" i="67"/>
  <c r="A14" i="67"/>
  <c r="A15" i="67"/>
  <c r="A16" i="67"/>
  <c r="A17" i="67"/>
  <c r="A18" i="67"/>
  <c r="A19" i="67"/>
  <c r="A20" i="67"/>
  <c r="A21" i="67"/>
  <c r="A22" i="67"/>
  <c r="A23" i="67"/>
  <c r="A24" i="67"/>
  <c r="A25" i="67"/>
  <c r="A26" i="67"/>
  <c r="A27" i="67"/>
  <c r="A28" i="67"/>
  <c r="A29" i="67"/>
  <c r="A30" i="67"/>
  <c r="A11" i="64"/>
  <c r="A12" i="64"/>
  <c r="A13" i="64"/>
  <c r="A14" i="64"/>
  <c r="A15" i="64"/>
  <c r="A16" i="64"/>
  <c r="A17" i="64"/>
  <c r="A18" i="64"/>
  <c r="A19" i="64"/>
  <c r="A20" i="64"/>
  <c r="A21" i="64"/>
  <c r="A22" i="64"/>
  <c r="A23" i="64"/>
  <c r="A24" i="64"/>
  <c r="A25" i="64"/>
  <c r="A26" i="64"/>
  <c r="A27" i="64"/>
  <c r="A28" i="64"/>
  <c r="A29" i="64"/>
  <c r="A30" i="64"/>
  <c r="A31" i="64"/>
  <c r="A32" i="64"/>
  <c r="A9" i="83"/>
  <c r="A10" i="83"/>
  <c r="A11" i="83"/>
  <c r="A12" i="83"/>
  <c r="A13" i="83"/>
  <c r="A14" i="83"/>
  <c r="A15" i="83"/>
  <c r="A16" i="83"/>
  <c r="A17" i="83"/>
  <c r="A18" i="83"/>
  <c r="A19" i="83"/>
  <c r="A20" i="83"/>
  <c r="A21" i="83"/>
  <c r="A22" i="83"/>
  <c r="A23" i="83"/>
  <c r="A24" i="83"/>
  <c r="A25" i="83"/>
  <c r="A26" i="83"/>
  <c r="A27" i="83"/>
  <c r="A28" i="83"/>
  <c r="A29" i="83"/>
  <c r="A30" i="83"/>
  <c r="A31" i="83"/>
  <c r="A32" i="83"/>
  <c r="A33" i="83"/>
  <c r="A34" i="83"/>
  <c r="A35" i="83"/>
  <c r="A36" i="83"/>
  <c r="A37" i="83"/>
  <c r="A38" i="83"/>
  <c r="A39" i="83"/>
  <c r="A40" i="83"/>
  <c r="A41" i="83"/>
  <c r="A42" i="83"/>
  <c r="A43" i="83"/>
  <c r="A44" i="83"/>
  <c r="A45" i="83"/>
  <c r="A46" i="83"/>
  <c r="A47" i="83"/>
  <c r="A48" i="83"/>
  <c r="A49" i="83"/>
  <c r="A50" i="83"/>
  <c r="A51" i="83"/>
  <c r="A52" i="83"/>
  <c r="A53" i="83"/>
  <c r="A54" i="83"/>
  <c r="A55" i="83"/>
  <c r="A56" i="83"/>
  <c r="A57" i="83"/>
  <c r="A58" i="83"/>
  <c r="A59" i="83"/>
  <c r="A60" i="83"/>
  <c r="A61" i="83"/>
  <c r="A62" i="83"/>
  <c r="A63" i="83"/>
  <c r="A64" i="83"/>
  <c r="A65" i="83"/>
  <c r="A66" i="83"/>
  <c r="A67" i="83"/>
  <c r="A68" i="83"/>
  <c r="A69" i="83"/>
  <c r="A70" i="83"/>
  <c r="A71" i="83"/>
  <c r="A72" i="83"/>
  <c r="A73" i="83"/>
  <c r="A74" i="83"/>
  <c r="A75" i="83"/>
  <c r="A76" i="83"/>
  <c r="A77" i="83"/>
  <c r="A78" i="83"/>
  <c r="A79" i="83"/>
  <c r="A80" i="83"/>
  <c r="A81" i="83"/>
  <c r="A82" i="83"/>
  <c r="A83" i="83"/>
  <c r="A84" i="83"/>
  <c r="A85" i="83"/>
  <c r="A86" i="83"/>
  <c r="A87" i="83"/>
  <c r="A88" i="83"/>
  <c r="A89" i="83"/>
  <c r="A90" i="83"/>
  <c r="A91" i="83"/>
  <c r="A92" i="83"/>
  <c r="A93" i="83"/>
  <c r="A94" i="83"/>
  <c r="A95" i="83"/>
  <c r="A96" i="83"/>
  <c r="A97" i="83"/>
  <c r="A98" i="83"/>
  <c r="A99" i="83"/>
  <c r="A100" i="83"/>
  <c r="A101" i="83"/>
  <c r="A102" i="83"/>
  <c r="A8" i="83"/>
  <c r="A9" i="82"/>
  <c r="A10" i="82"/>
  <c r="A11" i="82"/>
  <c r="A12" i="82"/>
  <c r="A13" i="82"/>
  <c r="A14" i="82"/>
  <c r="A15" i="82"/>
  <c r="A16" i="82"/>
  <c r="A17" i="82"/>
  <c r="A18" i="82"/>
  <c r="A19" i="82"/>
  <c r="A20" i="82"/>
  <c r="A21" i="82"/>
  <c r="A22" i="82"/>
  <c r="A23" i="82"/>
  <c r="A24" i="82"/>
  <c r="A25" i="82"/>
  <c r="A26" i="82"/>
  <c r="A27" i="82"/>
  <c r="A28" i="82"/>
  <c r="A29" i="82"/>
  <c r="A30" i="82"/>
  <c r="A31" i="82"/>
  <c r="A32" i="82"/>
  <c r="A33" i="82"/>
  <c r="A34" i="82"/>
  <c r="A35" i="82"/>
  <c r="A36" i="82"/>
  <c r="A37" i="82"/>
  <c r="A38" i="82"/>
  <c r="A39" i="82"/>
  <c r="A40" i="82"/>
  <c r="A41" i="82"/>
  <c r="A42" i="82"/>
  <c r="A43" i="82"/>
  <c r="A44" i="82"/>
  <c r="A45" i="82"/>
  <c r="A46" i="82"/>
  <c r="A47" i="82"/>
  <c r="A48" i="82"/>
  <c r="A49" i="82"/>
  <c r="A50" i="82"/>
  <c r="A51" i="82"/>
  <c r="A52" i="82"/>
  <c r="A53" i="82"/>
  <c r="A54" i="82"/>
  <c r="A55" i="82"/>
  <c r="A56" i="82"/>
  <c r="A57" i="82"/>
  <c r="A58" i="82"/>
  <c r="A59" i="82"/>
  <c r="A60" i="82"/>
  <c r="A61" i="82"/>
  <c r="A62" i="82"/>
  <c r="A63" i="82"/>
  <c r="A64" i="82"/>
  <c r="A65" i="82"/>
  <c r="A66" i="82"/>
  <c r="A67" i="82"/>
  <c r="A68" i="82"/>
  <c r="A69" i="82"/>
  <c r="A70" i="82"/>
  <c r="A71" i="82"/>
  <c r="A72" i="82"/>
  <c r="A73" i="82"/>
  <c r="A74" i="82"/>
  <c r="A75" i="82"/>
  <c r="A76" i="82"/>
  <c r="A77" i="82"/>
  <c r="A78" i="82"/>
  <c r="A79" i="82"/>
  <c r="A80" i="82"/>
  <c r="A81" i="82"/>
  <c r="A82" i="82"/>
  <c r="A83" i="82"/>
  <c r="A84" i="82"/>
  <c r="A85" i="82"/>
  <c r="A86" i="82"/>
  <c r="A87" i="82"/>
  <c r="A88" i="82"/>
  <c r="A89" i="82"/>
  <c r="A90" i="82"/>
  <c r="A91" i="82"/>
  <c r="A92" i="82"/>
  <c r="A93" i="82"/>
  <c r="A94" i="82"/>
  <c r="A95" i="82"/>
  <c r="A96" i="82"/>
  <c r="A97" i="82"/>
  <c r="A98" i="82"/>
  <c r="A99" i="82"/>
  <c r="A100" i="82"/>
  <c r="A101" i="82"/>
  <c r="A102" i="82"/>
  <c r="A8" i="82"/>
  <c r="A9" i="81"/>
  <c r="A10" i="81"/>
  <c r="A11" i="81"/>
  <c r="A12" i="81"/>
  <c r="A13" i="81"/>
  <c r="A14" i="81"/>
  <c r="A15" i="81"/>
  <c r="A16" i="81"/>
  <c r="A17" i="81"/>
  <c r="A18" i="81"/>
  <c r="A19" i="81"/>
  <c r="A20" i="81"/>
  <c r="A21" i="81"/>
  <c r="A22" i="81"/>
  <c r="A23" i="81"/>
  <c r="A24" i="81"/>
  <c r="A25" i="81"/>
  <c r="A26" i="81"/>
  <c r="A27" i="81"/>
  <c r="A28" i="81"/>
  <c r="A29" i="81"/>
  <c r="A30" i="81"/>
  <c r="A31" i="81"/>
  <c r="A32" i="81"/>
  <c r="A33" i="81"/>
  <c r="A34" i="81"/>
  <c r="A35" i="81"/>
  <c r="A36" i="81"/>
  <c r="A37" i="81"/>
  <c r="A38" i="81"/>
  <c r="A39" i="81"/>
  <c r="A40" i="81"/>
  <c r="A41" i="81"/>
  <c r="A42" i="81"/>
  <c r="A43" i="81"/>
  <c r="A44" i="81"/>
  <c r="A45" i="81"/>
  <c r="A46" i="81"/>
  <c r="A47" i="81"/>
  <c r="A48" i="81"/>
  <c r="A49" i="81"/>
  <c r="A50" i="81"/>
  <c r="A51" i="81"/>
  <c r="A52" i="81"/>
  <c r="A53" i="81"/>
  <c r="A54" i="81"/>
  <c r="A55" i="81"/>
  <c r="A56" i="81"/>
  <c r="A57" i="81"/>
  <c r="A58" i="81"/>
  <c r="A59" i="81"/>
  <c r="A60" i="81"/>
  <c r="A61" i="81"/>
  <c r="A62" i="81"/>
  <c r="A63" i="81"/>
  <c r="A64" i="81"/>
  <c r="A65" i="81"/>
  <c r="A66" i="81"/>
  <c r="A67" i="81"/>
  <c r="A68" i="81"/>
  <c r="A69" i="81"/>
  <c r="A70" i="81"/>
  <c r="A71" i="81"/>
  <c r="A72" i="81"/>
  <c r="A73" i="81"/>
  <c r="A74" i="81"/>
  <c r="A75" i="81"/>
  <c r="A76" i="81"/>
  <c r="A77" i="81"/>
  <c r="A78" i="81"/>
  <c r="A79" i="81"/>
  <c r="A80" i="81"/>
  <c r="A81" i="81"/>
  <c r="A82" i="81"/>
  <c r="A83" i="81"/>
  <c r="A84" i="81"/>
  <c r="A85" i="81"/>
  <c r="A86" i="81"/>
  <c r="A87" i="81"/>
  <c r="A88" i="81"/>
  <c r="A89" i="81"/>
  <c r="A90" i="81"/>
  <c r="A91" i="81"/>
  <c r="A92" i="81"/>
  <c r="A93" i="81"/>
  <c r="A94" i="81"/>
  <c r="A95" i="81"/>
  <c r="A96" i="81"/>
  <c r="A97" i="81"/>
  <c r="A98" i="81"/>
  <c r="A99" i="81"/>
  <c r="A100" i="81"/>
  <c r="A101" i="81"/>
  <c r="A102" i="81"/>
  <c r="A8" i="81"/>
  <c r="A9" i="80"/>
  <c r="A10" i="80"/>
  <c r="A11" i="80"/>
  <c r="A12" i="80"/>
  <c r="A13" i="80"/>
  <c r="A14" i="80"/>
  <c r="A15" i="80"/>
  <c r="A16" i="80"/>
  <c r="A17" i="80"/>
  <c r="A18" i="80"/>
  <c r="A19" i="80"/>
  <c r="A20" i="80"/>
  <c r="A21" i="80"/>
  <c r="A22" i="80"/>
  <c r="A23" i="80"/>
  <c r="A24" i="80"/>
  <c r="A25" i="80"/>
  <c r="A26" i="80"/>
  <c r="A27" i="80"/>
  <c r="A28" i="80"/>
  <c r="A29" i="80"/>
  <c r="A30" i="80"/>
  <c r="A31" i="80"/>
  <c r="A32" i="80"/>
  <c r="A33" i="80"/>
  <c r="A34" i="80"/>
  <c r="A35" i="80"/>
  <c r="A36" i="80"/>
  <c r="A37" i="80"/>
  <c r="A38" i="80"/>
  <c r="A39" i="80"/>
  <c r="A40" i="80"/>
  <c r="A41" i="80"/>
  <c r="A42" i="80"/>
  <c r="A43" i="80"/>
  <c r="A44" i="80"/>
  <c r="A45" i="80"/>
  <c r="A46" i="80"/>
  <c r="A47" i="80"/>
  <c r="A48" i="80"/>
  <c r="A49" i="80"/>
  <c r="A50" i="80"/>
  <c r="A51" i="80"/>
  <c r="A52" i="80"/>
  <c r="A53" i="80"/>
  <c r="A54" i="80"/>
  <c r="A55" i="80"/>
  <c r="A56" i="80"/>
  <c r="A57" i="80"/>
  <c r="A58" i="80"/>
  <c r="A59" i="80"/>
  <c r="A60" i="80"/>
  <c r="A61" i="80"/>
  <c r="A62" i="80"/>
  <c r="A63" i="80"/>
  <c r="A64" i="80"/>
  <c r="A65" i="80"/>
  <c r="A66" i="80"/>
  <c r="A67" i="80"/>
  <c r="A68" i="80"/>
  <c r="A69" i="80"/>
  <c r="A70" i="80"/>
  <c r="A71" i="80"/>
  <c r="A72" i="80"/>
  <c r="A73" i="80"/>
  <c r="A74" i="80"/>
  <c r="A75" i="80"/>
  <c r="A76" i="80"/>
  <c r="A77" i="80"/>
  <c r="A78" i="80"/>
  <c r="A79" i="80"/>
  <c r="A80" i="80"/>
  <c r="A81" i="80"/>
  <c r="A82" i="80"/>
  <c r="A83" i="80"/>
  <c r="A84" i="80"/>
  <c r="A85" i="80"/>
  <c r="A86" i="80"/>
  <c r="A87" i="80"/>
  <c r="A88" i="80"/>
  <c r="A89" i="80"/>
  <c r="A90" i="80"/>
  <c r="A91" i="80"/>
  <c r="A92" i="80"/>
  <c r="A93" i="80"/>
  <c r="A94" i="80"/>
  <c r="A95" i="80"/>
  <c r="A96" i="80"/>
  <c r="A97" i="80"/>
  <c r="A98" i="80"/>
  <c r="A99" i="80"/>
  <c r="A100" i="80"/>
  <c r="A101" i="80"/>
  <c r="A102" i="80"/>
  <c r="A8" i="80"/>
  <c r="A9" i="79"/>
  <c r="A10" i="79"/>
  <c r="A11" i="79"/>
  <c r="A12" i="79"/>
  <c r="A13" i="79"/>
  <c r="A14" i="79"/>
  <c r="A15" i="79"/>
  <c r="A16" i="79"/>
  <c r="A17" i="79"/>
  <c r="A18" i="79"/>
  <c r="A19" i="79"/>
  <c r="A20" i="79"/>
  <c r="A21" i="79"/>
  <c r="A22" i="79"/>
  <c r="A23" i="79"/>
  <c r="A24" i="79"/>
  <c r="A25" i="79"/>
  <c r="A26" i="79"/>
  <c r="A27" i="79"/>
  <c r="A28" i="79"/>
  <c r="A29" i="79"/>
  <c r="A30" i="79"/>
  <c r="A31" i="79"/>
  <c r="A32" i="79"/>
  <c r="A33" i="79"/>
  <c r="A34" i="79"/>
  <c r="A35" i="79"/>
  <c r="A36" i="79"/>
  <c r="A37" i="79"/>
  <c r="A38" i="79"/>
  <c r="A39" i="79"/>
  <c r="A40" i="79"/>
  <c r="A41" i="79"/>
  <c r="A42" i="79"/>
  <c r="A43" i="79"/>
  <c r="A44" i="79"/>
  <c r="A45" i="79"/>
  <c r="A46" i="79"/>
  <c r="A47" i="79"/>
  <c r="A48" i="79"/>
  <c r="A49" i="79"/>
  <c r="A50" i="79"/>
  <c r="A51" i="79"/>
  <c r="A52" i="79"/>
  <c r="A53" i="79"/>
  <c r="A54" i="79"/>
  <c r="A55" i="79"/>
  <c r="A56" i="79"/>
  <c r="A57" i="79"/>
  <c r="A58" i="79"/>
  <c r="A59" i="79"/>
  <c r="A60" i="79"/>
  <c r="A61" i="79"/>
  <c r="A62" i="79"/>
  <c r="A63" i="79"/>
  <c r="A64" i="79"/>
  <c r="A65" i="79"/>
  <c r="A66" i="79"/>
  <c r="A67" i="79"/>
  <c r="A68" i="79"/>
  <c r="A69" i="79"/>
  <c r="A70" i="79"/>
  <c r="A71" i="79"/>
  <c r="A72" i="79"/>
  <c r="A73" i="79"/>
  <c r="A74" i="79"/>
  <c r="A75" i="79"/>
  <c r="A76" i="79"/>
  <c r="A77" i="79"/>
  <c r="A78" i="79"/>
  <c r="A79" i="79"/>
  <c r="A80" i="79"/>
  <c r="A81" i="79"/>
  <c r="A82" i="79"/>
  <c r="A83" i="79"/>
  <c r="A84" i="79"/>
  <c r="A85" i="79"/>
  <c r="A86" i="79"/>
  <c r="A87" i="79"/>
  <c r="A88" i="79"/>
  <c r="A89" i="79"/>
  <c r="A90" i="79"/>
  <c r="A91" i="79"/>
  <c r="A92" i="79"/>
  <c r="A93" i="79"/>
  <c r="A94" i="79"/>
  <c r="A95" i="79"/>
  <c r="A96" i="79"/>
  <c r="A97" i="79"/>
  <c r="A98" i="79"/>
  <c r="A99" i="79"/>
  <c r="A100" i="79"/>
  <c r="A101" i="79"/>
  <c r="A102" i="79"/>
  <c r="A8" i="79" l="1"/>
  <c r="A9" i="78"/>
  <c r="A10" i="78"/>
  <c r="A11" i="78"/>
  <c r="A12" i="78"/>
  <c r="A13" i="78"/>
  <c r="A14" i="78"/>
  <c r="A15" i="78"/>
  <c r="A16" i="78"/>
  <c r="A17" i="78"/>
  <c r="A18" i="78"/>
  <c r="A19" i="78"/>
  <c r="A20" i="78"/>
  <c r="A21" i="78"/>
  <c r="A22" i="78"/>
  <c r="A23" i="78"/>
  <c r="A24" i="78"/>
  <c r="A25" i="78"/>
  <c r="A26" i="78"/>
  <c r="A27" i="78"/>
  <c r="A28" i="78"/>
  <c r="A29" i="78"/>
  <c r="A30" i="78"/>
  <c r="A31" i="78"/>
  <c r="A32" i="78"/>
  <c r="A33" i="78"/>
  <c r="A34" i="78"/>
  <c r="A35" i="78"/>
  <c r="A36" i="78"/>
  <c r="A37" i="78"/>
  <c r="A38" i="78"/>
  <c r="A39" i="78"/>
  <c r="A40" i="78"/>
  <c r="A41" i="78"/>
  <c r="A42" i="78"/>
  <c r="A43" i="78"/>
  <c r="A44" i="78"/>
  <c r="A45" i="78"/>
  <c r="A46" i="78"/>
  <c r="A47" i="78"/>
  <c r="A48" i="78"/>
  <c r="A49" i="78"/>
  <c r="A50" i="78"/>
  <c r="A51" i="78"/>
  <c r="A52" i="78"/>
  <c r="A53" i="78"/>
  <c r="A54" i="78"/>
  <c r="A55" i="78"/>
  <c r="A56" i="78"/>
  <c r="A57" i="78"/>
  <c r="A58" i="78"/>
  <c r="A59" i="78"/>
  <c r="A60" i="78"/>
  <c r="A61" i="78"/>
  <c r="A62" i="78"/>
  <c r="A63" i="78"/>
  <c r="A64" i="78"/>
  <c r="A65" i="78"/>
  <c r="A66" i="78"/>
  <c r="A67" i="78"/>
  <c r="A68" i="78"/>
  <c r="A69" i="78"/>
  <c r="A70" i="78"/>
  <c r="A71" i="78"/>
  <c r="A72" i="78"/>
  <c r="A73" i="78"/>
  <c r="A74" i="78"/>
  <c r="A75" i="78"/>
  <c r="A76" i="78"/>
  <c r="A77" i="78"/>
  <c r="A78" i="78"/>
  <c r="A79" i="78"/>
  <c r="A80" i="78"/>
  <c r="A81" i="78"/>
  <c r="A82" i="78"/>
  <c r="A83" i="78"/>
  <c r="A84" i="78"/>
  <c r="A85" i="78"/>
  <c r="A86" i="78"/>
  <c r="A87" i="78"/>
  <c r="A88" i="78"/>
  <c r="A89" i="78"/>
  <c r="A90" i="78"/>
  <c r="A91" i="78"/>
  <c r="A92" i="78"/>
  <c r="A93" i="78"/>
  <c r="A94" i="78"/>
  <c r="A95" i="78"/>
  <c r="A96" i="78"/>
  <c r="A97" i="78"/>
  <c r="A98" i="78"/>
  <c r="A99" i="78"/>
  <c r="A100" i="78"/>
  <c r="A101" i="78"/>
  <c r="A102" i="78"/>
  <c r="A8" i="78"/>
  <c r="A9" i="77"/>
  <c r="A10" i="77"/>
  <c r="A11" i="77"/>
  <c r="A12" i="77"/>
  <c r="A13" i="77"/>
  <c r="A14" i="77"/>
  <c r="A15" i="77"/>
  <c r="A16" i="77"/>
  <c r="A17" i="77"/>
  <c r="A18" i="77"/>
  <c r="A19" i="77"/>
  <c r="A20" i="77"/>
  <c r="A21" i="77"/>
  <c r="A22" i="77"/>
  <c r="A23" i="77"/>
  <c r="A24" i="77"/>
  <c r="A25" i="77"/>
  <c r="A26" i="77"/>
  <c r="A27" i="77"/>
  <c r="A28" i="77"/>
  <c r="A29" i="77"/>
  <c r="A30" i="77"/>
  <c r="A31" i="77"/>
  <c r="A32" i="77"/>
  <c r="A33" i="77"/>
  <c r="A34" i="77"/>
  <c r="A35" i="77"/>
  <c r="A36" i="77"/>
  <c r="A37" i="77"/>
  <c r="A38" i="77"/>
  <c r="A39" i="77"/>
  <c r="A40" i="77"/>
  <c r="A41" i="77"/>
  <c r="A42" i="77"/>
  <c r="A43" i="77"/>
  <c r="A44" i="77"/>
  <c r="A45" i="77"/>
  <c r="A46" i="77"/>
  <c r="A47" i="77"/>
  <c r="A48" i="77"/>
  <c r="A49" i="77"/>
  <c r="A50" i="77"/>
  <c r="A51" i="77"/>
  <c r="A52" i="77"/>
  <c r="A53" i="77"/>
  <c r="A54" i="77"/>
  <c r="A55" i="77"/>
  <c r="A56" i="77"/>
  <c r="A57" i="77"/>
  <c r="A58" i="77"/>
  <c r="A59" i="77"/>
  <c r="A60" i="77"/>
  <c r="A61" i="77"/>
  <c r="A62" i="77"/>
  <c r="A63" i="77"/>
  <c r="A64" i="77"/>
  <c r="A65" i="77"/>
  <c r="A66" i="77"/>
  <c r="A67" i="77"/>
  <c r="A68" i="77"/>
  <c r="A69" i="77"/>
  <c r="A70" i="77"/>
  <c r="A71" i="77"/>
  <c r="A72" i="77"/>
  <c r="A73" i="77"/>
  <c r="A74" i="77"/>
  <c r="A75" i="77"/>
  <c r="A76" i="77"/>
  <c r="A77" i="77"/>
  <c r="A78" i="77"/>
  <c r="A79" i="77"/>
  <c r="A80" i="77"/>
  <c r="A81" i="77"/>
  <c r="A82" i="77"/>
  <c r="A83" i="77"/>
  <c r="A84" i="77"/>
  <c r="A85" i="77"/>
  <c r="A86" i="77"/>
  <c r="A87" i="77"/>
  <c r="A88" i="77"/>
  <c r="A89" i="77"/>
  <c r="A90" i="77"/>
  <c r="A91" i="77"/>
  <c r="A92" i="77"/>
  <c r="A93" i="77"/>
  <c r="A94" i="77"/>
  <c r="A95" i="77"/>
  <c r="A96" i="77"/>
  <c r="A97" i="77"/>
  <c r="A98" i="77"/>
  <c r="A99" i="77"/>
  <c r="A100" i="77"/>
  <c r="A101" i="77"/>
  <c r="A102" i="77"/>
  <c r="A8" i="77"/>
  <c r="A9" i="76" l="1"/>
  <c r="A10" i="76"/>
  <c r="A11" i="76"/>
  <c r="A12" i="76"/>
  <c r="A13" i="76"/>
  <c r="A14" i="76"/>
  <c r="A15" i="76"/>
  <c r="A16" i="76"/>
  <c r="A17" i="76"/>
  <c r="A18" i="76"/>
  <c r="A19" i="76"/>
  <c r="A20" i="76"/>
  <c r="A21" i="76"/>
  <c r="A22" i="76"/>
  <c r="A23" i="76"/>
  <c r="A24" i="76"/>
  <c r="A25" i="76"/>
  <c r="A26" i="76"/>
  <c r="A27" i="76"/>
  <c r="A28" i="76"/>
  <c r="A29" i="76"/>
  <c r="A30" i="76"/>
  <c r="A31" i="76"/>
  <c r="A32" i="76"/>
  <c r="A33" i="76"/>
  <c r="A34" i="76"/>
  <c r="A35" i="76"/>
  <c r="A36" i="76"/>
  <c r="A37" i="76"/>
  <c r="A38" i="76"/>
  <c r="A39" i="76"/>
  <c r="A40" i="76"/>
  <c r="A41" i="76"/>
  <c r="A42" i="76"/>
  <c r="A43" i="76"/>
  <c r="A44" i="76"/>
  <c r="A45" i="76"/>
  <c r="A46" i="76"/>
  <c r="A47" i="76"/>
  <c r="A48" i="76"/>
  <c r="A49" i="76"/>
  <c r="A50" i="76"/>
  <c r="A51" i="76"/>
  <c r="A52" i="76"/>
  <c r="A53" i="76"/>
  <c r="A54" i="76"/>
  <c r="A55" i="76"/>
  <c r="A56" i="76"/>
  <c r="A57" i="76"/>
  <c r="A58" i="76"/>
  <c r="A59" i="76"/>
  <c r="A60" i="76"/>
  <c r="A61" i="76"/>
  <c r="A62" i="76"/>
  <c r="A63" i="76"/>
  <c r="A64" i="76"/>
  <c r="A65" i="76"/>
  <c r="A66" i="76"/>
  <c r="A67" i="76"/>
  <c r="A68" i="76"/>
  <c r="A69" i="76"/>
  <c r="A70" i="76"/>
  <c r="A71" i="76"/>
  <c r="A72" i="76"/>
  <c r="A73" i="76"/>
  <c r="A74" i="76"/>
  <c r="A75" i="76"/>
  <c r="A76" i="76"/>
  <c r="A77" i="76"/>
  <c r="A78" i="76"/>
  <c r="A79" i="76"/>
  <c r="A80" i="76"/>
  <c r="A81" i="76"/>
  <c r="A82" i="76"/>
  <c r="A83" i="76"/>
  <c r="A84" i="76"/>
  <c r="A85" i="76"/>
  <c r="A86" i="76"/>
  <c r="A87" i="76"/>
  <c r="A88" i="76"/>
  <c r="A89" i="76"/>
  <c r="A90" i="76"/>
  <c r="A91" i="76"/>
  <c r="A92" i="76"/>
  <c r="A93" i="76"/>
  <c r="A94" i="76"/>
  <c r="A95" i="76"/>
  <c r="A96" i="76"/>
  <c r="A97" i="76"/>
  <c r="A98" i="76"/>
  <c r="A99" i="76"/>
  <c r="A100" i="76"/>
  <c r="A101" i="76"/>
  <c r="A102" i="76"/>
  <c r="A8" i="76" l="1"/>
  <c r="A9" i="53"/>
  <c r="A10" i="53"/>
  <c r="A11" i="53"/>
  <c r="A12" i="53"/>
  <c r="A13" i="53"/>
  <c r="A14" i="53"/>
  <c r="A15" i="53"/>
  <c r="A16" i="53"/>
  <c r="A17" i="53"/>
  <c r="A18" i="53"/>
  <c r="A19" i="53"/>
  <c r="A20" i="53"/>
  <c r="A21" i="53"/>
  <c r="A22" i="53"/>
  <c r="A23" i="53"/>
  <c r="A24" i="53"/>
  <c r="A25" i="53"/>
  <c r="A26" i="53"/>
  <c r="A27" i="53"/>
  <c r="A28" i="53"/>
  <c r="A29" i="53"/>
  <c r="A30" i="53"/>
  <c r="A31" i="53"/>
  <c r="A32" i="53"/>
  <c r="A33" i="53"/>
  <c r="A34" i="53"/>
  <c r="A35" i="53"/>
  <c r="A36" i="53"/>
  <c r="A37" i="53"/>
  <c r="A38" i="53"/>
  <c r="A39" i="53"/>
  <c r="A40" i="53"/>
  <c r="A41" i="53"/>
  <c r="A42" i="53"/>
  <c r="A43" i="53"/>
  <c r="A44" i="53"/>
  <c r="A45" i="53"/>
  <c r="A46" i="53"/>
  <c r="A47" i="53"/>
  <c r="A48" i="53"/>
  <c r="A49" i="53"/>
  <c r="A50" i="53"/>
  <c r="A51" i="53"/>
  <c r="A52" i="53"/>
  <c r="A53" i="53"/>
  <c r="A54" i="53"/>
  <c r="A55" i="53"/>
  <c r="A56" i="53"/>
  <c r="A57" i="53"/>
  <c r="A58" i="53"/>
  <c r="A59" i="53"/>
  <c r="A60" i="53"/>
  <c r="A61" i="53"/>
  <c r="A62" i="53"/>
  <c r="A63" i="53"/>
  <c r="A64" i="53"/>
  <c r="A65" i="53"/>
  <c r="A66" i="53"/>
  <c r="A67" i="53"/>
  <c r="A68" i="53"/>
  <c r="A69" i="53"/>
  <c r="A70" i="53"/>
  <c r="A71" i="53"/>
  <c r="A72" i="53"/>
  <c r="A73" i="53"/>
  <c r="A74" i="53"/>
  <c r="A75" i="53"/>
  <c r="A76" i="53"/>
  <c r="A77" i="53"/>
  <c r="A78" i="53"/>
  <c r="A79" i="53"/>
  <c r="A80" i="53"/>
  <c r="A81" i="53"/>
  <c r="A82" i="53"/>
  <c r="A83" i="53"/>
  <c r="A84" i="53"/>
  <c r="A85" i="53"/>
  <c r="A86" i="53"/>
  <c r="A87" i="53"/>
  <c r="A88" i="53"/>
  <c r="A89" i="53"/>
  <c r="A90" i="53"/>
  <c r="A91" i="53"/>
  <c r="A92" i="53"/>
  <c r="A93" i="53"/>
  <c r="A94" i="53"/>
  <c r="A95" i="53"/>
  <c r="A96" i="53"/>
  <c r="A97" i="53"/>
  <c r="A98" i="53"/>
  <c r="A99" i="53"/>
  <c r="A100" i="53"/>
  <c r="A8" i="53"/>
  <c r="A10" i="67" l="1"/>
  <c r="A14" i="87" l="1"/>
  <c r="A12" i="69"/>
  <c r="A13" i="69"/>
  <c r="A14" i="69"/>
  <c r="A15" i="69"/>
  <c r="A16" i="69"/>
  <c r="A17" i="69"/>
  <c r="A18" i="69"/>
  <c r="A19" i="69"/>
  <c r="A20" i="69"/>
  <c r="A21" i="69"/>
  <c r="A22" i="69"/>
  <c r="A23" i="69"/>
  <c r="A24" i="69"/>
  <c r="A25" i="69"/>
  <c r="A26" i="69"/>
  <c r="A27" i="69"/>
  <c r="A28" i="69"/>
  <c r="A29" i="69"/>
  <c r="A30" i="69"/>
  <c r="A31" i="69"/>
  <c r="A32" i="69"/>
  <c r="A33" i="69"/>
  <c r="A11" i="69"/>
  <c r="A10" i="64"/>
</calcChain>
</file>

<file path=xl/comments1.xml><?xml version="1.0" encoding="utf-8"?>
<comments xmlns="http://schemas.openxmlformats.org/spreadsheetml/2006/main">
  <authors>
    <author>USER  für Installationen</author>
    <author>Koblin, Gabriele</author>
  </authors>
  <commentList>
    <comment ref="B11" authorId="0" shapeId="0">
      <text>
        <r>
          <rPr>
            <sz val="7"/>
            <color indexed="81"/>
            <rFont val="Calibri"/>
            <family val="2"/>
            <scheme val="minor"/>
          </rPr>
          <t>Einschließlich Saatguterzeugung.</t>
        </r>
      </text>
    </comment>
    <comment ref="B26" authorId="1" shapeId="0">
      <text>
        <r>
          <rPr>
            <sz val="7"/>
            <color indexed="81"/>
            <rFont val="Calibri"/>
            <family val="2"/>
            <scheme val="minor"/>
          </rPr>
          <t>Einschließlich Teigreife.</t>
        </r>
      </text>
    </comment>
    <comment ref="B35" authorId="0" shapeId="0">
      <text>
        <r>
          <rPr>
            <sz val="7"/>
            <color indexed="81"/>
            <rFont val="Calibri"/>
            <family val="2"/>
            <scheme val="minor"/>
          </rPr>
          <t>Einschließlich Saatguterzeugung.</t>
        </r>
      </text>
    </comment>
    <comment ref="B42" authorId="1" shapeId="0">
      <text>
        <r>
          <rPr>
            <sz val="7"/>
            <color indexed="81"/>
            <rFont val="Calibri"/>
            <family val="2"/>
            <scheme val="minor"/>
          </rPr>
          <t>Einschließlich Saatguterzeugung.</t>
        </r>
      </text>
    </comment>
    <comment ref="B68" authorId="1" shapeId="0">
      <text>
        <r>
          <rPr>
            <sz val="7"/>
            <color indexed="81"/>
            <rFont val="Calibri"/>
            <family val="2"/>
            <scheme val="minor"/>
          </rPr>
          <t>Ohne Ölfrüchte.</t>
        </r>
      </text>
    </comment>
  </commentList>
</comments>
</file>

<file path=xl/comments10.xml><?xml version="1.0" encoding="utf-8"?>
<comments xmlns="http://schemas.openxmlformats.org/spreadsheetml/2006/main">
  <authors>
    <author>USER  für Installationen</author>
    <author>Koblin, Gabriele</author>
  </authors>
  <commentList>
    <comment ref="D5" authorId="0" shapeId="0">
      <text>
        <r>
          <rPr>
            <sz val="7"/>
            <color indexed="81"/>
            <rFont val="Calibri"/>
            <family val="2"/>
            <scheme val="minor"/>
          </rPr>
          <t>Einschließlich Dinkel und Einkorn.</t>
        </r>
      </text>
    </comment>
    <comment ref="I5" authorId="1" shapeId="0">
      <text>
        <r>
          <rPr>
            <sz val="7"/>
            <color indexed="81"/>
            <rFont val="Calibri"/>
            <family val="2"/>
            <scheme val="minor"/>
          </rPr>
          <t>Einschließlich Lieschkolbenschrot (LKS).</t>
        </r>
      </text>
    </comment>
  </commentList>
</comments>
</file>

<file path=xl/comments11.xml><?xml version="1.0" encoding="utf-8"?>
<comments xmlns="http://schemas.openxmlformats.org/spreadsheetml/2006/main">
  <authors>
    <author>Koblin, Gabriele</author>
    <author>USER  für Installationen</author>
  </authors>
  <commentList>
    <comment ref="C1" authorId="0" shapeId="0">
      <text>
        <r>
          <rPr>
            <sz val="7"/>
            <color indexed="81"/>
            <rFont val="Calibri"/>
            <family val="2"/>
            <scheme val="minor"/>
          </rPr>
          <t>Einschließlich Flächen unter Glas oder anderen hohen begehbaren Schutzabdeckungen.</t>
        </r>
      </text>
    </comment>
    <comment ref="F5" authorId="1" shapeId="0">
      <text>
        <r>
          <rPr>
            <sz val="7"/>
            <color indexed="81"/>
            <rFont val="Calibri"/>
            <family val="2"/>
            <scheme val="minor"/>
          </rPr>
          <t>Ohne Erdbeeren.</t>
        </r>
      </text>
    </comment>
    <comment ref="H5" authorId="0" shapeId="0">
      <text>
        <r>
          <rPr>
            <sz val="7"/>
            <color indexed="81"/>
            <rFont val="Calibri"/>
            <family val="2"/>
            <scheme val="minor"/>
          </rPr>
          <t>Ohne forstliche Pflanzgärten für den Eigenbedarf.</t>
        </r>
      </text>
    </comment>
  </commentList>
</comments>
</file>

<file path=xl/comments12.xml><?xml version="1.0" encoding="utf-8"?>
<comments xmlns="http://schemas.openxmlformats.org/spreadsheetml/2006/main">
  <authors>
    <author>USER  für Installationen</author>
  </authors>
  <commentList>
    <comment ref="E5" authorId="0" shapeId="0">
      <text>
        <r>
          <rPr>
            <sz val="7"/>
            <color indexed="81"/>
            <rFont val="Calibri"/>
            <family val="2"/>
            <scheme val="minor"/>
          </rPr>
          <t>Hauptsächlich Schnittnutzung.</t>
        </r>
      </text>
    </comment>
    <comment ref="F5" authorId="0" shapeId="0">
      <text>
        <r>
          <rPr>
            <sz val="7"/>
            <color indexed="81"/>
            <rFont val="Calibri"/>
            <family val="2"/>
            <scheme val="minor"/>
          </rPr>
          <t>Einschließlich Mähweiden und Almen.</t>
        </r>
      </text>
    </comment>
  </commentList>
</comments>
</file>

<file path=xl/comments13.xml><?xml version="1.0" encoding="utf-8"?>
<comments xmlns="http://schemas.openxmlformats.org/spreadsheetml/2006/main">
  <authors>
    <author>USER  für Installationen</author>
    <author>Koblin, Gabriele</author>
  </authors>
  <commentList>
    <comment ref="E5" authorId="0" shapeId="0">
      <text>
        <r>
          <rPr>
            <sz val="7"/>
            <color indexed="81"/>
            <rFont val="Calibri"/>
            <family val="2"/>
            <scheme val="minor"/>
          </rPr>
          <t>Einschließlich Saatguterzeugung.</t>
        </r>
      </text>
    </comment>
    <comment ref="T5" authorId="1" shapeId="0">
      <text>
        <r>
          <rPr>
            <sz val="7"/>
            <color indexed="81"/>
            <rFont val="Calibri"/>
            <family val="2"/>
            <scheme val="minor"/>
          </rPr>
          <t xml:space="preserve">Einschließlich Saatguterzeugung.
</t>
        </r>
      </text>
    </comment>
    <comment ref="F6" authorId="0" shapeId="0">
      <text>
        <r>
          <rPr>
            <sz val="7"/>
            <color indexed="81"/>
            <rFont val="Calibri"/>
            <family val="2"/>
            <scheme val="minor"/>
          </rPr>
          <t>Einschließlich Dinkel und Einkorn.</t>
        </r>
      </text>
    </comment>
    <comment ref="O6" authorId="1" shapeId="0">
      <text>
        <r>
          <rPr>
            <sz val="7"/>
            <color indexed="81"/>
            <rFont val="Calibri"/>
            <family val="2"/>
            <scheme val="minor"/>
          </rPr>
          <t xml:space="preserve">Einschließlich Lieschkolbenschrot (LKS).
</t>
        </r>
      </text>
    </comment>
    <comment ref="P6" authorId="1" shapeId="0">
      <text>
        <r>
          <rPr>
            <sz val="7"/>
            <color indexed="81"/>
            <rFont val="Calibri"/>
            <family val="2"/>
            <scheme val="minor"/>
          </rPr>
          <t xml:space="preserve">Z. B. Klee, Luzerne, Mischungen ab 80 % Leguminosen.
</t>
        </r>
      </text>
    </comment>
  </commentList>
</comments>
</file>

<file path=xl/comments2.xml><?xml version="1.0" encoding="utf-8"?>
<comments xmlns="http://schemas.openxmlformats.org/spreadsheetml/2006/main">
  <authors>
    <author>USER  für Installationen</author>
    <author>Koblin, Gabriele</author>
  </authors>
  <commentList>
    <comment ref="B11" authorId="0" shapeId="0">
      <text>
        <r>
          <rPr>
            <sz val="7"/>
            <color indexed="81"/>
            <rFont val="Calibri"/>
            <family val="2"/>
            <scheme val="minor"/>
          </rPr>
          <t>Einschließlich Saatguterzeugung.</t>
        </r>
      </text>
    </comment>
    <comment ref="B26" authorId="1" shapeId="0">
      <text>
        <r>
          <rPr>
            <sz val="7"/>
            <color indexed="81"/>
            <rFont val="Calibri"/>
            <family val="2"/>
            <scheme val="minor"/>
          </rPr>
          <t>Einschließlich Teigreife.</t>
        </r>
      </text>
    </comment>
    <comment ref="B35" authorId="0" shapeId="0">
      <text>
        <r>
          <rPr>
            <sz val="7"/>
            <color indexed="81"/>
            <rFont val="Calibri"/>
            <family val="2"/>
            <scheme val="minor"/>
          </rPr>
          <t>Einschließlich Saatguterzeugung.</t>
        </r>
      </text>
    </comment>
    <comment ref="B42" authorId="1" shapeId="0">
      <text>
        <r>
          <rPr>
            <sz val="7"/>
            <color indexed="81"/>
            <rFont val="Calibri"/>
            <family val="2"/>
            <scheme val="minor"/>
          </rPr>
          <t>Einschließlich Saatguterzeugung.</t>
        </r>
      </text>
    </comment>
    <comment ref="B68" authorId="1" shapeId="0">
      <text>
        <r>
          <rPr>
            <sz val="7"/>
            <color indexed="81"/>
            <rFont val="Calibri"/>
            <family val="2"/>
            <scheme val="minor"/>
          </rPr>
          <t>Ohne Ölfrüchte.</t>
        </r>
      </text>
    </comment>
  </commentList>
</comments>
</file>

<file path=xl/comments3.xml><?xml version="1.0" encoding="utf-8"?>
<comments xmlns="http://schemas.openxmlformats.org/spreadsheetml/2006/main">
  <authors>
    <author>USER  für Installationen</author>
    <author>Koblin, Gabriele</author>
  </authors>
  <commentList>
    <comment ref="B11" authorId="0" shapeId="0">
      <text>
        <r>
          <rPr>
            <sz val="7"/>
            <color indexed="81"/>
            <rFont val="Calibri"/>
            <family val="2"/>
            <scheme val="minor"/>
          </rPr>
          <t>Einschließlich Saatguterzeugung.</t>
        </r>
      </text>
    </comment>
    <comment ref="B26" authorId="1" shapeId="0">
      <text>
        <r>
          <rPr>
            <sz val="7"/>
            <color indexed="81"/>
            <rFont val="Calibri"/>
            <family val="2"/>
            <scheme val="minor"/>
          </rPr>
          <t>Einschließlich Teigreife.</t>
        </r>
      </text>
    </comment>
    <comment ref="B35" authorId="0" shapeId="0">
      <text>
        <r>
          <rPr>
            <sz val="7"/>
            <color indexed="81"/>
            <rFont val="Calibri"/>
            <family val="2"/>
            <scheme val="minor"/>
          </rPr>
          <t>Einschließlich Saatguterzeugung.</t>
        </r>
      </text>
    </comment>
    <comment ref="B42" authorId="1" shapeId="0">
      <text>
        <r>
          <rPr>
            <sz val="7"/>
            <color indexed="81"/>
            <rFont val="Calibri"/>
            <family val="2"/>
            <scheme val="minor"/>
          </rPr>
          <t>Einschließlich Saatguterzeugung.</t>
        </r>
      </text>
    </comment>
    <comment ref="B68" authorId="1" shapeId="0">
      <text>
        <r>
          <rPr>
            <sz val="7"/>
            <color indexed="81"/>
            <rFont val="Calibri"/>
            <family val="2"/>
            <scheme val="minor"/>
          </rPr>
          <t>Ohne Ölfrüchte.</t>
        </r>
      </text>
    </comment>
  </commentList>
</comments>
</file>

<file path=xl/comments4.xml><?xml version="1.0" encoding="utf-8"?>
<comments xmlns="http://schemas.openxmlformats.org/spreadsheetml/2006/main">
  <authors>
    <author>USER  für Installationen</author>
    <author>Koblin, Gabriele</author>
  </authors>
  <commentList>
    <comment ref="B11" authorId="0" shapeId="0">
      <text>
        <r>
          <rPr>
            <sz val="7"/>
            <color indexed="81"/>
            <rFont val="Calibri"/>
            <family val="2"/>
            <scheme val="minor"/>
          </rPr>
          <t>Einschließlich Saatguterzeugung.</t>
        </r>
      </text>
    </comment>
    <comment ref="B26" authorId="1" shapeId="0">
      <text>
        <r>
          <rPr>
            <sz val="7"/>
            <color indexed="81"/>
            <rFont val="Calibri"/>
            <family val="2"/>
            <scheme val="minor"/>
          </rPr>
          <t>Einschließlich Teigreife.</t>
        </r>
      </text>
    </comment>
    <comment ref="B35" authorId="0" shapeId="0">
      <text>
        <r>
          <rPr>
            <sz val="7"/>
            <color indexed="81"/>
            <rFont val="Calibri"/>
            <family val="2"/>
            <scheme val="minor"/>
          </rPr>
          <t>Einschließlich Saatguterzeugung.</t>
        </r>
      </text>
    </comment>
    <comment ref="B42" authorId="1" shapeId="0">
      <text>
        <r>
          <rPr>
            <sz val="7"/>
            <color indexed="81"/>
            <rFont val="Calibri"/>
            <family val="2"/>
            <scheme val="minor"/>
          </rPr>
          <t>Einschließlich Saatguterzeugung.</t>
        </r>
      </text>
    </comment>
    <comment ref="B68" authorId="1" shapeId="0">
      <text>
        <r>
          <rPr>
            <sz val="7"/>
            <color indexed="81"/>
            <rFont val="Calibri"/>
            <family val="2"/>
            <scheme val="minor"/>
          </rPr>
          <t>Ohne Ölfrüchte.</t>
        </r>
      </text>
    </comment>
  </commentList>
</comments>
</file>

<file path=xl/comments5.xml><?xml version="1.0" encoding="utf-8"?>
<comments xmlns="http://schemas.openxmlformats.org/spreadsheetml/2006/main">
  <authors>
    <author>USER  für Installationen</author>
    <author>Koblin, Gabriele</author>
  </authors>
  <commentList>
    <comment ref="B11" authorId="0" shapeId="0">
      <text>
        <r>
          <rPr>
            <sz val="7"/>
            <color indexed="81"/>
            <rFont val="Calibri"/>
            <family val="2"/>
            <scheme val="minor"/>
          </rPr>
          <t>Einschließlich Saatguterzeugung.</t>
        </r>
      </text>
    </comment>
    <comment ref="B26" authorId="1" shapeId="0">
      <text>
        <r>
          <rPr>
            <sz val="7"/>
            <color indexed="81"/>
            <rFont val="Calibri"/>
            <family val="2"/>
            <scheme val="minor"/>
          </rPr>
          <t>Einschließlich Teigreife.</t>
        </r>
      </text>
    </comment>
    <comment ref="B35" authorId="0" shapeId="0">
      <text>
        <r>
          <rPr>
            <sz val="7"/>
            <color indexed="81"/>
            <rFont val="Calibri"/>
            <family val="2"/>
            <scheme val="minor"/>
          </rPr>
          <t>Einschließlich Saatguterzeugung.</t>
        </r>
      </text>
    </comment>
    <comment ref="B42" authorId="1" shapeId="0">
      <text>
        <r>
          <rPr>
            <sz val="7"/>
            <color indexed="81"/>
            <rFont val="Calibri"/>
            <family val="2"/>
            <scheme val="minor"/>
          </rPr>
          <t>Einschließlich Saatguterzeugung.</t>
        </r>
      </text>
    </comment>
    <comment ref="B68" authorId="1" shapeId="0">
      <text>
        <r>
          <rPr>
            <sz val="7"/>
            <color indexed="81"/>
            <rFont val="Calibri"/>
            <family val="2"/>
            <scheme val="minor"/>
          </rPr>
          <t>Ohne Ölfrüchte.</t>
        </r>
      </text>
    </comment>
  </commentList>
</comments>
</file>

<file path=xl/comments6.xml><?xml version="1.0" encoding="utf-8"?>
<comments xmlns="http://schemas.openxmlformats.org/spreadsheetml/2006/main">
  <authors>
    <author>USER  für Installationen</author>
    <author>Koblin, Gabriele</author>
  </authors>
  <commentList>
    <comment ref="B11" authorId="0" shapeId="0">
      <text>
        <r>
          <rPr>
            <sz val="7"/>
            <color indexed="81"/>
            <rFont val="Calibri"/>
            <family val="2"/>
            <scheme val="minor"/>
          </rPr>
          <t>Einschließlich Saatguterzeugung.</t>
        </r>
      </text>
    </comment>
    <comment ref="B26" authorId="1" shapeId="0">
      <text>
        <r>
          <rPr>
            <sz val="7"/>
            <color indexed="81"/>
            <rFont val="Calibri"/>
            <family val="2"/>
            <scheme val="minor"/>
          </rPr>
          <t>Einschließlich Teigreife.</t>
        </r>
      </text>
    </comment>
    <comment ref="B35" authorId="0" shapeId="0">
      <text>
        <r>
          <rPr>
            <sz val="7"/>
            <color indexed="81"/>
            <rFont val="Calibri"/>
            <family val="2"/>
            <scheme val="minor"/>
          </rPr>
          <t>Einschließlich Saatguterzeugung.</t>
        </r>
      </text>
    </comment>
    <comment ref="B42" authorId="1" shapeId="0">
      <text>
        <r>
          <rPr>
            <sz val="7"/>
            <color indexed="81"/>
            <rFont val="Calibri"/>
            <family val="2"/>
            <scheme val="minor"/>
          </rPr>
          <t>Einschließlich Saatguterzeugung.</t>
        </r>
      </text>
    </comment>
    <comment ref="B68" authorId="1" shapeId="0">
      <text>
        <r>
          <rPr>
            <sz val="7"/>
            <color indexed="81"/>
            <rFont val="Calibri"/>
            <family val="2"/>
            <scheme val="minor"/>
          </rPr>
          <t>Ohne Ölfrüchte.</t>
        </r>
      </text>
    </comment>
  </commentList>
</comments>
</file>

<file path=xl/comments7.xml><?xml version="1.0" encoding="utf-8"?>
<comments xmlns="http://schemas.openxmlformats.org/spreadsheetml/2006/main">
  <authors>
    <author>USER  für Installationen</author>
    <author>Koblin, Gabriele</author>
  </authors>
  <commentList>
    <comment ref="B11" authorId="0" shapeId="0">
      <text>
        <r>
          <rPr>
            <sz val="7"/>
            <color indexed="81"/>
            <rFont val="Calibri"/>
            <family val="2"/>
            <scheme val="minor"/>
          </rPr>
          <t>Einschließlich Saatguterzeugung.</t>
        </r>
      </text>
    </comment>
    <comment ref="B26" authorId="1" shapeId="0">
      <text>
        <r>
          <rPr>
            <sz val="7"/>
            <color indexed="81"/>
            <rFont val="Calibri"/>
            <family val="2"/>
            <scheme val="minor"/>
          </rPr>
          <t>Einschließlich Teigreife.</t>
        </r>
      </text>
    </comment>
    <comment ref="B35" authorId="0" shapeId="0">
      <text>
        <r>
          <rPr>
            <sz val="7"/>
            <color indexed="81"/>
            <rFont val="Calibri"/>
            <family val="2"/>
            <scheme val="minor"/>
          </rPr>
          <t>Einschließlich Saatguterzeugung.</t>
        </r>
      </text>
    </comment>
    <comment ref="B42" authorId="1" shapeId="0">
      <text>
        <r>
          <rPr>
            <sz val="7"/>
            <color indexed="81"/>
            <rFont val="Calibri"/>
            <family val="2"/>
            <scheme val="minor"/>
          </rPr>
          <t>Einschließlich Saatguterzeugung.</t>
        </r>
      </text>
    </comment>
    <comment ref="B68" authorId="1" shapeId="0">
      <text>
        <r>
          <rPr>
            <sz val="7"/>
            <color indexed="81"/>
            <rFont val="Calibri"/>
            <family val="2"/>
            <scheme val="minor"/>
          </rPr>
          <t>Ohne Ölfrüchte.</t>
        </r>
      </text>
    </comment>
  </commentList>
</comments>
</file>

<file path=xl/comments8.xml><?xml version="1.0" encoding="utf-8"?>
<comments xmlns="http://schemas.openxmlformats.org/spreadsheetml/2006/main">
  <authors>
    <author>USER  für Installationen</author>
    <author>Koblin, Gabriele</author>
  </authors>
  <commentList>
    <comment ref="B11" authorId="0" shapeId="0">
      <text>
        <r>
          <rPr>
            <sz val="7"/>
            <color indexed="81"/>
            <rFont val="Calibri"/>
            <family val="2"/>
            <scheme val="minor"/>
          </rPr>
          <t>Einschließlich Saatguterzeugung.</t>
        </r>
      </text>
    </comment>
    <comment ref="B26" authorId="1" shapeId="0">
      <text>
        <r>
          <rPr>
            <sz val="7"/>
            <color indexed="81"/>
            <rFont val="Calibri"/>
            <family val="2"/>
            <scheme val="minor"/>
          </rPr>
          <t>Einschließlich Teigreife.</t>
        </r>
      </text>
    </comment>
    <comment ref="B35" authorId="0" shapeId="0">
      <text>
        <r>
          <rPr>
            <sz val="7"/>
            <color indexed="81"/>
            <rFont val="Calibri"/>
            <family val="2"/>
            <scheme val="minor"/>
          </rPr>
          <t>Einschließlich Saatguterzeugung.</t>
        </r>
      </text>
    </comment>
    <comment ref="B42" authorId="1" shapeId="0">
      <text>
        <r>
          <rPr>
            <sz val="7"/>
            <color indexed="81"/>
            <rFont val="Calibri"/>
            <family val="2"/>
            <scheme val="minor"/>
          </rPr>
          <t>Einschließlich Saatguterzeugung.</t>
        </r>
      </text>
    </comment>
    <comment ref="B68" authorId="1" shapeId="0">
      <text>
        <r>
          <rPr>
            <sz val="7"/>
            <color indexed="81"/>
            <rFont val="Calibri"/>
            <family val="2"/>
            <scheme val="minor"/>
          </rPr>
          <t>Ohne Ölfrüchte.</t>
        </r>
      </text>
    </comment>
  </commentList>
</comments>
</file>

<file path=xl/comments9.xml><?xml version="1.0" encoding="utf-8"?>
<comments xmlns="http://schemas.openxmlformats.org/spreadsheetml/2006/main">
  <authors>
    <author>USER  für Installationen</author>
    <author>Koblin, Gabriele</author>
  </authors>
  <commentList>
    <comment ref="B11" authorId="0" shapeId="0">
      <text>
        <r>
          <rPr>
            <sz val="7"/>
            <color indexed="81"/>
            <rFont val="Calibri"/>
            <family val="2"/>
            <scheme val="minor"/>
          </rPr>
          <t>Einschließlich Saatguterzeugung.</t>
        </r>
      </text>
    </comment>
    <comment ref="B26" authorId="1" shapeId="0">
      <text>
        <r>
          <rPr>
            <sz val="7"/>
            <color indexed="81"/>
            <rFont val="Calibri"/>
            <family val="2"/>
            <scheme val="minor"/>
          </rPr>
          <t>Einschließlich Teigreife.</t>
        </r>
      </text>
    </comment>
    <comment ref="B35" authorId="0" shapeId="0">
      <text>
        <r>
          <rPr>
            <sz val="7"/>
            <color indexed="81"/>
            <rFont val="Calibri"/>
            <family val="2"/>
            <scheme val="minor"/>
          </rPr>
          <t>Einschließlich Saatguterzeugung.</t>
        </r>
      </text>
    </comment>
    <comment ref="B42" authorId="1" shapeId="0">
      <text>
        <r>
          <rPr>
            <sz val="7"/>
            <color indexed="81"/>
            <rFont val="Calibri"/>
            <family val="2"/>
            <scheme val="minor"/>
          </rPr>
          <t>Einschließlich Saatguterzeugung.</t>
        </r>
      </text>
    </comment>
    <comment ref="B68" authorId="1" shapeId="0">
      <text>
        <r>
          <rPr>
            <sz val="7"/>
            <color indexed="81"/>
            <rFont val="Calibri"/>
            <family val="2"/>
            <scheme val="minor"/>
          </rPr>
          <t>Ohne Ölfrüchte.</t>
        </r>
      </text>
    </comment>
  </commentList>
</comments>
</file>

<file path=xl/sharedStrings.xml><?xml version="1.0" encoding="utf-8"?>
<sst xmlns="http://schemas.openxmlformats.org/spreadsheetml/2006/main" count="2318" uniqueCount="287">
  <si>
    <t>.</t>
  </si>
  <si>
    <t>Statistische Berichte</t>
  </si>
  <si>
    <t>Herausgabe:</t>
  </si>
  <si>
    <t>Herausgeber: Statistisches Amt Mecklenburg-Vorpommern, Lübecker Straße 287, 19059 Schwerin,</t>
  </si>
  <si>
    <t>Zeichenerklärungen und Abkürzungen</t>
  </si>
  <si>
    <t>-</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</si>
  <si>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</si>
  <si>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</si>
  <si>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</si>
  <si>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</si>
  <si>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</si>
  <si>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</si>
  <si>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</si>
  <si>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</si>
  <si>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</si>
  <si>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in Mecklenburg-Vorpommern</t>
  </si>
  <si>
    <t>Inhaltsverzeichnis</t>
  </si>
  <si>
    <t>Seite</t>
  </si>
  <si>
    <t>Vorbemerkungen</t>
  </si>
  <si>
    <t>Erläuterungen</t>
  </si>
  <si>
    <t>Dauergrünland</t>
  </si>
  <si>
    <t/>
  </si>
  <si>
    <t>Lfd.
Nr.</t>
  </si>
  <si>
    <t>Betriebe</t>
  </si>
  <si>
    <t>Fläche und Anbaukultur
(Hauptnutzungsart/Kulturart/Fruchtart)</t>
  </si>
  <si>
    <t>Rostock</t>
  </si>
  <si>
    <t>Schwerin</t>
  </si>
  <si>
    <t>Mecklenburgische Seenplatte</t>
  </si>
  <si>
    <t>Landkreis Rostock</t>
  </si>
  <si>
    <t>Vorpommern-Rügen</t>
  </si>
  <si>
    <t>Nordwestmecklenburg</t>
  </si>
  <si>
    <t>Vorpommern-Greifswald</t>
  </si>
  <si>
    <t>Ludwigslust-Parchim</t>
  </si>
  <si>
    <t>und zwar</t>
  </si>
  <si>
    <t>Landwirtschaftlich
genutzte Fläche
von … bis
unter … ha</t>
  </si>
  <si>
    <t>insgesamt</t>
  </si>
  <si>
    <t>zusammen</t>
  </si>
  <si>
    <t>Hafer</t>
  </si>
  <si>
    <t>Wintergerste</t>
  </si>
  <si>
    <t>Ackerland
insgesamt</t>
  </si>
  <si>
    <t>Roggen und
Wintermeng-
getreide</t>
  </si>
  <si>
    <t>Anbau von ausgewählten Ackerkulturen</t>
  </si>
  <si>
    <t>Winterraps</t>
  </si>
  <si>
    <t>Ackerland
von … bis
unter … ha</t>
  </si>
  <si>
    <t>Sommer-
gerste</t>
  </si>
  <si>
    <t>Anbau von Dauerkulturen</t>
  </si>
  <si>
    <t>Dauerkulturen
von … bis
unter … ha</t>
  </si>
  <si>
    <t>ertragsarmes und
aus der Erzeugung
genommenes
Dauergrünland</t>
  </si>
  <si>
    <t>Dauergrünlandfläche
von … bis
unter … ha</t>
  </si>
  <si>
    <t>[rot]</t>
  </si>
  <si>
    <t>Bodennutzung der Betriebe</t>
  </si>
  <si>
    <t>(endgültige Ergebnisse)</t>
  </si>
  <si>
    <t>Tabelle 1</t>
  </si>
  <si>
    <t>Fußnotenerläuterungen</t>
  </si>
  <si>
    <t xml:space="preserve">1)  </t>
  </si>
  <si>
    <t xml:space="preserve">2)  </t>
  </si>
  <si>
    <t xml:space="preserve">3)  </t>
  </si>
  <si>
    <t xml:space="preserve">4)  </t>
  </si>
  <si>
    <t>Tabelle 1.1</t>
  </si>
  <si>
    <t xml:space="preserve">Mecklenburg-Vorpommern </t>
  </si>
  <si>
    <t>Tabelle 1.2</t>
  </si>
  <si>
    <t>Tabelle 1.3</t>
  </si>
  <si>
    <t>Tabelle 1.4</t>
  </si>
  <si>
    <t>Tabelle 1.5</t>
  </si>
  <si>
    <t>Tabelle 1.6</t>
  </si>
  <si>
    <t>Tabelle 1.7</t>
  </si>
  <si>
    <t>Tabelle 1.8</t>
  </si>
  <si>
    <t>Tabelle 1.9</t>
  </si>
  <si>
    <t xml:space="preserve">   Tabelle 1.1</t>
  </si>
  <si>
    <t xml:space="preserve">   Tabelle 1.2</t>
  </si>
  <si>
    <t xml:space="preserve">   Tabelle 1.3</t>
  </si>
  <si>
    <t>Mecklenburg-Vorpommern</t>
  </si>
  <si>
    <t xml:space="preserve">   Tabelle 1.4</t>
  </si>
  <si>
    <t>Landkreis Mecklenburgische Seenplatte</t>
  </si>
  <si>
    <t xml:space="preserve">   Tabelle 1.5</t>
  </si>
  <si>
    <t xml:space="preserve">   Tabelle 1.6</t>
  </si>
  <si>
    <t>Landkreis Vorpommern-Rügen</t>
  </si>
  <si>
    <t xml:space="preserve">   Tabelle 1.7</t>
  </si>
  <si>
    <t>Landkreis Nordwestmecklenburg</t>
  </si>
  <si>
    <t xml:space="preserve">   Tabelle 1.8</t>
  </si>
  <si>
    <t>Landkreis Vorpommern-Greifswald</t>
  </si>
  <si>
    <t xml:space="preserve">   Tabelle 1.9</t>
  </si>
  <si>
    <t>Tabelle 2</t>
  </si>
  <si>
    <t xml:space="preserve">5)  </t>
  </si>
  <si>
    <t>Tabelle 3</t>
  </si>
  <si>
    <t xml:space="preserve">6)  </t>
  </si>
  <si>
    <t xml:space="preserve">7)  </t>
  </si>
  <si>
    <t>Tabelle 4</t>
  </si>
  <si>
    <t>Tabelle 5</t>
  </si>
  <si>
    <t xml:space="preserve">8)  </t>
  </si>
  <si>
    <t xml:space="preserve">9)  </t>
  </si>
  <si>
    <t xml:space="preserve">10)  </t>
  </si>
  <si>
    <t xml:space="preserve">11)  </t>
  </si>
  <si>
    <t>C I - unreg.</t>
  </si>
  <si>
    <t>Bodennutzung und Anbau</t>
  </si>
  <si>
    <t>Insgesamt</t>
  </si>
  <si>
    <t>Kennziffer:</t>
  </si>
  <si>
    <t xml:space="preserve">     Auszugsweise Vervielfältigung und Verbreitung mit Quellenangabe gestattet.</t>
  </si>
  <si>
    <t>Landkreis Ludwigslust-Parchim</t>
  </si>
  <si>
    <t>Nichts vorhanden</t>
  </si>
  <si>
    <t>Weniger als die Hälfte von 1 in der letzten besetzten Stelle, jedoch mehr als nichts</t>
  </si>
  <si>
    <t>Keine Angabe, da Zahlenwert nicht ausreichend genau oder nicht repräsentativ</t>
  </si>
  <si>
    <t>Berichtigte Zahl</t>
  </si>
  <si>
    <t xml:space="preserve">          5 -      10</t>
  </si>
  <si>
    <t xml:space="preserve">        10 -      20</t>
  </si>
  <si>
    <t xml:space="preserve">        20 -      50</t>
  </si>
  <si>
    <t xml:space="preserve">        50 -    100</t>
  </si>
  <si>
    <t xml:space="preserve">      100 -    200</t>
  </si>
  <si>
    <t xml:space="preserve">      200 -    500</t>
  </si>
  <si>
    <t xml:space="preserve">       5 -   10</t>
  </si>
  <si>
    <t xml:space="preserve">     10 -   20</t>
  </si>
  <si>
    <t xml:space="preserve">     20 -   30</t>
  </si>
  <si>
    <t xml:space="preserve">     30 -   50</t>
  </si>
  <si>
    <t xml:space="preserve">     50 - 100</t>
  </si>
  <si>
    <t xml:space="preserve">   100 - 200</t>
  </si>
  <si>
    <t xml:space="preserve">   200 - 500</t>
  </si>
  <si>
    <t xml:space="preserve">   500 und mehr</t>
  </si>
  <si>
    <t>Grafiken</t>
  </si>
  <si>
    <t>Grafik</t>
  </si>
  <si>
    <t xml:space="preserve">      Grafiken</t>
  </si>
  <si>
    <t xml:space="preserve">      Grafik</t>
  </si>
  <si>
    <t>Winter-
gerste</t>
  </si>
  <si>
    <t>Anzahl</t>
  </si>
  <si>
    <t>ha</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</si>
  <si>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</si>
  <si>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Telefon: 0385 588-0, Telefax: 0385 588-56909, www.statistik-mv.de, statistik.post@statistik-mv.de</t>
  </si>
  <si>
    <t xml:space="preserve">     andere Ölfrüchte zur Körnergewinnung (z. B. Senf, Mohn, Ölrettich)</t>
  </si>
  <si>
    <t xml:space="preserve">      unter hohen begehbaren Schutzabdeckungen einschließlich
        Gewächshäusern</t>
  </si>
  <si>
    <t xml:space="preserve">     ausschließlich zur Energieerzeugung genutzte Handelsgewächse
        (z. B. Miscanthus und Rohrglanzgras)</t>
  </si>
  <si>
    <t xml:space="preserve">     Gemüse und Erdbeeren (einschließlich Spargel, ohne Pilze) zusammen</t>
  </si>
  <si>
    <r>
      <t xml:space="preserve">   Saat- und Pflanzguterzeugung für Gräser, Hackfrüchte (ohne Kartoffeln),
      Handelsgewächse </t>
    </r>
    <r>
      <rPr>
        <sz val="6"/>
        <rFont val="Calibri"/>
        <family val="2"/>
        <scheme val="minor"/>
      </rPr>
      <t>3)</t>
    </r>
  </si>
  <si>
    <t xml:space="preserve">    aus der Erzeugung genommenes Dauergrünland mit Beihilfe-/Prämien-
       anspruch)</t>
  </si>
  <si>
    <t>Selbstbewirtschaftete Gesamtfläche insgesamt</t>
  </si>
  <si>
    <t xml:space="preserve"> Landwirtschaftlich genutzte Fläche zusammen</t>
  </si>
  <si>
    <t xml:space="preserve">  Ackerland zusammen</t>
  </si>
  <si>
    <r>
      <t xml:space="preserve">   Getreide zur Körnergewinnung </t>
    </r>
    <r>
      <rPr>
        <sz val="6"/>
        <rFont val="Calibri"/>
        <family val="2"/>
        <scheme val="minor"/>
      </rPr>
      <t>1)</t>
    </r>
    <r>
      <rPr>
        <sz val="8.5"/>
        <rFont val="Calibri"/>
        <family val="2"/>
        <scheme val="minor"/>
      </rPr>
      <t xml:space="preserve"> zusammen</t>
    </r>
  </si>
  <si>
    <t xml:space="preserve">    Weizen zusammen</t>
  </si>
  <si>
    <t xml:space="preserve">     Winterweizen einschließlich Dinkel und Einkorn</t>
  </si>
  <si>
    <t xml:space="preserve">     Sommerweizen (ohne Durum)</t>
  </si>
  <si>
    <t xml:space="preserve">     Hartweizen (Durum)</t>
  </si>
  <si>
    <t xml:space="preserve">    Roggen und Wintermenggetreide</t>
  </si>
  <si>
    <t xml:space="preserve">    Triticale</t>
  </si>
  <si>
    <t xml:space="preserve">    Gerste zusammen</t>
  </si>
  <si>
    <t xml:space="preserve">     Wintergerste</t>
  </si>
  <si>
    <t xml:space="preserve">     Sommergerste</t>
  </si>
  <si>
    <t xml:space="preserve">    Hafer</t>
  </si>
  <si>
    <t xml:space="preserve">    Sommermenggetreide</t>
  </si>
  <si>
    <t xml:space="preserve">    Körnermais/Mais zum Ausreifen (einschließlich Corn-Cob-Mix)</t>
  </si>
  <si>
    <t xml:space="preserve">   Pflanzen zur Grünernte zusammen</t>
  </si>
  <si>
    <t xml:space="preserve">    Silomais/Grünmais einschließlich Lieschkolbenschrot (LKS)</t>
  </si>
  <si>
    <t xml:space="preserve">   Hackfrüchte zusammen</t>
  </si>
  <si>
    <t xml:space="preserve">    Kartoffeln</t>
  </si>
  <si>
    <t xml:space="preserve">    Zuckerrüben (auch zur Ethanolerzeugung) ohne Saatguterzeugung</t>
  </si>
  <si>
    <r>
      <t xml:space="preserve">   Hülsenfrüchte zur Körnergewinnung </t>
    </r>
    <r>
      <rPr>
        <sz val="6"/>
        <rFont val="Calibri"/>
        <family val="2"/>
        <scheme val="minor"/>
      </rPr>
      <t>1)</t>
    </r>
    <r>
      <rPr>
        <sz val="8.5"/>
        <rFont val="Calibri"/>
        <family val="2"/>
        <scheme val="minor"/>
      </rPr>
      <t xml:space="preserve"> zusammen</t>
    </r>
  </si>
  <si>
    <t xml:space="preserve">    Erbsen (ohne Frischerbsen)</t>
  </si>
  <si>
    <t xml:space="preserve">    Ackerbohnen                          </t>
  </si>
  <si>
    <t xml:space="preserve">    Süßlupinen</t>
  </si>
  <si>
    <t xml:space="preserve">    Sojabohnen</t>
  </si>
  <si>
    <t xml:space="preserve">    andere Hülsenfrüchte und Mischkulturen zur Körnergewinnung</t>
  </si>
  <si>
    <t xml:space="preserve">   Handelsgewächse zusammen</t>
  </si>
  <si>
    <r>
      <t xml:space="preserve">    Ölfrüchte zur Körnergewinnung </t>
    </r>
    <r>
      <rPr>
        <sz val="6"/>
        <rFont val="Calibri"/>
        <family val="2"/>
        <scheme val="minor"/>
      </rPr>
      <t>1)</t>
    </r>
    <r>
      <rPr>
        <sz val="8.5"/>
        <rFont val="Calibri"/>
        <family val="2"/>
        <scheme val="minor"/>
      </rPr>
      <t xml:space="preserve"> zusammen</t>
    </r>
  </si>
  <si>
    <t xml:space="preserve">     Winterraps</t>
  </si>
  <si>
    <t xml:space="preserve">     Sommerraps, Winter- und Sommerrübsen</t>
  </si>
  <si>
    <t xml:space="preserve">     Sonnenblumen</t>
  </si>
  <si>
    <t xml:space="preserve">     Öllein (Leinsamen)</t>
  </si>
  <si>
    <t xml:space="preserve">    weitere Handelsgewächse zusammen</t>
  </si>
  <si>
    <t xml:space="preserve">     Hopfen</t>
  </si>
  <si>
    <t xml:space="preserve">     Tabak</t>
  </si>
  <si>
    <t xml:space="preserve">      im Freiland</t>
  </si>
  <si>
    <t xml:space="preserve">     Hanf</t>
  </si>
  <si>
    <t xml:space="preserve">     andere Pflanzen zur Fasergewinnung (z. B. Flachs, Kenaf)</t>
  </si>
  <si>
    <t xml:space="preserve">     alle anderen Handelsgewächse (z. B. Zichorie, Rollrasen)</t>
  </si>
  <si>
    <t xml:space="preserve">   Gartenbauerzeugnisse auf dem Ackerland zusammen</t>
  </si>
  <si>
    <t xml:space="preserve">     Blumen und Zierpflanzen (ohne Baumschulen) zusammen</t>
  </si>
  <si>
    <t xml:space="preserve">     Gartenbausämereien, Jungpflanzenerzeugung zum Verkauf
        zusammen</t>
  </si>
  <si>
    <t xml:space="preserve">   Sonstige Kulturen auf dem Ackerland</t>
  </si>
  <si>
    <t xml:space="preserve">   Brache mit oder ohne Beihilfe-/Prämienanspruch</t>
  </si>
  <si>
    <t xml:space="preserve">    anderes Getreide zur Körnergewinnung (z. B. Hirse, Sorghum, Kanarien-
       saat, auch Nichtgetreidepflanzen wie Buchweizen, Amaranth u. Ä.)</t>
  </si>
  <si>
    <r>
      <t xml:space="preserve">    Getreide zur Ganzpflanzenernte (Verwendung als Futter, zur Biogas-
       erzeugung usw.) </t>
    </r>
    <r>
      <rPr>
        <sz val="6"/>
        <rFont val="Calibri"/>
        <family val="2"/>
        <scheme val="minor"/>
      </rPr>
      <t>2)</t>
    </r>
  </si>
  <si>
    <t xml:space="preserve">    Leguminosen zur Ganzpflanzenernte (z. B. Klee, Luzerne, Mischungen
       ab 80 % Leguminosen)</t>
  </si>
  <si>
    <t xml:space="preserve">    Feldgras/Grasanbau auf dem Ackerland (einschließlich Mischungen
       mit überwiegendem Grasanteil)</t>
  </si>
  <si>
    <t xml:space="preserve">    andere Pflanzen zur Ganzpflanzenernte (z. B. Phacelia, Sonnenblumen,
       weitere Mischkulturen)</t>
  </si>
  <si>
    <t xml:space="preserve">   unter     5</t>
  </si>
  <si>
    <t xml:space="preserve">   50 und mehr</t>
  </si>
  <si>
    <t xml:space="preserve">   15 - 20</t>
  </si>
  <si>
    <t xml:space="preserve">   20 - 30</t>
  </si>
  <si>
    <t xml:space="preserve">   30 - 50</t>
  </si>
  <si>
    <t xml:space="preserve">   10 - 15</t>
  </si>
  <si>
    <t>Baumobstanlagen
für Kernobst</t>
  </si>
  <si>
    <t>Baumobstanlagen
für Steinobst</t>
  </si>
  <si>
    <t>Rebflächen
zusammen</t>
  </si>
  <si>
    <t xml:space="preserve">     2 -   5</t>
  </si>
  <si>
    <t xml:space="preserve">     5 - 10</t>
  </si>
  <si>
    <t xml:space="preserve">   unter 2</t>
  </si>
  <si>
    <t xml:space="preserve">Triticale </t>
  </si>
  <si>
    <t xml:space="preserve">     Heil-, Duft- und Gewürzpflanzen (einschließlich Speisekräuter)
        zusammen</t>
  </si>
  <si>
    <t>2024</t>
  </si>
  <si>
    <t>C113E 2024 01</t>
  </si>
  <si>
    <t>©  Statistisches Amt Mecklenburg-Vorpommern, Schwerin, 2024</t>
  </si>
  <si>
    <t>Landwirtschaftlich genutzte Fläche 2024 nach Kulturarten</t>
  </si>
  <si>
    <t>Anbaustruktur auf dem Ackerland 2024</t>
  </si>
  <si>
    <t>Struktur des Dauergrünlands 2024</t>
  </si>
  <si>
    <t>[0102 R] Landwirtschaftliche Betriebe insgesamt 2024 nach jeweiligen Flächen und Anbaukulturen</t>
  </si>
  <si>
    <t>Anteil des Ackerlands an der landwirtschaftlich genutzten Fläche 2024 nach Kreisen</t>
  </si>
  <si>
    <t>Anbau von Dauerkulturen im Freiland 2024</t>
  </si>
  <si>
    <t>[0102 R] Landwirtschaftliche Betriebe insgesamt 2024
nach jeweiligen Flächen und Anbaukulturen
(In Tausend)</t>
  </si>
  <si>
    <t>[0105 R] Landwirtschaftliche Betriebe mit Ackerland und mit Anbau von ausgewählten Getreidearten
sowie Winterraps zur  Körnergewinnung und Silomais/Grünmais 2024
nach Größenklassen des Ackerlandes
(In Tausend)</t>
  </si>
  <si>
    <t>0</t>
  </si>
  <si>
    <t>darunter</t>
  </si>
  <si>
    <r>
      <t xml:space="preserve">Winter-
weizen </t>
    </r>
    <r>
      <rPr>
        <sz val="6"/>
        <rFont val="Calibri"/>
        <family val="2"/>
        <scheme val="minor"/>
      </rPr>
      <t>4)</t>
    </r>
  </si>
  <si>
    <r>
      <t xml:space="preserve">Silomais/
Grünmais </t>
    </r>
    <r>
      <rPr>
        <sz val="6"/>
        <rFont val="Calibri"/>
        <family val="2"/>
        <scheme val="minor"/>
      </rPr>
      <t>5)</t>
    </r>
  </si>
  <si>
    <r>
      <t xml:space="preserve">[0108 R] Landwirtschaftliche Betriebe mit Anbau von Dauerkulturen insgesamt 2024
nach Größenklassen der Dauerkulturen </t>
    </r>
    <r>
      <rPr>
        <b/>
        <sz val="6"/>
        <rFont val="Calibri"/>
        <family val="2"/>
        <scheme val="minor"/>
      </rPr>
      <t>6)</t>
    </r>
    <r>
      <rPr>
        <b/>
        <sz val="8.5"/>
        <rFont val="Calibri"/>
        <family val="2"/>
        <scheme val="minor"/>
      </rPr>
      <t xml:space="preserve">
(In Tausend)</t>
    </r>
  </si>
  <si>
    <r>
      <t xml:space="preserve">Beerenobst-
anlagen </t>
    </r>
    <r>
      <rPr>
        <sz val="6"/>
        <rFont val="Calibri"/>
        <family val="2"/>
        <scheme val="minor"/>
      </rPr>
      <t>7)</t>
    </r>
  </si>
  <si>
    <r>
      <t xml:space="preserve">Baumschulen </t>
    </r>
    <r>
      <rPr>
        <sz val="6"/>
        <rFont val="Calibri"/>
        <family val="2"/>
        <scheme val="minor"/>
      </rPr>
      <t>8)</t>
    </r>
  </si>
  <si>
    <r>
      <t xml:space="preserve">Wiesen </t>
    </r>
    <r>
      <rPr>
        <sz val="6"/>
        <rFont val="Calibri"/>
        <family val="2"/>
        <scheme val="minor"/>
      </rPr>
      <t>9)</t>
    </r>
  </si>
  <si>
    <r>
      <t xml:space="preserve">Weiden </t>
    </r>
    <r>
      <rPr>
        <sz val="6"/>
        <rFont val="Calibri"/>
        <family val="2"/>
        <scheme val="minor"/>
      </rPr>
      <t>10)</t>
    </r>
  </si>
  <si>
    <t>[0110 R] Landwirtschaftliche Betriebe mit landwirtschaftlich genutzter Fläche und
mit Dauergrünland 2024 nach Art der Nutzung des Dauergrünlandes und Größenklassen
des Dauergrünlandes
(In Tausend)</t>
  </si>
  <si>
    <t>Zuständige Fachbereichsleitung: Steffi Behlau, Telefon: 0385 588-56410</t>
  </si>
  <si>
    <t>Jeweilige Fläche</t>
  </si>
  <si>
    <t>Anzahl der Betriebe in 1.000</t>
  </si>
  <si>
    <t>Fläche in 1.000 Hektar</t>
  </si>
  <si>
    <t>Landwirtschaftlich
genutzte Fläche
insgesamt</t>
  </si>
  <si>
    <t>Und zwar</t>
  </si>
  <si>
    <t xml:space="preserve">   1.000 und mehr</t>
  </si>
  <si>
    <t xml:space="preserve">      500 - 1.000</t>
  </si>
  <si>
    <t>Landwirt-
schaftlich
genutzte
Fläche
insgesamt</t>
  </si>
  <si>
    <r>
      <t xml:space="preserve">Getreide zur
Körner-
gewin-
nung </t>
    </r>
    <r>
      <rPr>
        <sz val="6"/>
        <rFont val="Calibri"/>
        <family val="2"/>
        <scheme val="minor"/>
      </rPr>
      <t>1)</t>
    </r>
    <r>
      <rPr>
        <sz val="8.5"/>
        <rFont val="Calibri"/>
        <family val="2"/>
        <scheme val="minor"/>
      </rPr>
      <t xml:space="preserve">
zusammen</t>
    </r>
  </si>
  <si>
    <t>Roggen
und
Winter-
meng-
getreide</t>
  </si>
  <si>
    <t xml:space="preserve">Körner-
mais/Mais
zum Aus-
reifen/
Corn-Cob-
Mix </t>
  </si>
  <si>
    <t>[0114 R] Landwirtschaftliche Betriebe insgesamt 2024
nach ausgewählten Flächen und Größenklassen der landwirtschaftlich genutzten Flächen
(In Tausend)</t>
  </si>
  <si>
    <t>Pflanzen
zur Grün-
ernte
zu-
sammen</t>
  </si>
  <si>
    <t>Feldgras/
Grasan-
bau auf
dem
Acker-
land</t>
  </si>
  <si>
    <r>
      <t xml:space="preserve">Silo-
mais/
Grün-
mais </t>
    </r>
    <r>
      <rPr>
        <sz val="6"/>
        <rFont val="Calibri"/>
        <family val="2"/>
        <scheme val="minor"/>
      </rPr>
      <t>5)</t>
    </r>
  </si>
  <si>
    <r>
      <t xml:space="preserve">Legumi-
nosen zur
Ganz-
pflanzen-
ernte </t>
    </r>
    <r>
      <rPr>
        <sz val="6"/>
        <rFont val="Calibri"/>
        <family val="2"/>
        <scheme val="minor"/>
      </rPr>
      <t>11)</t>
    </r>
  </si>
  <si>
    <t>Zucker-
rüben</t>
  </si>
  <si>
    <t>Kar-
toffeln</t>
  </si>
  <si>
    <t>Winter-
raps</t>
  </si>
  <si>
    <r>
      <t xml:space="preserve">Hülsen-
früchte
zur Kör-
nerge-
winnung
zusam-
men </t>
    </r>
    <r>
      <rPr>
        <sz val="6"/>
        <rFont val="Calibri"/>
        <family val="2"/>
        <scheme val="minor"/>
      </rPr>
      <t>1)</t>
    </r>
  </si>
  <si>
    <t>Garten-
bau-
erzeug-
nisse</t>
  </si>
  <si>
    <t>Dauer-
kulturen
zusam-
men</t>
  </si>
  <si>
    <t>Dauer-
grünland
zusam-
men</t>
  </si>
  <si>
    <t xml:space="preserve">Fußnotenerläuterungen </t>
  </si>
  <si>
    <t xml:space="preserve">Zur Körnergewinnung. Einschließlich Saatguterzeugung. </t>
  </si>
  <si>
    <t xml:space="preserve">Einschließlich Teigreife (Verwendung als Futter, zur Biogaserzeugung usw.). </t>
  </si>
  <si>
    <t xml:space="preserve">Ohne Ölfrüchte. </t>
  </si>
  <si>
    <t xml:space="preserve">Einschließlich Dinkel und Einkorn. </t>
  </si>
  <si>
    <t xml:space="preserve">Einschließlich Lieschkolbenschrot (LKS). </t>
  </si>
  <si>
    <t xml:space="preserve">Einschließlich Flächen unter Glas oder anderen hohen begehbaren Schutzabdeckungen. </t>
  </si>
  <si>
    <t xml:space="preserve">Ohne Erdbeeren. </t>
  </si>
  <si>
    <t xml:space="preserve">Ohne forstliche Pflanzgärten für den Eigenbedarf. </t>
  </si>
  <si>
    <t xml:space="preserve">Hauptsächlich Schnittnutzung. </t>
  </si>
  <si>
    <t xml:space="preserve">Einschließlich Mähweiden und Almen. </t>
  </si>
  <si>
    <t xml:space="preserve">Z. B. Klee, Luzerne, Mischungen ab 80 % Leguminosen. </t>
  </si>
  <si>
    <t>[0105 R] Landwirtschaftliche Betriebe mit Ackerland und mit Anbau von ausgewählten Getreidearten
   sowie Winterraps zur  Körnergewinnung und Silomais/Grünmais 2024
   nach Größenklassen des Ackerlandes</t>
  </si>
  <si>
    <t>[0108 R] Landwirtschaftliche Betriebe mit Anbau von Dauerkulturen insgesamt 2024
   nach Größenklassen der Dauerkulturen</t>
  </si>
  <si>
    <t>[0110 R] Landwirtschaftliche Betriebe mit landwirtschaftlich genutzter Fläche und
   mit Dauergrünland 2024 nach Art der Nutzung des Dauergrünlandes und Größenklassen
   des Dauergrünlandes</t>
  </si>
  <si>
    <t>[0114 R] Landwirtschaftliche Betriebe insgesamt 2024
   nach ausgewählten Flächen und Größenklassen der landwirtschaftlich genutzten Flächen</t>
  </si>
  <si>
    <t xml:space="preserve">   unter          5</t>
  </si>
  <si>
    <t xml:space="preserve">   unter    5</t>
  </si>
  <si>
    <t xml:space="preserve">    andere Hackfrüchte ohne Saatguterzeugung (Futter-, Runkel-, Kohl-
       rüben, Futterkohl, -möhren)</t>
  </si>
  <si>
    <t xml:space="preserve">  Dauerkulturen zusammen</t>
  </si>
  <si>
    <t xml:space="preserve">    Baum- und Beerenobst einschließlich Nüsse zusammen</t>
  </si>
  <si>
    <t xml:space="preserve">     Baumobstanlagen für Kernobst zusammen</t>
  </si>
  <si>
    <t xml:space="preserve">      unter hohen begehbaren Schutzabdeckungen einschließlich
          Gewächshäusern</t>
  </si>
  <si>
    <t xml:space="preserve">     Baumobstanlagen für Steinobst zusammen</t>
  </si>
  <si>
    <t xml:space="preserve">     Beerenobstanlagen (ohne Erdbeeren) zusammen</t>
  </si>
  <si>
    <t xml:space="preserve">     Nüsse (Walnüsse, Haselnüsse, Esskastanien/Maronen)</t>
  </si>
  <si>
    <t xml:space="preserve">    Rebflächen zusammen</t>
  </si>
  <si>
    <t xml:space="preserve">     Rebflächen für Keltertrauben</t>
  </si>
  <si>
    <t xml:space="preserve">     Rebflächen für Tafeltrauben</t>
  </si>
  <si>
    <t xml:space="preserve">    Baumschulen (ohne forstliche Pflanzgärten für den Eigenbedarf)
        zusammen</t>
  </si>
  <si>
    <t xml:space="preserve">     im Freiland</t>
  </si>
  <si>
    <t xml:space="preserve">     unter hohen begehbaren Schutzabdeckungen einschließlich
         Gewächshäusern</t>
  </si>
  <si>
    <t xml:space="preserve">    Weihnachtsbaumkulturen (außerhalb des Waldes)</t>
  </si>
  <si>
    <t xml:space="preserve">    andere Dauerkulturen (z. B. Korbweidenanlagen)</t>
  </si>
  <si>
    <t xml:space="preserve">  Dauergrünland zusammen</t>
  </si>
  <si>
    <t xml:space="preserve">   Wiesen (hauptsächlich Schnittnutzung)</t>
  </si>
  <si>
    <t xml:space="preserve">   Weiden (einschließlich Mähweiden und Almen)</t>
  </si>
  <si>
    <t xml:space="preserve">   ertragsarmes Dauergrünland (z. B. Hutungen, Heiden, Streuwiesen)</t>
  </si>
  <si>
    <t xml:space="preserve">  Sonstige Flächen zusammen</t>
  </si>
  <si>
    <t xml:space="preserve">   dauerhaft aus der landwirtschaftlichen Produktion genommene Flächen
       ohne Prämienanspruch</t>
  </si>
  <si>
    <t xml:space="preserve">   Waldflächen und Kurzumtriebsplantagen zusammen</t>
  </si>
  <si>
    <t xml:space="preserve">    Waldflächen</t>
  </si>
  <si>
    <t xml:space="preserve">    Kurzumtriebsplantagen (z. B. Pappeln, Weiden, Robinien zur Energie-
        oder Zellstoffgewinnung)</t>
  </si>
  <si>
    <t xml:space="preserve">   Gebäude- und Hofflächen</t>
  </si>
  <si>
    <t xml:space="preserve">   Andere Flächen (z. B. Landschaftselemente)</t>
  </si>
  <si>
    <t>3. Dezember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</si>
</sst>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0&quot;  &quot;"/>
    <numFmt numFmtId="165" formatCode="#,##0.00&quot;    &quot;;\-\ #,##0.00&quot;    &quot;;0.00&quot;    &quot;;@&quot;    &quot;"/>
    <numFmt numFmtId="166" formatCode="#,##0.0&quot;    &quot;;\-\ #,##0.0&quot;    &quot;;0.0&quot;    &quot;;@&quot;    &quot;"/>
    <numFmt numFmtId="167" formatCode="0.0"/>
    <numFmt numFmtId="168" formatCode="#,##0.00&quot;        &quot;;\-#,##0.00&quot;        &quot;;0.00&quot;        &quot;;@&quot;        &quot;"/>
    <numFmt numFmtId="169" formatCode="#,##0.0&quot;        &quot;;\-#,##0.0&quot;        &quot;;0.0&quot;        &quot;;@&quot;        &quot;"/>
    <numFmt numFmtId="170" formatCode="#,##0.00&quot;       &quot;;\-#,##0.00&quot;       &quot;;0.00&quot;       &quot;;@&quot;       &quot;"/>
    <numFmt numFmtId="171" formatCode="#,##0.0&quot;       &quot;;\-#,##0.0&quot;       &quot;;0.0&quot;       &quot;;@&quot;       &quot;"/>
    <numFmt numFmtId="172" formatCode="#,##0.00&quot;   &quot;;\-#,##0.00&quot;   &quot;;0.00&quot;   &quot;;@&quot;   &quot;"/>
    <numFmt numFmtId="173" formatCode="#,##0.0&quot;   &quot;;\-#,##0.0&quot;   &quot;;0.0&quot;   &quot;;@&quot;   &quot;"/>
  </numFmts>
  <fonts count="39" x14ac:knownFonts="1">
    <font>
      <sz val="10"/>
      <name val="Arial"/>
    </font>
    <font>
      <sz val="10"/>
      <color theme="1"/>
      <name val="Arial"/>
      <family val="2"/>
    </font>
    <font>
      <sz val="10"/>
      <name val="Arial"/>
      <family val="2"/>
    </font>
    <font>
      <sz val="10"/>
      <name val="Arial"/>
      <family val="2"/>
    </font>
    <font>
      <sz val="10"/>
      <name val="Arial"/>
      <family val="2"/>
    </font>
    <font>
      <sz val="10"/>
      <name val="Arial"/>
      <family val="2"/>
    </font>
    <font>
      <sz val="10"/>
      <name val="Arial"/>
      <family val="2"/>
    </font>
    <font>
      <sz val="10"/>
      <color theme="1"/>
      <name val="Arial"/>
      <family val="2"/>
    </font>
    <font>
      <b/>
      <sz val="35"/>
      <color theme="1"/>
      <name val="Calibri"/>
      <family val="2"/>
      <scheme val="minor"/>
    </font>
    <font>
      <sz val="10"/>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sz val="9"/>
      <color theme="1"/>
      <name val="Calibri"/>
      <family val="2"/>
      <scheme val="minor"/>
    </font>
    <font>
      <b/>
      <sz val="13"/>
      <color theme="1"/>
      <name val="Calibri"/>
      <family val="2"/>
      <scheme val="minor"/>
    </font>
    <font>
      <sz val="13"/>
      <color theme="1"/>
      <name val="Calibri"/>
      <family val="2"/>
      <scheme val="minor"/>
    </font>
    <font>
      <b/>
      <sz val="21"/>
      <color theme="1"/>
      <name val="Calibri"/>
      <family val="2"/>
      <scheme val="minor"/>
    </font>
    <font>
      <sz val="21"/>
      <color theme="1"/>
      <name val="Calibri"/>
      <family val="2"/>
      <scheme val="minor"/>
    </font>
    <font>
      <b/>
      <sz val="10"/>
      <color theme="1"/>
      <name val="Calibri"/>
      <family val="2"/>
      <scheme val="minor"/>
    </font>
    <font>
      <sz val="10"/>
      <name val="Calibri"/>
      <family val="2"/>
      <scheme val="minor"/>
    </font>
    <font>
      <sz val="9"/>
      <name val="Calibri"/>
      <family val="2"/>
      <scheme val="minor"/>
    </font>
    <font>
      <b/>
      <sz val="9"/>
      <name val="Calibri"/>
      <family val="2"/>
      <scheme val="minor"/>
    </font>
    <font>
      <i/>
      <sz val="9"/>
      <name val="Calibri"/>
      <family val="2"/>
      <scheme val="minor"/>
    </font>
    <font>
      <i/>
      <sz val="9"/>
      <color theme="1"/>
      <name val="Calibri"/>
      <family val="2"/>
      <scheme val="minor"/>
    </font>
    <font>
      <b/>
      <sz val="10"/>
      <name val="Calibri"/>
      <family val="2"/>
      <scheme val="minor"/>
    </font>
    <font>
      <u/>
      <sz val="9"/>
      <name val="Calibri"/>
      <family val="2"/>
      <scheme val="minor"/>
    </font>
    <font>
      <b/>
      <sz val="8"/>
      <name val="Calibri"/>
      <family val="2"/>
      <scheme val="minor"/>
    </font>
    <font>
      <sz val="8"/>
      <name val="Calibri"/>
      <family val="2"/>
      <scheme val="minor"/>
    </font>
    <font>
      <sz val="6"/>
      <name val="Calibri"/>
      <family val="2"/>
      <scheme val="minor"/>
    </font>
    <font>
      <b/>
      <sz val="6"/>
      <name val="Calibri"/>
      <family val="2"/>
      <scheme val="minor"/>
    </font>
    <font>
      <b/>
      <sz val="11"/>
      <color theme="1"/>
      <name val="Calibri"/>
      <family val="2"/>
      <scheme val="minor"/>
    </font>
    <font>
      <sz val="11"/>
      <name val="Calibri"/>
      <family val="2"/>
      <scheme val="minor"/>
    </font>
    <font>
      <sz val="11"/>
      <color theme="1"/>
      <name val="Calibri"/>
      <family val="2"/>
      <scheme val="minor"/>
    </font>
    <font>
      <b/>
      <sz val="11"/>
      <name val="Calibri"/>
      <family val="2"/>
      <scheme val="minor"/>
    </font>
    <font>
      <b/>
      <sz val="8.5"/>
      <name val="Calibri"/>
      <family val="2"/>
      <scheme val="minor"/>
    </font>
    <font>
      <sz val="8.5"/>
      <name val="Calibri"/>
      <family val="2"/>
      <scheme val="minor"/>
    </font>
    <font>
      <sz val="7"/>
      <color indexed="81"/>
      <name val="Calibri"/>
      <family val="2"/>
      <scheme val="minor"/>
    </font>
    <font>
      <sz val="6.5"/>
      <name val="Calibri"/>
      <family val="2"/>
      <scheme val="minor"/>
    </font>
    <font>
      <b/>
      <sz val="31"/>
      <name val="Calibri"/>
      <family val="2"/>
      <scheme val="minor"/>
    </font>
  </fonts>
  <fills count="2">
    <fill>
      <patternFill patternType="none"/>
    </fill>
    <fill>
      <patternFill patternType="gray125"/>
    </fill>
  </fills>
  <borders count="15">
    <border>
      <left/>
      <right/>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right/>
      <top/>
      <bottom style="thin">
        <color indexed="64"/>
      </bottom>
      <diagonal/>
    </border>
    <border>
      <left/>
      <right/>
      <top style="thin">
        <color indexed="64"/>
      </top>
      <bottom/>
      <diagonal/>
    </border>
    <border>
      <left/>
      <right/>
      <top/>
      <bottom style="thick">
        <color indexed="64"/>
      </bottom>
      <diagonal/>
    </border>
    <border>
      <left/>
      <right/>
      <top style="thick">
        <color indexed="64"/>
      </top>
      <bottom/>
      <diagonal/>
    </border>
    <border>
      <left style="hair">
        <color indexed="64"/>
      </left>
      <right/>
      <top style="hair">
        <color indexed="64"/>
      </top>
      <bottom style="hair">
        <color indexed="64"/>
      </bottom>
      <diagonal/>
    </border>
    <border>
      <left style="hair">
        <color indexed="64"/>
      </left>
      <right/>
      <top/>
      <bottom/>
      <diagonal/>
    </border>
    <border>
      <left/>
      <right/>
      <top style="hair">
        <color indexed="64"/>
      </top>
      <bottom/>
      <diagonal/>
    </border>
    <border>
      <left style="hair">
        <color indexed="64"/>
      </left>
      <right/>
      <top style="hair">
        <color indexed="64"/>
      </top>
      <bottom/>
      <diagonal/>
    </border>
  </borders>
  <cellStyleXfs count="16">
    <xf numFmtId="0" fontId="0" fillId="0" borderId="0"/>
    <xf numFmtId="0" fontId="3" fillId="0" borderId="0"/>
    <xf numFmtId="0" fontId="4" fillId="0" borderId="0"/>
    <xf numFmtId="0" fontId="2" fillId="0" borderId="0"/>
    <xf numFmtId="0" fontId="2" fillId="0" borderId="0"/>
    <xf numFmtId="0" fontId="7" fillId="0" borderId="0"/>
    <xf numFmtId="0" fontId="2" fillId="0" borderId="0"/>
    <xf numFmtId="0" fontId="2" fillId="0" borderId="0"/>
    <xf numFmtId="0" fontId="6" fillId="0" borderId="0"/>
    <xf numFmtId="0" fontId="2" fillId="0" borderId="0"/>
    <xf numFmtId="0" fontId="2" fillId="0" borderId="0"/>
    <xf numFmtId="0" fontId="2" fillId="0" borderId="0"/>
    <xf numFmtId="0" fontId="5" fillId="0" borderId="0"/>
    <xf numFmtId="0" fontId="2" fillId="0" borderId="0"/>
    <xf numFmtId="0" fontId="1" fillId="0" borderId="0"/>
    <xf numFmtId="0" fontId="2" fillId="0" borderId="0"/>
  </cellStyleXfs>
  <cellXfs count="159">
    <xf numFmtId="0" fontId="0" fillId="0" borderId="0" xfId="0"/>
    <xf numFmtId="0" fontId="9" fillId="0" borderId="0" xfId="5" applyFont="1"/>
    <xf numFmtId="49" fontId="9" fillId="0" borderId="0" xfId="5" applyNumberFormat="1" applyFont="1" applyAlignment="1">
      <alignment horizontal="right"/>
    </xf>
    <xf numFmtId="0" fontId="9" fillId="0" borderId="0" xfId="5" applyFont="1" applyAlignment="1"/>
    <xf numFmtId="0" fontId="9" fillId="0" borderId="0" xfId="5" applyFont="1" applyAlignment="1">
      <alignment horizontal="left" vertical="center" indent="33"/>
    </xf>
    <xf numFmtId="0" fontId="18" fillId="0" borderId="0" xfId="5" applyFont="1" applyAlignment="1">
      <alignment vertical="center"/>
    </xf>
    <xf numFmtId="49" fontId="9" fillId="0" borderId="0" xfId="5" applyNumberFormat="1" applyFont="1" applyAlignment="1">
      <alignment horizontal="left" vertical="center"/>
    </xf>
    <xf numFmtId="0" fontId="9" fillId="0" borderId="0" xfId="5" applyNumberFormat="1" applyFont="1" applyAlignment="1">
      <alignment horizontal="left" vertical="center"/>
    </xf>
    <xf numFmtId="0" fontId="20" fillId="0" borderId="0" xfId="3" applyFont="1"/>
    <xf numFmtId="0" fontId="20" fillId="0" borderId="0" xfId="3" applyFont="1" applyAlignment="1">
      <alignment horizontal="right" vertical="center"/>
    </xf>
    <xf numFmtId="0" fontId="20" fillId="0" borderId="0" xfId="3" applyFont="1" applyAlignment="1">
      <alignment horizontal="left" vertical="center" wrapText="1"/>
    </xf>
    <xf numFmtId="0" fontId="20" fillId="0" borderId="0" xfId="3" applyFont="1" applyAlignment="1">
      <alignment vertical="center"/>
    </xf>
    <xf numFmtId="0" fontId="21" fillId="0" borderId="0" xfId="3" applyFont="1" applyAlignment="1">
      <alignment horizontal="left" vertical="top"/>
    </xf>
    <xf numFmtId="0" fontId="22" fillId="0" borderId="0" xfId="3" applyFont="1" applyAlignment="1">
      <alignment horizontal="left" vertical="top"/>
    </xf>
    <xf numFmtId="0" fontId="23" fillId="0" borderId="0" xfId="5" applyFont="1"/>
    <xf numFmtId="0" fontId="23" fillId="0" borderId="0" xfId="5" applyFont="1" applyAlignment="1">
      <alignment wrapText="1"/>
    </xf>
    <xf numFmtId="0" fontId="20" fillId="0" borderId="0" xfId="3" applyFont="1" applyAlignment="1">
      <alignment horizontal="left" vertical="top"/>
    </xf>
    <xf numFmtId="0" fontId="20" fillId="0" borderId="0" xfId="0" applyFont="1" applyAlignment="1">
      <alignment horizontal="justify" vertical="top" wrapText="1"/>
    </xf>
    <xf numFmtId="0" fontId="21" fillId="0" borderId="0" xfId="3" applyFont="1" applyAlignment="1">
      <alignment horizontal="right" vertical="center"/>
    </xf>
    <xf numFmtId="0" fontId="21" fillId="0" borderId="0" xfId="3" applyFont="1" applyAlignment="1">
      <alignment vertical="center"/>
    </xf>
    <xf numFmtId="0" fontId="13" fillId="0" borderId="0" xfId="5" applyFont="1" applyAlignment="1">
      <alignment horizontal="left" wrapText="1"/>
    </xf>
    <xf numFmtId="0" fontId="20" fillId="0" borderId="0" xfId="3" applyFont="1" applyAlignment="1">
      <alignment horizontal="right"/>
    </xf>
    <xf numFmtId="0" fontId="22" fillId="0" borderId="0" xfId="3" applyFont="1" applyAlignment="1">
      <alignment horizontal="left" vertical="center"/>
    </xf>
    <xf numFmtId="0" fontId="20" fillId="0" borderId="0" xfId="3" applyFont="1" applyAlignment="1">
      <alignment horizontal="left" wrapText="1"/>
    </xf>
    <xf numFmtId="0" fontId="20" fillId="0" borderId="0" xfId="3" applyFont="1" applyAlignment="1">
      <alignment vertical="top" wrapText="1"/>
    </xf>
    <xf numFmtId="0" fontId="20" fillId="0" borderId="0" xfId="3" applyFont="1" applyAlignment="1">
      <alignment horizontal="right" vertical="top"/>
    </xf>
    <xf numFmtId="0" fontId="20" fillId="0" borderId="0" xfId="3" applyFont="1" applyAlignment="1">
      <alignment wrapText="1"/>
    </xf>
    <xf numFmtId="0" fontId="25" fillId="0" borderId="0" xfId="3" applyFont="1" applyAlignment="1">
      <alignment horizontal="right" vertical="center"/>
    </xf>
    <xf numFmtId="0" fontId="29" fillId="0" borderId="0" xfId="0" applyNumberFormat="1" applyFont="1" applyAlignment="1">
      <alignment horizontal="center" vertical="center" wrapText="1"/>
    </xf>
    <xf numFmtId="164" fontId="28" fillId="0" borderId="6" xfId="0" applyNumberFormat="1" applyFont="1" applyBorder="1" applyAlignment="1" applyProtection="1">
      <alignment horizontal="right"/>
    </xf>
    <xf numFmtId="0" fontId="19" fillId="0" borderId="0" xfId="0" applyFont="1"/>
    <xf numFmtId="0" fontId="19" fillId="0" borderId="0" xfId="0" applyFont="1" applyAlignment="1">
      <alignment horizontal="center" vertical="center" wrapText="1"/>
    </xf>
    <xf numFmtId="0" fontId="24" fillId="0" borderId="0" xfId="0" applyFont="1"/>
    <xf numFmtId="0" fontId="24" fillId="0" borderId="0" xfId="0" applyFont="1" applyAlignment="1">
      <alignment vertical="center"/>
    </xf>
    <xf numFmtId="0" fontId="27" fillId="0" borderId="0" xfId="0" applyFont="1"/>
    <xf numFmtId="0" fontId="27" fillId="0" borderId="0" xfId="0" applyFont="1" applyAlignment="1">
      <alignment horizontal="center" vertical="center" wrapText="1"/>
    </xf>
    <xf numFmtId="0" fontId="26" fillId="0" borderId="0" xfId="0" applyFont="1"/>
    <xf numFmtId="0" fontId="31" fillId="0" borderId="0" xfId="3" applyFont="1"/>
    <xf numFmtId="0" fontId="30" fillId="0" borderId="0" xfId="5" applyFont="1" applyAlignment="1">
      <alignment vertical="center"/>
    </xf>
    <xf numFmtId="0" fontId="32" fillId="0" borderId="0" xfId="5" applyFont="1"/>
    <xf numFmtId="0" fontId="30" fillId="0" borderId="0" xfId="5" applyFont="1" applyAlignment="1">
      <alignment horizontal="left" vertical="center"/>
    </xf>
    <xf numFmtId="0" fontId="33" fillId="0" borderId="0" xfId="0" applyFont="1" applyAlignment="1">
      <alignment vertical="center"/>
    </xf>
    <xf numFmtId="0" fontId="31" fillId="0" borderId="0" xfId="0" applyFont="1"/>
    <xf numFmtId="0" fontId="35" fillId="0" borderId="0" xfId="0" applyFont="1"/>
    <xf numFmtId="0" fontId="34" fillId="0" borderId="0" xfId="0" applyFont="1"/>
    <xf numFmtId="0" fontId="35" fillId="0" borderId="0" xfId="0" applyFont="1" applyAlignment="1">
      <alignment horizontal="center" vertical="center" wrapText="1"/>
    </xf>
    <xf numFmtId="0" fontId="35" fillId="0" borderId="5" xfId="0" applyNumberFormat="1" applyFont="1" applyFill="1" applyBorder="1" applyAlignment="1">
      <alignment horizontal="left" vertical="top"/>
    </xf>
    <xf numFmtId="0" fontId="35" fillId="0" borderId="2" xfId="0" applyNumberFormat="1" applyFont="1" applyFill="1" applyBorder="1" applyAlignment="1">
      <alignment horizontal="left" vertical="top" wrapText="1"/>
    </xf>
    <xf numFmtId="0" fontId="35" fillId="0" borderId="0" xfId="0" applyFont="1" applyFill="1" applyAlignment="1">
      <alignment horizontal="center"/>
    </xf>
    <xf numFmtId="0" fontId="34" fillId="0" borderId="0" xfId="0" applyFont="1" applyAlignment="1">
      <alignment vertical="center"/>
    </xf>
    <xf numFmtId="0" fontId="35" fillId="0" borderId="0" xfId="0" applyFont="1" applyAlignment="1">
      <alignment vertical="center"/>
    </xf>
    <xf numFmtId="0" fontId="35" fillId="0" borderId="0" xfId="0" applyFont="1" applyBorder="1" applyAlignment="1">
      <alignment vertical="center"/>
    </xf>
    <xf numFmtId="0" fontId="35" fillId="0" borderId="0" xfId="0" applyFont="1" applyFill="1" applyAlignment="1">
      <alignment vertical="center"/>
    </xf>
    <xf numFmtId="0" fontId="35" fillId="0" borderId="0" xfId="0" applyFont="1" applyAlignment="1">
      <alignment horizontal="left" vertical="top"/>
    </xf>
    <xf numFmtId="0" fontId="35" fillId="0" borderId="0" xfId="0" applyFont="1" applyAlignment="1">
      <alignment horizontal="left" vertical="top" wrapText="1"/>
    </xf>
    <xf numFmtId="0" fontId="35" fillId="0" borderId="0" xfId="0" applyFont="1" applyAlignment="1">
      <alignment horizontal="center"/>
    </xf>
    <xf numFmtId="0" fontId="28" fillId="0" borderId="5" xfId="0" applyNumberFormat="1" applyFont="1" applyFill="1" applyBorder="1" applyAlignment="1">
      <alignment horizontal="left" vertical="top"/>
    </xf>
    <xf numFmtId="0" fontId="28" fillId="0" borderId="0" xfId="0" applyFont="1" applyAlignment="1">
      <alignment horizontal="left" vertical="top"/>
    </xf>
    <xf numFmtId="0" fontId="28" fillId="0" borderId="0" xfId="0" applyFont="1" applyAlignment="1">
      <alignment horizontal="center" vertical="center" wrapText="1"/>
    </xf>
    <xf numFmtId="0" fontId="35" fillId="0" borderId="0" xfId="0" applyNumberFormat="1" applyFont="1" applyAlignment="1">
      <alignment horizontal="left" vertical="top" wrapText="1"/>
    </xf>
    <xf numFmtId="0" fontId="35" fillId="0" borderId="2" xfId="0" applyNumberFormat="1" applyFont="1" applyFill="1" applyBorder="1" applyAlignment="1">
      <alignment horizontal="left" wrapText="1"/>
    </xf>
    <xf numFmtId="0" fontId="35" fillId="0" borderId="1" xfId="3" applyNumberFormat="1" applyFont="1" applyFill="1" applyBorder="1" applyAlignment="1">
      <alignment horizontal="left" wrapText="1"/>
    </xf>
    <xf numFmtId="0" fontId="35" fillId="0" borderId="1" xfId="0" applyNumberFormat="1" applyFont="1" applyFill="1" applyBorder="1" applyAlignment="1">
      <alignment horizontal="left" wrapText="1"/>
    </xf>
    <xf numFmtId="0" fontId="35" fillId="0" borderId="0" xfId="0" applyFont="1" applyBorder="1"/>
    <xf numFmtId="164" fontId="28" fillId="0" borderId="0" xfId="0" applyNumberFormat="1" applyFont="1" applyAlignment="1" applyProtection="1">
      <alignment horizontal="right"/>
    </xf>
    <xf numFmtId="0" fontId="34" fillId="0" borderId="0" xfId="0" applyNumberFormat="1" applyFont="1"/>
    <xf numFmtId="0" fontId="34" fillId="0" borderId="2" xfId="0" applyNumberFormat="1" applyFont="1" applyFill="1" applyBorder="1" applyAlignment="1">
      <alignment horizontal="left" wrapText="1"/>
    </xf>
    <xf numFmtId="0" fontId="34" fillId="0" borderId="1" xfId="0" applyNumberFormat="1" applyFont="1" applyFill="1" applyBorder="1" applyAlignment="1">
      <alignment horizontal="left" wrapText="1"/>
    </xf>
    <xf numFmtId="0" fontId="29" fillId="0" borderId="5" xfId="0" applyNumberFormat="1" applyFont="1" applyFill="1" applyBorder="1" applyAlignment="1">
      <alignment horizontal="left" vertical="center" wrapText="1"/>
    </xf>
    <xf numFmtId="165" fontId="35" fillId="0" borderId="0" xfId="0" applyNumberFormat="1" applyFont="1" applyAlignment="1">
      <alignment horizontal="right"/>
    </xf>
    <xf numFmtId="166" fontId="35" fillId="0" borderId="0" xfId="0" applyNumberFormat="1" applyFont="1" applyAlignment="1">
      <alignment horizontal="right"/>
    </xf>
    <xf numFmtId="0" fontId="34" fillId="0" borderId="0" xfId="0" applyNumberFormat="1" applyFont="1" applyBorder="1"/>
    <xf numFmtId="0" fontId="35" fillId="0" borderId="0" xfId="0" applyNumberFormat="1" applyFont="1" applyFill="1" applyAlignment="1">
      <alignment horizontal="center" vertical="center" wrapText="1"/>
    </xf>
    <xf numFmtId="0" fontId="35" fillId="0" borderId="0" xfId="0" applyNumberFormat="1" applyFont="1" applyAlignment="1">
      <alignment horizontal="center" vertical="center" wrapText="1"/>
    </xf>
    <xf numFmtId="0" fontId="34" fillId="0" borderId="0" xfId="0" applyNumberFormat="1" applyFont="1" applyAlignment="1"/>
    <xf numFmtId="0" fontId="34" fillId="0" borderId="0" xfId="0" applyNumberFormat="1" applyFont="1" applyFill="1" applyBorder="1" applyAlignment="1">
      <alignment horizontal="center" vertical="center" wrapText="1"/>
    </xf>
    <xf numFmtId="0" fontId="35" fillId="0" borderId="0" xfId="0" applyNumberFormat="1" applyFont="1" applyAlignment="1"/>
    <xf numFmtId="0" fontId="34" fillId="0" borderId="0" xfId="0" applyNumberFormat="1" applyFont="1" applyFill="1" applyAlignment="1">
      <alignment horizontal="center" vertical="center" wrapText="1"/>
    </xf>
    <xf numFmtId="0" fontId="34" fillId="0" borderId="0" xfId="0" applyNumberFormat="1" applyFont="1" applyAlignment="1">
      <alignment horizontal="center" vertical="center" wrapText="1"/>
    </xf>
    <xf numFmtId="0" fontId="34" fillId="0" borderId="0" xfId="0" applyNumberFormat="1" applyFont="1" applyBorder="1" applyAlignment="1">
      <alignment horizontal="center" vertical="center" wrapText="1"/>
    </xf>
    <xf numFmtId="0" fontId="34" fillId="0" borderId="0" xfId="0" applyFont="1" applyFill="1" applyAlignment="1">
      <alignment horizontal="center"/>
    </xf>
    <xf numFmtId="0" fontId="28" fillId="0" borderId="0" xfId="0" applyNumberFormat="1" applyFont="1" applyFill="1" applyAlignment="1">
      <alignment horizontal="center" vertical="center" wrapText="1"/>
    </xf>
    <xf numFmtId="0" fontId="28" fillId="0" borderId="0" xfId="0" applyNumberFormat="1" applyFont="1" applyAlignment="1">
      <alignment horizontal="center" vertical="center" wrapText="1"/>
    </xf>
    <xf numFmtId="49" fontId="28" fillId="0" borderId="5" xfId="0" applyNumberFormat="1" applyFont="1" applyFill="1" applyBorder="1" applyAlignment="1">
      <alignment horizontal="left" vertical="center" wrapText="1"/>
    </xf>
    <xf numFmtId="0" fontId="28" fillId="0" borderId="5" xfId="0" applyNumberFormat="1" applyFont="1" applyFill="1" applyBorder="1" applyAlignment="1">
      <alignment horizontal="left" vertical="center" wrapText="1"/>
    </xf>
    <xf numFmtId="0" fontId="37" fillId="0" borderId="4" xfId="0" applyNumberFormat="1" applyFont="1" applyFill="1" applyBorder="1" applyAlignment="1">
      <alignment horizontal="center" vertical="center" wrapText="1"/>
    </xf>
    <xf numFmtId="0" fontId="37" fillId="0" borderId="0" xfId="0" applyNumberFormat="1" applyFont="1" applyAlignment="1">
      <alignment horizontal="center" vertical="center" wrapText="1"/>
    </xf>
    <xf numFmtId="0" fontId="31" fillId="0" borderId="0" xfId="3" applyFont="1" applyAlignment="1">
      <alignment vertical="center"/>
    </xf>
    <xf numFmtId="164" fontId="28" fillId="0" borderId="0" xfId="0" applyNumberFormat="1" applyFont="1" applyFill="1" applyAlignment="1" applyProtection="1">
      <alignment horizontal="right"/>
    </xf>
    <xf numFmtId="3" fontId="35" fillId="0" borderId="3" xfId="0" applyNumberFormat="1" applyFont="1" applyFill="1" applyBorder="1" applyAlignment="1">
      <alignment horizontal="center" vertical="center" wrapText="1"/>
    </xf>
    <xf numFmtId="0" fontId="37" fillId="0" borderId="3" xfId="0" applyNumberFormat="1" applyFont="1" applyFill="1" applyBorder="1" applyAlignment="1">
      <alignment horizontal="center" vertical="center" wrapText="1"/>
    </xf>
    <xf numFmtId="0" fontId="28" fillId="0" borderId="3" xfId="0" applyNumberFormat="1" applyFont="1" applyFill="1" applyBorder="1" applyAlignment="1">
      <alignment horizontal="center" vertical="center" wrapText="1"/>
    </xf>
    <xf numFmtId="0" fontId="28" fillId="0" borderId="11" xfId="0" applyNumberFormat="1" applyFont="1" applyFill="1" applyBorder="1" applyAlignment="1">
      <alignment horizontal="center" vertical="center" wrapText="1"/>
    </xf>
    <xf numFmtId="0" fontId="28" fillId="0" borderId="4" xfId="0" applyNumberFormat="1" applyFont="1" applyFill="1" applyBorder="1" applyAlignment="1">
      <alignment horizontal="center" vertical="center" wrapText="1"/>
    </xf>
    <xf numFmtId="167" fontId="35" fillId="0" borderId="0" xfId="0" applyNumberFormat="1" applyFont="1" applyFill="1" applyAlignment="1">
      <alignment horizontal="center"/>
    </xf>
    <xf numFmtId="0" fontId="35" fillId="0" borderId="3" xfId="0" applyNumberFormat="1" applyFont="1" applyFill="1" applyBorder="1" applyAlignment="1">
      <alignment horizontal="center" vertical="center" wrapText="1"/>
    </xf>
    <xf numFmtId="0" fontId="35" fillId="0" borderId="11" xfId="0" applyNumberFormat="1" applyFont="1" applyFill="1" applyBorder="1" applyAlignment="1">
      <alignment horizontal="center" vertical="center" wrapText="1"/>
    </xf>
    <xf numFmtId="3" fontId="35" fillId="0" borderId="11" xfId="0" applyNumberFormat="1" applyFont="1" applyFill="1" applyBorder="1" applyAlignment="1">
      <alignment horizontal="center" vertical="center" wrapText="1"/>
    </xf>
    <xf numFmtId="168" fontId="35" fillId="0" borderId="0" xfId="0" applyNumberFormat="1" applyFont="1" applyAlignment="1">
      <alignment horizontal="right"/>
    </xf>
    <xf numFmtId="169" fontId="35" fillId="0" borderId="0" xfId="0" applyNumberFormat="1" applyFont="1" applyAlignment="1">
      <alignment horizontal="right"/>
    </xf>
    <xf numFmtId="170" fontId="35" fillId="0" borderId="0" xfId="0" applyNumberFormat="1" applyFont="1" applyAlignment="1">
      <alignment horizontal="right"/>
    </xf>
    <xf numFmtId="170" fontId="34" fillId="0" borderId="0" xfId="0" applyNumberFormat="1" applyFont="1" applyAlignment="1">
      <alignment horizontal="right"/>
    </xf>
    <xf numFmtId="171" fontId="34" fillId="0" borderId="0" xfId="0" applyNumberFormat="1" applyFont="1" applyAlignment="1">
      <alignment horizontal="right"/>
    </xf>
    <xf numFmtId="171" fontId="35" fillId="0" borderId="0" xfId="0" applyNumberFormat="1" applyFont="1" applyAlignment="1">
      <alignment horizontal="right"/>
    </xf>
    <xf numFmtId="0" fontId="37" fillId="0" borderId="11" xfId="0" applyNumberFormat="1" applyFont="1" applyFill="1" applyBorder="1" applyAlignment="1">
      <alignment horizontal="center" vertical="center" wrapText="1"/>
    </xf>
    <xf numFmtId="172" fontId="34" fillId="0" borderId="12" xfId="0" applyNumberFormat="1" applyFont="1" applyBorder="1" applyAlignment="1">
      <alignment horizontal="right"/>
    </xf>
    <xf numFmtId="172" fontId="34" fillId="0" borderId="0" xfId="0" applyNumberFormat="1" applyFont="1" applyBorder="1" applyAlignment="1">
      <alignment horizontal="right"/>
    </xf>
    <xf numFmtId="172" fontId="35" fillId="0" borderId="12" xfId="0" applyNumberFormat="1" applyFont="1" applyBorder="1" applyAlignment="1">
      <alignment horizontal="right"/>
    </xf>
    <xf numFmtId="172" fontId="35" fillId="0" borderId="0" xfId="0" applyNumberFormat="1" applyFont="1" applyBorder="1" applyAlignment="1">
      <alignment horizontal="right"/>
    </xf>
    <xf numFmtId="173" fontId="34" fillId="0" borderId="12" xfId="0" applyNumberFormat="1" applyFont="1" applyBorder="1" applyAlignment="1">
      <alignment horizontal="right"/>
    </xf>
    <xf numFmtId="173" fontId="34" fillId="0" borderId="0" xfId="0" applyNumberFormat="1" applyFont="1" applyBorder="1" applyAlignment="1">
      <alignment horizontal="right"/>
    </xf>
    <xf numFmtId="173" fontId="35" fillId="0" borderId="12" xfId="0" applyNumberFormat="1" applyFont="1" applyBorder="1" applyAlignment="1">
      <alignment horizontal="right"/>
    </xf>
    <xf numFmtId="173" fontId="35" fillId="0" borderId="0" xfId="0" applyNumberFormat="1" applyFont="1" applyBorder="1" applyAlignment="1">
      <alignment horizontal="right"/>
    </xf>
    <xf numFmtId="49" fontId="9" fillId="0" borderId="0" xfId="5" applyNumberFormat="1" applyFont="1" applyAlignment="1">
      <alignment horizontal="left" vertical="center"/>
    </xf>
    <xf numFmtId="0" fontId="18" fillId="0" borderId="0" xfId="5" applyFont="1" applyAlignment="1">
      <alignment horizontal="center" vertical="center"/>
    </xf>
    <xf numFmtId="0" fontId="9" fillId="0" borderId="0" xfId="5" applyFont="1" applyBorder="1" applyAlignment="1">
      <alignment horizontal="center" vertical="center"/>
    </xf>
    <xf numFmtId="0" fontId="9" fillId="0" borderId="0" xfId="5" applyFont="1" applyBorder="1" applyAlignment="1">
      <alignment horizontal="left" vertical="center"/>
    </xf>
    <xf numFmtId="0" fontId="9" fillId="0" borderId="0" xfId="5" applyFont="1" applyAlignment="1">
      <alignment horizontal="center" vertical="center"/>
    </xf>
    <xf numFmtId="0" fontId="9" fillId="0" borderId="7" xfId="5" applyFont="1" applyBorder="1" applyAlignment="1">
      <alignment horizontal="center" vertical="center"/>
    </xf>
    <xf numFmtId="0" fontId="9" fillId="0" borderId="8" xfId="5" applyFont="1" applyBorder="1" applyAlignment="1">
      <alignment horizontal="center" vertical="center"/>
    </xf>
    <xf numFmtId="49" fontId="17" fillId="0" borderId="0" xfId="5" quotePrefix="1" applyNumberFormat="1" applyFont="1" applyAlignment="1">
      <alignment horizontal="left"/>
    </xf>
    <xf numFmtId="0" fontId="11" fillId="0" borderId="0" xfId="5" applyFont="1" applyAlignment="1">
      <alignment horizontal="left" vertical="center"/>
    </xf>
    <xf numFmtId="0" fontId="9" fillId="0" borderId="0" xfId="5" applyFont="1" applyAlignment="1">
      <alignment horizontal="right"/>
    </xf>
    <xf numFmtId="49" fontId="9" fillId="0" borderId="0" xfId="5" applyNumberFormat="1" applyFont="1" applyAlignment="1">
      <alignment horizontal="left" wrapText="1"/>
    </xf>
    <xf numFmtId="49" fontId="9" fillId="0" borderId="0" xfId="5" applyNumberFormat="1" applyFont="1" applyAlignment="1">
      <alignment horizontal="center" vertical="center"/>
    </xf>
    <xf numFmtId="0" fontId="9" fillId="0" borderId="0" xfId="0" applyFont="1" applyBorder="1" applyAlignment="1">
      <alignment horizontal="center" vertical="center"/>
    </xf>
    <xf numFmtId="0" fontId="19" fillId="0" borderId="0" xfId="5" applyFont="1" applyBorder="1" applyAlignment="1">
      <alignment horizontal="left" vertical="center"/>
    </xf>
    <xf numFmtId="0" fontId="18" fillId="0" borderId="7" xfId="5" applyFont="1" applyBorder="1" applyAlignment="1">
      <alignment horizontal="right"/>
    </xf>
    <xf numFmtId="0" fontId="8" fillId="0" borderId="9" xfId="5" applyFont="1" applyBorder="1" applyAlignment="1">
      <alignment horizontal="center" vertical="center" wrapText="1"/>
    </xf>
    <xf numFmtId="0" fontId="14" fillId="0" borderId="10" xfId="0" applyFont="1" applyBorder="1" applyAlignment="1">
      <alignment horizontal="left" vertical="center" wrapText="1"/>
    </xf>
    <xf numFmtId="0" fontId="15" fillId="0" borderId="10" xfId="0" applyFont="1" applyBorder="1" applyAlignment="1">
      <alignment horizontal="right" vertical="center" wrapText="1"/>
    </xf>
    <xf numFmtId="0" fontId="10" fillId="0" borderId="0" xfId="11" applyFont="1" applyBorder="1" applyAlignment="1">
      <alignment horizontal="center" vertical="center" wrapText="1"/>
    </xf>
    <xf numFmtId="49" fontId="12" fillId="0" borderId="0" xfId="5" quotePrefix="1" applyNumberFormat="1" applyFont="1" applyAlignment="1">
      <alignment horizontal="left"/>
    </xf>
    <xf numFmtId="0" fontId="16" fillId="0" borderId="0" xfId="0" applyFont="1" applyAlignment="1">
      <alignment vertical="center" wrapText="1"/>
    </xf>
    <xf numFmtId="0" fontId="16" fillId="0" borderId="0" xfId="0" applyFont="1" applyAlignment="1">
      <alignment vertical="center"/>
    </xf>
    <xf numFmtId="49" fontId="17" fillId="0" borderId="0" xfId="5" applyNumberFormat="1" applyFont="1" applyAlignment="1">
      <alignment horizontal="left"/>
    </xf>
    <xf numFmtId="0" fontId="30" fillId="0" borderId="0" xfId="3" applyFont="1" applyFill="1" applyAlignment="1">
      <alignment horizontal="left" vertical="center"/>
    </xf>
    <xf numFmtId="0" fontId="20" fillId="0" borderId="0" xfId="3" applyFont="1" applyAlignment="1">
      <alignment horizontal="left" vertical="center"/>
    </xf>
    <xf numFmtId="0" fontId="34" fillId="0" borderId="4" xfId="0" applyNumberFormat="1" applyFont="1" applyFill="1" applyBorder="1" applyAlignment="1">
      <alignment horizontal="left" vertical="center" wrapText="1"/>
    </xf>
    <xf numFmtId="0" fontId="34" fillId="0" borderId="3" xfId="0" applyNumberFormat="1" applyFont="1" applyFill="1" applyBorder="1" applyAlignment="1">
      <alignment horizontal="left" vertical="center" wrapText="1"/>
    </xf>
    <xf numFmtId="0" fontId="35" fillId="0" borderId="4" xfId="0" applyNumberFormat="1" applyFont="1" applyFill="1" applyBorder="1" applyAlignment="1">
      <alignment horizontal="center" vertical="center" wrapText="1"/>
    </xf>
    <xf numFmtId="0" fontId="35" fillId="0" borderId="3" xfId="0" applyNumberFormat="1" applyFont="1" applyFill="1" applyBorder="1" applyAlignment="1">
      <alignment horizontal="center" vertical="center" wrapText="1"/>
    </xf>
    <xf numFmtId="0" fontId="34" fillId="0" borderId="4" xfId="0" applyFont="1" applyBorder="1" applyAlignment="1">
      <alignment horizontal="left" vertical="center"/>
    </xf>
    <xf numFmtId="0" fontId="34" fillId="0" borderId="3" xfId="0" applyFont="1" applyBorder="1" applyAlignment="1">
      <alignment horizontal="left" vertical="center"/>
    </xf>
    <xf numFmtId="0" fontId="34" fillId="0" borderId="3" xfId="0" applyNumberFormat="1" applyFont="1" applyFill="1" applyBorder="1" applyAlignment="1">
      <alignment horizontal="center" vertical="center" wrapText="1"/>
    </xf>
    <xf numFmtId="0" fontId="34" fillId="0" borderId="11" xfId="0" applyNumberFormat="1" applyFont="1" applyFill="1" applyBorder="1" applyAlignment="1">
      <alignment horizontal="center" vertical="center" wrapText="1"/>
    </xf>
    <xf numFmtId="0" fontId="34" fillId="0" borderId="0" xfId="0" applyNumberFormat="1" applyFont="1" applyFill="1" applyBorder="1" applyAlignment="1">
      <alignment horizontal="center" vertical="center" wrapText="1"/>
    </xf>
    <xf numFmtId="0" fontId="35" fillId="0" borderId="11" xfId="0" applyNumberFormat="1" applyFont="1" applyFill="1" applyBorder="1" applyAlignment="1">
      <alignment horizontal="center" vertical="center" wrapText="1"/>
    </xf>
    <xf numFmtId="0" fontId="34" fillId="0" borderId="12" xfId="0" applyNumberFormat="1"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11" xfId="0" applyFont="1" applyFill="1" applyBorder="1" applyAlignment="1">
      <alignment horizontal="center" vertical="center" wrapText="1"/>
    </xf>
    <xf numFmtId="0" fontId="34" fillId="0" borderId="14" xfId="0" applyNumberFormat="1" applyFont="1" applyFill="1" applyBorder="1" applyAlignment="1">
      <alignment horizontal="center" vertical="center" wrapText="1"/>
    </xf>
    <xf numFmtId="0" fontId="34" fillId="0" borderId="13" xfId="0" applyNumberFormat="1" applyFont="1" applyFill="1" applyBorder="1" applyAlignment="1">
      <alignment horizontal="center" vertical="center" wrapText="1"/>
    </xf>
    <xf numFmtId="0" fontId="34" fillId="0" borderId="4" xfId="0" applyNumberFormat="1" applyFont="1" applyFill="1" applyBorder="1" applyAlignment="1">
      <alignment horizontal="center" vertical="center" wrapText="1"/>
    </xf>
    <xf numFmtId="0" fontId="35"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11" xfId="0" applyBorder="1" applyAlignment="1">
      <alignment horizontal="center" vertical="center" wrapText="1"/>
    </xf>
    <xf numFmtId="0" fontId="33" fillId="0" borderId="0" xfId="3" applyFont="1" applyAlignment="1">
      <alignment horizontal="left" vertical="center"/>
    </xf>
    <xf numFmtId="0" fontId="38" fillId="0" borderId="9" xfId="5" applyFont="1" applyBorder="1" applyAlignment="1">
      <alignment horizontal="left" wrapText="1"/>
    </xf>
  </cellXfs>
  <cellStyles count="16">
    <cellStyle name="Standard" xfId="0" builtinId="0"/>
    <cellStyle name="Standard 2" xfId="1"/>
    <cellStyle name="Standard 2 2" xfId="2"/>
    <cellStyle name="Standard 2 2 2" xfId="3"/>
    <cellStyle name="Standard 2 2 2 2" xfId="4"/>
    <cellStyle name="Standard 2 3" xfId="5"/>
    <cellStyle name="Standard 2 3 2" xfId="14"/>
    <cellStyle name="Standard 2 4" xfId="6"/>
    <cellStyle name="Standard 2 5" xfId="7"/>
    <cellStyle name="Standard 2 6" xfId="8"/>
    <cellStyle name="Standard 2 6 2" xfId="15"/>
    <cellStyle name="Standard 2 7" xfId="9"/>
    <cellStyle name="Standard 3" xfId="10"/>
    <cellStyle name="Standard 4" xfId="11"/>
    <cellStyle name="Standard 5" xfId="12"/>
    <cellStyle name="Standard 5 2" xfId="13"/>
  </cellStyles>
  <dxfs count="97">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760153"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6803</xdr:colOff>
      <xdr:row>1</xdr:row>
      <xdr:rowOff>13601</xdr:rowOff>
    </xdr:from>
    <xdr:to>
      <xdr:col>0</xdr:col>
      <xdr:colOff>6126803</xdr:colOff>
      <xdr:row>63</xdr:row>
      <xdr:rowOff>88446</xdr:rowOff>
    </xdr:to>
    <xdr:sp macro="" textlink="">
      <xdr:nvSpPr>
        <xdr:cNvPr id="2" name="Textfeld 1"/>
        <xdr:cNvSpPr txBox="1"/>
      </xdr:nvSpPr>
      <xdr:spPr>
        <a:xfrm>
          <a:off x="6803" y="639530"/>
          <a:ext cx="6120000" cy="89330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0" i="0" u="none" strike="noStrike">
              <a:effectLst/>
              <a:latin typeface="+mn-lt"/>
              <a:cs typeface="Arial" panose="020B0604020202020204" pitchFamily="34" charset="0"/>
            </a:rPr>
            <a:t>Im vorliegenden Statistischen Bericht werden endgültige Ergebnisse der Bodennutzungshaupterhebung 2024</a:t>
          </a:r>
          <a:r>
            <a:rPr lang="de-DE" sz="950" b="0" i="0" u="none" strike="noStrike" baseline="0">
              <a:effectLst/>
              <a:latin typeface="+mn-lt"/>
              <a:cs typeface="Arial" panose="020B0604020202020204" pitchFamily="34" charset="0"/>
            </a:rPr>
            <a:t> </a:t>
          </a:r>
          <a:r>
            <a:rPr lang="de-DE" sz="950" b="0" i="0" u="none" strike="noStrike">
              <a:effectLst/>
              <a:latin typeface="+mn-lt"/>
              <a:cs typeface="Arial" panose="020B0604020202020204" pitchFamily="34" charset="0"/>
            </a:rPr>
            <a:t> veröffent­licht.</a:t>
          </a:r>
          <a:r>
            <a:rPr lang="de-DE" sz="950">
              <a:latin typeface="+mn-lt"/>
              <a:cs typeface="Arial" panose="020B0604020202020204" pitchFamily="34" charset="0"/>
            </a:rPr>
            <a:t> </a:t>
          </a:r>
          <a:r>
            <a:rPr lang="de-DE" sz="950" b="0" i="0" u="none" strike="noStrike">
              <a:effectLst/>
              <a:latin typeface="+mn-lt"/>
              <a:cs typeface="Arial" panose="020B0604020202020204" pitchFamily="34" charset="0"/>
            </a:rPr>
            <a:t>Dieser Bericht liefert aktuelle Daten über den Umfang und die Struktur der Bodennutzung nach Kultur- und Frucht­arten sowie nach der Größenstruktur der landwirtschaftlichen Betriebe. Die Daten dieser Erhebung wurden repräsentativ erfasst. </a:t>
          </a:r>
          <a:r>
            <a:rPr lang="de-DE" sz="950">
              <a:latin typeface="+mn-lt"/>
              <a:cs typeface="Arial" panose="020B0604020202020204" pitchFamily="34" charset="0"/>
            </a:rPr>
            <a:t> </a:t>
          </a:r>
          <a:r>
            <a:rPr lang="de-DE" sz="950" b="0" i="0" u="none" strike="noStrike">
              <a:effectLst/>
              <a:latin typeface="+mn-lt"/>
              <a:cs typeface="Arial" panose="020B0604020202020204" pitchFamily="34" charset="0"/>
            </a:rPr>
            <a:t>Die Datenaufbereitung erfolgte zum Gebietsstand 1. März 2024. Differenzen im Zahlenmaterial entstehen durch unabhängiges Runden.</a:t>
          </a:r>
          <a:r>
            <a:rPr lang="de-DE" sz="950">
              <a:latin typeface="+mn-lt"/>
              <a:cs typeface="Arial" panose="020B0604020202020204" pitchFamily="34" charset="0"/>
            </a:rPr>
            <a:t> </a:t>
          </a:r>
        </a:p>
        <a:p>
          <a:endParaRPr lang="de-DE" sz="950" b="1" i="0" u="none" strike="noStrike">
            <a:effectLst/>
            <a:latin typeface="+mn-lt"/>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Rechtsgrundlage für diese Erhebung ist das Agrarstatistikgesetz (AgrStatG) in der Fassung der Bekanntmachung vom 17. Dezember 2009 (BGBI. I S. 3886), </a:t>
          </a:r>
          <a:r>
            <a:rPr lang="de-DE" sz="950">
              <a:solidFill>
                <a:schemeClr val="dk1"/>
              </a:solidFill>
              <a:effectLst/>
              <a:latin typeface="+mn-lt"/>
              <a:ea typeface="+mn-ea"/>
              <a:cs typeface="+mn-cs"/>
            </a:rPr>
            <a:t>das zuletzt durch Artikel 1 des Gesetzes vom 14. November 2022 (BGBl. I S. 2030) geändert worden ist</a:t>
          </a: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Zur Erhebungsgesamtheit gehören ab 2010 Betriebe mit einer landwirtschaftlich genutzten Fläche mit mindestens fünf</a:t>
          </a:r>
          <a:br>
            <a:rPr kumimoji="0" lang="de-DE" sz="950" b="0" i="0" u="none" strike="noStrike" kern="0" cap="none" spc="0" normalizeH="0" baseline="0" noProof="0">
              <a:ln>
                <a:noFill/>
              </a:ln>
              <a:solidFill>
                <a:prstClr val="black"/>
              </a:solidFill>
              <a:effectLst/>
              <a:uLnTx/>
              <a:uFillTx/>
              <a:latin typeface="+mn-lt"/>
              <a:ea typeface="+mn-ea"/>
              <a:cs typeface="Arial" pitchFamily="34" charset="0"/>
            </a:rPr>
          </a:b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Hektar oder mindestens jeweils zehn Rindern oder 50 Schweinen oder zehn Zuchtsauen oder 20 Schafen oder 20 Ziegen oder 1.000 Stück Geflügel oder einer Tabakfläche, Hopfenfläche, Rebfläche, Baumschulfläche oder Obstfläche von min­destens 0,5 Hektar oder einer Gemüse- und Erdbeerfläche im Freiland von mindestens 0,5 Hektar oder einer Dauerkultur­fläche im Freiland von mindestens einem Hektar oder einer Blumen- und Zierpflanzenfläche im Freiland von mindestens 0,3 Hektar oder einer Produktionsfläche für Speisepilze von mindestens 0,1 Hektar oder einer Fläche unter hohen begeh­baren Schutzabdeckungen von mindestens 0,1 Hektar.</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Jeder der aufgeführten Tierbestände bzw. jede der Spezialkulturen begründen für sich die Auskunftspflicht als landwirt­schaftlicher Betrieb.</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Gemäß AgrStatG findet die Erhebung über die Bodennutzung repräsentativ statt. Die vorliegenden Ergebnisse wurden durch Hochrechnung gewonnen. Das erlaubt die Darstellung der Ergebnisse nur in "1.000". Die Berechnung der Ver­änderungsraten erfolgt aber unter Verwendung der ungerundeten Zahlen.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Der Ausweis der Anbauflächen der einzelnen Fruchtarten ist auf den Hauptanbau begrenzt und schließt auch die mit nach­wachsenden Rohstoffen bestellten Flächen im Rahmen der Beihilferegelung für die Flächenstilllegung mit ein. Demzufolge sind Ergebnisse über Flächen mit nachwachsenden Rohstoffen nicht im Nachweis der Stilllegungsflächen, sondern bei den einzelnen Fruchtarten enthalten.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Beim Vergleich zu Ergebnissen vor dem Jahr 2010 ist zu berücksichtigen, dass auf Grund der Anhebung der Erfassungs­grenzen die Daten nur eingeschränkt vergleichbar sind.</a:t>
          </a:r>
        </a:p>
        <a:p>
          <a:endParaRPr lang="de-DE" sz="950" b="1" i="0" u="none" strike="noStrike">
            <a:effectLst/>
            <a:latin typeface="+mn-lt"/>
            <a:cs typeface="Arial" panose="020B0604020202020204" pitchFamily="34" charset="0"/>
          </a:endParaRPr>
        </a:p>
      </xdr:txBody>
    </xdr:sp>
    <xdr:clientData/>
  </xdr:twoCellAnchor>
  <xdr:oneCellAnchor>
    <xdr:from>
      <xdr:col>0</xdr:col>
      <xdr:colOff>0</xdr:colOff>
      <xdr:row>196</xdr:row>
      <xdr:rowOff>6811</xdr:rowOff>
    </xdr:from>
    <xdr:ext cx="6177643" cy="8967100"/>
    <xdr:sp macro="" textlink="">
      <xdr:nvSpPr>
        <xdr:cNvPr id="3" name="Textfeld 2"/>
        <xdr:cNvSpPr txBox="1"/>
      </xdr:nvSpPr>
      <xdr:spPr>
        <a:xfrm>
          <a:off x="0" y="29956132"/>
          <a:ext cx="6177643" cy="8967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noAutofit/>
        </a:bodyPr>
        <a:lstStyle/>
        <a:p>
          <a:r>
            <a:rPr lang="de-DE" sz="950" b="1" i="0">
              <a:solidFill>
                <a:schemeClr val="dk1"/>
              </a:solidFill>
              <a:effectLst/>
              <a:latin typeface="+mn-lt"/>
              <a:ea typeface="+mn-ea"/>
              <a:cs typeface="+mn-cs"/>
            </a:rPr>
            <a:t>Waldflächen</a:t>
          </a:r>
          <a:r>
            <a:rPr lang="de-DE" sz="950">
              <a:solidFill>
                <a:schemeClr val="dk1"/>
              </a:solidFill>
              <a:effectLst/>
              <a:latin typeface="+mn-lt"/>
              <a:ea typeface="+mn-ea"/>
              <a:cs typeface="+mn-cs"/>
            </a:rPr>
            <a:t> </a:t>
          </a:r>
        </a:p>
        <a:p>
          <a:endParaRPr lang="de-DE" sz="950">
            <a:effectLst/>
          </a:endParaRPr>
        </a:p>
        <a:p>
          <a:r>
            <a:rPr lang="de-DE" sz="950" b="0" i="0">
              <a:solidFill>
                <a:schemeClr val="dk1"/>
              </a:solidFill>
              <a:effectLst/>
              <a:latin typeface="+mn-lt"/>
              <a:ea typeface="+mn-ea"/>
              <a:cs typeface="+mn-cs"/>
            </a:rPr>
            <a:t>Dazu gehören auch Wege unter 5 m Breite, Blößen (Kahlflächen, die wieder aufgeforstet werden), gering bestockte (Nichtwirtschaftswald) und unbestockte Flächen (z. B. Holzlagerplätze), Aufforstungsflächen im Rahmen mehrjähriger Flächenstilllegungen. Ebenfalls dazu gehören forstliche Pflanzgärten für den Eigenbedarf, Windschutz- und bewaldete Grenzstreifen, Bäume und Büsche mit einer Umtriebszeit von mehr als 20 Jahren zur Energieerzeugung.</a:t>
          </a:r>
          <a:endParaRPr lang="de-DE" sz="950">
            <a:effectLst/>
          </a:endParaRPr>
        </a:p>
        <a:p>
          <a:r>
            <a:rPr lang="de-DE" sz="950">
              <a:solidFill>
                <a:schemeClr val="dk1"/>
              </a:solidFill>
              <a:effectLst/>
              <a:latin typeface="+mn-lt"/>
              <a:ea typeface="+mn-ea"/>
              <a:cs typeface="+mn-cs"/>
            </a:rPr>
            <a:t> </a:t>
          </a:r>
          <a:endParaRPr lang="de-DE" sz="950">
            <a:effectLst/>
          </a:endParaRPr>
        </a:p>
        <a:p>
          <a:r>
            <a:rPr lang="de-DE" sz="950" b="0" i="0">
              <a:solidFill>
                <a:schemeClr val="dk1"/>
              </a:solidFill>
              <a:effectLst/>
              <a:latin typeface="+mn-lt"/>
              <a:ea typeface="+mn-ea"/>
              <a:cs typeface="+mn-cs"/>
            </a:rPr>
            <a:t>Nicht einzubeziehen sind Walnuss- und Kastanienbäume, die überwiegend für die Fruchterzeugung bestimmt sind, und andere nicht forstliche Baumanlagen und Korbweidenpflanzungen, Flächen mit einzelnen Bäumen, kleine Baumgruppen und einzelne Baumreihen, Parks, gewerbliche Forstbaumschulen und sonstige Baumschulen außerhalb des Waldes, Weihnachtsbaumkulturen, sowie Flächen mit Bäumen und Büschen, deren Umtriebszeit 20 Jahre oder weniger beträgt.</a:t>
          </a:r>
        </a:p>
        <a:p>
          <a:endParaRPr lang="de-DE" sz="950">
            <a:effectLst/>
          </a:endParaRPr>
        </a:p>
        <a:p>
          <a:r>
            <a:rPr lang="de-DE" sz="950" b="1" i="0">
              <a:solidFill>
                <a:schemeClr val="dk1"/>
              </a:solidFill>
              <a:effectLst/>
              <a:latin typeface="+mn-lt"/>
              <a:ea typeface="+mn-ea"/>
              <a:cs typeface="+mn-cs"/>
            </a:rPr>
            <a:t>Kurzumtriebsplantagen</a:t>
          </a:r>
          <a:r>
            <a:rPr lang="de-DE" sz="950">
              <a:solidFill>
                <a:schemeClr val="dk1"/>
              </a:solidFill>
              <a:effectLst/>
              <a:latin typeface="+mn-lt"/>
              <a:ea typeface="+mn-ea"/>
              <a:cs typeface="+mn-cs"/>
            </a:rPr>
            <a:t> </a:t>
          </a:r>
        </a:p>
        <a:p>
          <a:endParaRPr lang="de-DE" sz="950">
            <a:effectLst/>
          </a:endParaRPr>
        </a:p>
        <a:p>
          <a:r>
            <a:rPr lang="de-DE" sz="950" b="0" i="0">
              <a:solidFill>
                <a:schemeClr val="dk1"/>
              </a:solidFill>
              <a:effectLst/>
              <a:latin typeface="+mn-lt"/>
              <a:ea typeface="+mn-ea"/>
              <a:cs typeface="+mn-cs"/>
            </a:rPr>
            <a:t>Hierbei handelt es sich um bewirtschaftete Forstflächen, auf denen Holzpflanzen angebaut werden, deren Umtriebszeit bis zu etwa 20 Jahren beträgt. Als Umtriebszeit gilt die Zeit zwischen der ersten Aussaat/Anpflanzung der Bäume und der Ernte des Endprodukts, wobei laufende Bewirtschaftungsmaßnahmen wie Durchforstung nicht zur Ernte zählen.</a:t>
          </a:r>
          <a:r>
            <a:rPr lang="de-DE" sz="950">
              <a:solidFill>
                <a:schemeClr val="dk1"/>
              </a:solidFill>
              <a:effectLst/>
              <a:latin typeface="+mn-lt"/>
              <a:ea typeface="+mn-ea"/>
              <a:cs typeface="+mn-cs"/>
            </a:rPr>
            <a:t> </a:t>
          </a:r>
          <a:r>
            <a:rPr lang="de-DE" sz="950" b="0" i="0">
              <a:solidFill>
                <a:schemeClr val="dk1"/>
              </a:solidFill>
              <a:effectLst/>
              <a:latin typeface="+mn-lt"/>
              <a:ea typeface="+mn-ea"/>
              <a:cs typeface="+mn-cs"/>
            </a:rPr>
            <a:t>Dazu gehören Pappeln, Weiden, Robinien zur Energie- und Zellstoffgewinnung.</a:t>
          </a:r>
          <a:r>
            <a:rPr lang="de-DE" sz="950">
              <a:solidFill>
                <a:schemeClr val="dk1"/>
              </a:solidFill>
              <a:effectLst/>
              <a:latin typeface="+mn-lt"/>
              <a:ea typeface="+mn-ea"/>
              <a:cs typeface="+mn-cs"/>
            </a:rPr>
            <a:t> </a:t>
          </a:r>
        </a:p>
        <a:p>
          <a:endParaRPr lang="de-DE" sz="950">
            <a:effectLst/>
          </a:endParaRPr>
        </a:p>
        <a:p>
          <a:r>
            <a:rPr lang="de-DE" sz="950" b="0" i="0">
              <a:solidFill>
                <a:schemeClr val="dk1"/>
              </a:solidFill>
              <a:effectLst/>
              <a:latin typeface="+mn-lt"/>
              <a:ea typeface="+mn-ea"/>
              <a:cs typeface="+mn-cs"/>
            </a:rPr>
            <a:t>Nicht dazu zählen Mutterquartiere für Pappeln usw., die der vegetativen Vermehrung von Stecklingen und Setzruten dienen und zum Weiterverkauf für die Anlage von Kurzumtriebsplantagen dienen.</a:t>
          </a:r>
          <a:r>
            <a:rPr lang="de-DE" sz="950">
              <a:solidFill>
                <a:schemeClr val="dk1"/>
              </a:solidFill>
              <a:effectLst/>
              <a:latin typeface="+mn-lt"/>
              <a:ea typeface="+mn-ea"/>
              <a:cs typeface="+mn-cs"/>
            </a:rPr>
            <a:t> </a:t>
          </a:r>
          <a:endParaRPr lang="de-DE" sz="950">
            <a:effectLst/>
          </a:endParaRPr>
        </a:p>
        <a:p>
          <a:pPr>
            <a:spcAft>
              <a:spcPts val="0"/>
            </a:spcAft>
          </a:pPr>
          <a:endParaRPr lang="de-DE" sz="950" b="0" i="0" u="none" strike="noStrike">
            <a:effectLst/>
            <a:latin typeface="+mn-lt"/>
            <a:cs typeface="Arial" panose="020B0604020202020204" pitchFamily="34" charset="0"/>
          </a:endParaRPr>
        </a:p>
      </xdr:txBody>
    </xdr:sp>
    <xdr:clientData/>
  </xdr:oneCellAnchor>
  <xdr:oneCellAnchor>
    <xdr:from>
      <xdr:col>0</xdr:col>
      <xdr:colOff>0</xdr:colOff>
      <xdr:row>66</xdr:row>
      <xdr:rowOff>14970</xdr:rowOff>
    </xdr:from>
    <xdr:ext cx="6120000" cy="8938530"/>
    <xdr:sp macro="" textlink="">
      <xdr:nvSpPr>
        <xdr:cNvPr id="4" name="Textfeld 3"/>
        <xdr:cNvSpPr txBox="1"/>
      </xdr:nvSpPr>
      <xdr:spPr>
        <a:xfrm>
          <a:off x="0" y="10410827"/>
          <a:ext cx="6120000" cy="89385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noAutofit/>
        </a:bodyPr>
        <a:lstStyle/>
        <a:p>
          <a:r>
            <a:rPr lang="de-DE" sz="950" b="1" i="0">
              <a:solidFill>
                <a:schemeClr val="dk1"/>
              </a:solidFill>
              <a:effectLst/>
              <a:latin typeface="+mn-lt"/>
              <a:ea typeface="+mn-ea"/>
              <a:cs typeface="Arial" panose="020B0604020202020204" pitchFamily="34" charset="0"/>
            </a:rPr>
            <a:t>Landwirtschaftlicher Betrieb</a:t>
          </a:r>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endParaRPr lang="de-DE" sz="700" b="0" i="0">
            <a:solidFill>
              <a:schemeClr val="dk1"/>
            </a:solidFill>
            <a:effectLst/>
            <a:latin typeface="+mn-lt"/>
            <a:ea typeface="+mn-ea"/>
            <a:cs typeface="Arial" panose="020B0604020202020204" pitchFamily="34" charset="0"/>
          </a:endParaRPr>
        </a:p>
        <a:p>
          <a:r>
            <a:rPr lang="de-DE" sz="950" b="0" i="0">
              <a:solidFill>
                <a:schemeClr val="dk1"/>
              </a:solidFill>
              <a:effectLst/>
              <a:latin typeface="+mn-lt"/>
              <a:ea typeface="+mn-ea"/>
              <a:cs typeface="Arial" panose="020B0604020202020204" pitchFamily="34" charset="0"/>
            </a:rPr>
            <a:t>Ein landwirtschaftlicher Betrieb ist eine technisch-wirtschaftliche Einheit, welche die Mindestgröße an landwirtschaftlich genutzter Fläche aufweist bzw. über vorgegebene Mindesttierbestände oder Mindestanbauflächen für Spezialkulturen verfügt, einer einheitlichen Betriebsführung untersteht und landwirtschaftliche Erzeugnisse oder zusätzlich auch Dienst­leistungen und andere Erzeugnisse hervorbringt. Die Absicht Gewinn zu erzielen, ist nicht erforderlich.</a:t>
          </a:r>
          <a:r>
            <a:rPr lang="de-DE" sz="950">
              <a:solidFill>
                <a:schemeClr val="dk1"/>
              </a:solidFill>
              <a:effectLst/>
              <a:latin typeface="+mn-lt"/>
              <a:ea typeface="+mn-ea"/>
              <a:cs typeface="Arial" panose="020B0604020202020204" pitchFamily="34" charset="0"/>
            </a:rPr>
            <a:t> </a:t>
          </a:r>
        </a:p>
        <a:p>
          <a:endParaRPr lang="de-DE" sz="950">
            <a:solidFill>
              <a:schemeClr val="dk1"/>
            </a:solidFill>
            <a:effectLst/>
            <a:latin typeface="+mn-lt"/>
            <a:ea typeface="+mn-ea"/>
            <a:cs typeface="Arial" panose="020B0604020202020204" pitchFamily="34" charset="0"/>
          </a:endParaRPr>
        </a:p>
        <a:p>
          <a:r>
            <a:rPr lang="de-DE" sz="950" b="1" i="0">
              <a:solidFill>
                <a:schemeClr val="dk1"/>
              </a:solidFill>
              <a:effectLst/>
              <a:latin typeface="+mn-lt"/>
              <a:ea typeface="+mn-ea"/>
              <a:cs typeface="Arial" panose="020B0604020202020204" pitchFamily="34" charset="0"/>
            </a:rPr>
            <a:t>Landwirtschaftlich genutzte Fläche (LF)</a:t>
          </a:r>
          <a:endParaRPr lang="de-DE" sz="950">
            <a:effectLst/>
            <a:latin typeface="+mn-lt"/>
            <a:cs typeface="Arial" panose="020B0604020202020204" pitchFamily="34" charset="0"/>
          </a:endParaRPr>
        </a:p>
        <a:p>
          <a:endParaRPr lang="de-DE" sz="70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Die landwirtschaftlich genutzte Fläche umfasst alle landwirtschaftlich oder gärtnerisch genutzten Flächen einschließlich der im Rahmen eines Stilllegungsprogramms stillgelegten Flächen. Zur LF rechnen im Einzelnen folgende Kulturarten:</a:t>
          </a:r>
          <a:endParaRPr lang="de-DE" sz="950">
            <a:effectLst/>
            <a:latin typeface="+mn-lt"/>
            <a:cs typeface="Arial" panose="020B0604020202020204" pitchFamily="34"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Ackerland einschließlich gärtnerische Kulturen, auch unter hohen begehbaren Schutzabdeckungen, sowie aus der landwirtschaftlichen Erzeugung genommenes Ackerland,</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Dauergrünland einschließlich aus der landwirtschaftlichen Erzeugung genommenes Dauergrünland, </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Haus- und Nutzgärten,</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Baum- und Beerenobstanlagen (ohne Erdbeeren), Flächen mit Nussbäumen, </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Baumschulflächen (ohne forstliche Pflanzgärten für den Eigenbedarf),</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Rebland, </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Weihnachtsbaumkulturen, </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andere Dauerkulturen (Korbweiden- und Pappelanlagen außerhalb des Waldes), </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Dauerkulturen unter hohen begehbaren Schutzabdeckungen (ohne Schutz- und Schattennetze). </a:t>
          </a:r>
        </a:p>
        <a:p>
          <a:pPr marL="90170" indent="-90170">
            <a:spcAft>
              <a:spcPts val="0"/>
            </a:spcAft>
            <a:tabLst>
              <a:tab pos="90170" algn="l"/>
            </a:tabLst>
          </a:pPr>
          <a:endParaRPr lang="de-DE" sz="950">
            <a:solidFill>
              <a:srgbClr val="000000"/>
            </a:solidFill>
            <a:effectLst/>
            <a:latin typeface="+mn-lt"/>
            <a:ea typeface="Times New Roman" panose="02020603050405020304" pitchFamily="18" charset="0"/>
            <a:cs typeface="Arial" panose="020B0604020202020204" pitchFamily="34" charset="0"/>
          </a:endParaRPr>
        </a:p>
        <a:p>
          <a:r>
            <a:rPr lang="de-DE" sz="950" b="1" i="0">
              <a:solidFill>
                <a:schemeClr val="dk1"/>
              </a:solidFill>
              <a:effectLst/>
              <a:latin typeface="+mn-lt"/>
              <a:ea typeface="+mn-ea"/>
              <a:cs typeface="+mn-cs"/>
            </a:rPr>
            <a:t>Selbstbewirtschaftete Gesamtfläche des Betriebes (svw. Betriebsfläche)</a:t>
          </a:r>
          <a:r>
            <a:rPr lang="de-DE" sz="950">
              <a:solidFill>
                <a:schemeClr val="dk1"/>
              </a:solidFill>
              <a:effectLst/>
              <a:latin typeface="+mn-lt"/>
              <a:ea typeface="+mn-ea"/>
              <a:cs typeface="+mn-cs"/>
            </a:rPr>
            <a:t> </a:t>
          </a:r>
        </a:p>
        <a:p>
          <a:endParaRPr lang="de-DE" sz="950">
            <a:effectLst/>
            <a:latin typeface="+mn-lt"/>
          </a:endParaRPr>
        </a:p>
        <a:p>
          <a:r>
            <a:rPr lang="de-DE" sz="950" b="0" i="0">
              <a:solidFill>
                <a:schemeClr val="dk1"/>
              </a:solidFill>
              <a:effectLst/>
              <a:latin typeface="+mn-lt"/>
              <a:ea typeface="+mn-ea"/>
              <a:cs typeface="+mn-cs"/>
            </a:rPr>
            <a:t>Die selbstbewirtschaftete Gesamtfläche umfasst folgende Hauptnutzungsarten:</a:t>
          </a:r>
          <a:endParaRPr lang="de-DE" sz="950">
            <a:effectLst/>
            <a:latin typeface="+mn-lt"/>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	landwirtschaftlich genutzte Fläche, </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	Waldfläche, </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	Fläche mit schnell wachsenden Baumarten (Kurzumtriebsplantagen), </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	dauerhaft aus der landwirtschaftlichen Produktion genommene Flächen ohne Prämienanspruch, </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	Gebäude- und Hofflächen sowie andere Flächen. </a:t>
          </a:r>
          <a:endParaRPr lang="de-DE" sz="1200">
            <a:effectLst/>
            <a:latin typeface="Times New Roman" panose="02020603050405020304" pitchFamily="18" charset="0"/>
            <a:ea typeface="Times New Roman" panose="02020603050405020304" pitchFamily="18" charset="0"/>
          </a:endParaRPr>
        </a:p>
        <a:p>
          <a:endParaRPr lang="de-DE" sz="950" b="1" i="0">
            <a:solidFill>
              <a:schemeClr val="dk1"/>
            </a:solidFill>
            <a:effectLst/>
            <a:latin typeface="+mn-lt"/>
            <a:ea typeface="+mn-ea"/>
            <a:cs typeface="+mn-cs"/>
          </a:endParaRPr>
        </a:p>
        <a:p>
          <a:r>
            <a:rPr lang="de-DE" sz="950" b="1" i="0">
              <a:solidFill>
                <a:schemeClr val="dk1"/>
              </a:solidFill>
              <a:effectLst/>
              <a:latin typeface="+mn-lt"/>
              <a:ea typeface="+mn-ea"/>
              <a:cs typeface="+mn-cs"/>
            </a:rPr>
            <a:t>Ackerland</a:t>
          </a:r>
          <a:r>
            <a:rPr lang="de-DE" sz="950">
              <a:solidFill>
                <a:schemeClr val="dk1"/>
              </a:solidFill>
              <a:effectLst/>
              <a:latin typeface="+mn-lt"/>
              <a:ea typeface="+mn-ea"/>
              <a:cs typeface="+mn-cs"/>
            </a:rPr>
            <a:t> </a:t>
          </a:r>
        </a:p>
        <a:p>
          <a:endParaRPr lang="de-DE" sz="950">
            <a:effectLst/>
            <a:latin typeface="+mn-lt"/>
          </a:endParaRPr>
        </a:p>
        <a:p>
          <a:r>
            <a:rPr lang="de-DE" sz="950" b="0" i="0">
              <a:solidFill>
                <a:schemeClr val="dk1"/>
              </a:solidFill>
              <a:effectLst/>
              <a:latin typeface="+mn-lt"/>
              <a:ea typeface="+mn-ea"/>
              <a:cs typeface="+mn-cs"/>
            </a:rPr>
            <a:t>Flächen der landwirtschaftlichen Feldfrüchte einschließlich Hopfen, Grasanbau (zum Abmähen oder Abweiden) sowie Gemüse, Erdbeeren, Blumen und sonstige Gartengewächse im feldmäßigen Anbau und im Erwerbsgartenbau, auch unter hohen begehbaren Schutzabdeckungen, ebenso Ackerflächen mit Obstbäumen, bei denen das Obst nur die Nebennutzung, Ackerfrüchte aber die Hauptnutzung darstellen, sowie Schwarz-/Grünbrache, stillgelegte Ackerflächen im Rahmen der Stilllegung und aus der Erzeugung genommenes Ackerland.</a:t>
          </a:r>
          <a:r>
            <a:rPr lang="de-DE" sz="950">
              <a:solidFill>
                <a:schemeClr val="dk1"/>
              </a:solidFill>
              <a:effectLst/>
              <a:latin typeface="+mn-lt"/>
              <a:ea typeface="+mn-ea"/>
              <a:cs typeface="+mn-cs"/>
            </a:rPr>
            <a:t> </a:t>
          </a:r>
          <a:endParaRPr lang="de-DE" sz="950">
            <a:effectLst/>
            <a:latin typeface="+mn-lt"/>
          </a:endParaRPr>
        </a:p>
        <a:p>
          <a:r>
            <a:rPr lang="de-DE" sz="950" b="0" i="0">
              <a:solidFill>
                <a:schemeClr val="dk1"/>
              </a:solidFill>
              <a:effectLst/>
              <a:latin typeface="+mn-lt"/>
              <a:ea typeface="+mn-ea"/>
              <a:cs typeface="+mn-cs"/>
            </a:rPr>
            <a:t>Nicht zum Ackerland rechnen die Ackerflächen, die aus sozialen, wirtschaftlichen oder anderen Gründen brachliegen, sowie Ackerflächen mit Obstbäumen, bei denen das Obst die Hauptnutzung darstellt. Wenn auf einer Fläche fünf Jahre oder länger die gleiche Kulturpflanze verbleibt und wiederkehrende Erträge liefert, ist diese den Dauerkulturen und nicht dem Ackerland zuzuordnen (Ausnahmen hierzu sind z. B. Hopfen, Spargel und Erdbeeren).</a:t>
          </a:r>
          <a:r>
            <a:rPr lang="de-DE" sz="950">
              <a:solidFill>
                <a:schemeClr val="dk1"/>
              </a:solidFill>
              <a:effectLst/>
              <a:latin typeface="+mn-lt"/>
              <a:ea typeface="+mn-ea"/>
              <a:cs typeface="+mn-cs"/>
            </a:rPr>
            <a:t> </a:t>
          </a:r>
          <a:endParaRPr lang="de-DE" sz="950">
            <a:effectLst/>
            <a:latin typeface="+mn-lt"/>
          </a:endParaRPr>
        </a:p>
        <a:p>
          <a:endParaRPr lang="de-DE" sz="950">
            <a:effectLst/>
            <a:latin typeface="+mn-lt"/>
          </a:endParaRPr>
        </a:p>
        <a:p>
          <a:r>
            <a:rPr lang="de-DE" sz="950" b="1" i="0">
              <a:solidFill>
                <a:schemeClr val="dk1"/>
              </a:solidFill>
              <a:effectLst/>
              <a:latin typeface="+mn-lt"/>
              <a:ea typeface="+mn-ea"/>
              <a:cs typeface="+mn-cs"/>
            </a:rPr>
            <a:t>Dauergrünland</a:t>
          </a:r>
          <a:r>
            <a:rPr lang="de-DE" sz="950">
              <a:solidFill>
                <a:schemeClr val="dk1"/>
              </a:solidFill>
              <a:effectLst/>
              <a:latin typeface="+mn-lt"/>
              <a:ea typeface="+mn-ea"/>
              <a:cs typeface="+mn-cs"/>
            </a:rPr>
            <a:t> </a:t>
          </a:r>
        </a:p>
        <a:p>
          <a:endParaRPr lang="de-DE" sz="950">
            <a:effectLst/>
            <a:latin typeface="+mn-lt"/>
          </a:endParaRPr>
        </a:p>
        <a:p>
          <a:r>
            <a:rPr lang="de-DE" sz="950" b="0" i="0">
              <a:solidFill>
                <a:schemeClr val="dk1"/>
              </a:solidFill>
              <a:effectLst/>
              <a:latin typeface="+mn-lt"/>
              <a:ea typeface="+mn-ea"/>
              <a:cs typeface="+mn-cs"/>
            </a:rPr>
            <a:t>Grünlandflächen, die fünf Jahre oder länger zur Futter- oder Einstreugewinnung oder zum Abweiden sowie zur Erzeugung erneuerbarer Energien bestimmt sind. Zum Dauergrünland zählen Wiesen, Weiden (einschließlich Mähweiden und Almen) und ertragsarmes Dauergrünland (z. B. Hutungen und Streuwiesen). Bei Mähweiden wechseln Schnitt und Beweidung in kürzeren oder längeren Zeiträumen regelmäßig. Hutungen sind nur gelegentlich durch Beweidung genutzte Flächen (Nutzungen ohne nennenswerten Mehraufwand an Düngung und Pflege). Der Aufwuchs von Streuwiesen ist nur zur Gewinnung von Einstreu für die Viehhaltung verwendbar.</a:t>
          </a:r>
          <a:r>
            <a:rPr lang="de-DE" sz="950">
              <a:solidFill>
                <a:schemeClr val="dk1"/>
              </a:solidFill>
              <a:effectLst/>
              <a:latin typeface="+mn-lt"/>
              <a:ea typeface="+mn-ea"/>
              <a:cs typeface="+mn-cs"/>
            </a:rPr>
            <a:t> </a:t>
          </a:r>
          <a:endParaRPr lang="de-DE" sz="950">
            <a:effectLst/>
            <a:latin typeface="+mn-lt"/>
          </a:endParaRPr>
        </a:p>
        <a:p>
          <a:r>
            <a:rPr lang="de-DE" sz="950" b="0" i="0">
              <a:solidFill>
                <a:schemeClr val="dk1"/>
              </a:solidFill>
              <a:effectLst/>
              <a:latin typeface="+mn-lt"/>
              <a:ea typeface="+mn-ea"/>
              <a:cs typeface="+mn-cs"/>
            </a:rPr>
            <a:t>Zum Dauergrünland rechnen auch Grünlandflächen mit Obstbäumen, sofern das Obst nur die Nebennutzung, die Gras- oder Heugewinnung aber die Hauptnutzung darstellt, sowie Grünlandflächen, die vorübergehend aus der landwirtschaft­lichen Erzeugung genommen wurden und für die ein Beihilfe-/Prämienanspruch besteht.</a:t>
          </a:r>
          <a:r>
            <a:rPr lang="de-DE" sz="950">
              <a:solidFill>
                <a:schemeClr val="dk1"/>
              </a:solidFill>
              <a:effectLst/>
              <a:latin typeface="+mn-lt"/>
              <a:ea typeface="+mn-ea"/>
              <a:cs typeface="+mn-cs"/>
            </a:rPr>
            <a:t> </a:t>
          </a:r>
          <a:endParaRPr lang="de-DE" sz="950">
            <a:effectLst/>
            <a:latin typeface="+mn-lt"/>
          </a:endParaRPr>
        </a:p>
        <a:p>
          <a:r>
            <a:rPr lang="de-DE" sz="950" b="0" i="0">
              <a:solidFill>
                <a:schemeClr val="dk1"/>
              </a:solidFill>
              <a:effectLst/>
              <a:latin typeface="+mn-lt"/>
              <a:ea typeface="+mn-ea"/>
              <a:cs typeface="+mn-cs"/>
            </a:rPr>
            <a:t>Nicht zum Dauergrünland rechnen Ackerwiesen und -weiden, wenn diese die Fläche mindestens ein Jahr bis weniger als fünf Jahre beanspruchen. Sie gehören zum Feldgras/Grasanbau auf dem Ackerland. Ferner zählen Grünlandflächen, die aus sozialen, wirtschaftlichen o. ä. Gründen nicht mehr genutzt werden (Sozialbrache), nicht zum Dauergrünland, sondern zu den dauerhaft aus der landwirtschaftlichen Produktion genommenen Flächen ohne Prämienanspruch.</a:t>
          </a:r>
          <a:endParaRPr lang="de-DE" sz="950">
            <a:effectLst/>
            <a:latin typeface="+mn-lt"/>
          </a:endParaRPr>
        </a:p>
        <a:p>
          <a:pPr marL="90170" indent="-90170">
            <a:spcAft>
              <a:spcPts val="0"/>
            </a:spcAft>
            <a:tabLst>
              <a:tab pos="90170" algn="l"/>
            </a:tabLst>
          </a:pPr>
          <a:endParaRPr lang="de-DE" sz="950">
            <a:effectLst/>
            <a:latin typeface="+mn-lt"/>
            <a:ea typeface="Times New Roman" panose="02020603050405020304" pitchFamily="18" charset="0"/>
          </a:endParaRPr>
        </a:p>
        <a:p>
          <a:pPr marL="90170" indent="-90170">
            <a:spcAft>
              <a:spcPts val="0"/>
            </a:spcAft>
            <a:tabLst>
              <a:tab pos="90170" algn="l"/>
            </a:tabLst>
          </a:pPr>
          <a:endParaRPr lang="de-DE" sz="950">
            <a:effectLst/>
            <a:latin typeface="+mn-lt"/>
            <a:ea typeface="Times New Roman" panose="02020603050405020304" pitchFamily="18" charset="0"/>
          </a:endParaRPr>
        </a:p>
      </xdr:txBody>
    </xdr:sp>
    <xdr:clientData/>
  </xdr:oneCellAnchor>
  <xdr:oneCellAnchor>
    <xdr:from>
      <xdr:col>0</xdr:col>
      <xdr:colOff>0</xdr:colOff>
      <xdr:row>131</xdr:row>
      <xdr:rowOff>6803</xdr:rowOff>
    </xdr:from>
    <xdr:ext cx="6120000" cy="9055553"/>
    <xdr:sp macro="" textlink="">
      <xdr:nvSpPr>
        <xdr:cNvPr id="5" name="Textfeld 4"/>
        <xdr:cNvSpPr txBox="1"/>
      </xdr:nvSpPr>
      <xdr:spPr>
        <a:xfrm>
          <a:off x="0" y="10331903"/>
          <a:ext cx="6120000" cy="90555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noAutofit/>
        </a:bodyPr>
        <a:lstStyle/>
        <a:p>
          <a:r>
            <a:rPr lang="de-DE" sz="950" b="1" i="0">
              <a:solidFill>
                <a:schemeClr val="dk1"/>
              </a:solidFill>
              <a:effectLst/>
              <a:latin typeface="+mn-lt"/>
              <a:ea typeface="+mn-ea"/>
              <a:cs typeface="+mn-cs"/>
            </a:rPr>
            <a:t>Getreide zur Körnergewinnung einschließlich Saatgut</a:t>
          </a:r>
          <a:r>
            <a:rPr lang="de-DE" sz="950">
              <a:solidFill>
                <a:schemeClr val="dk1"/>
              </a:solidFill>
              <a:effectLst/>
              <a:latin typeface="+mn-lt"/>
              <a:ea typeface="+mn-ea"/>
              <a:cs typeface="+mn-cs"/>
            </a:rPr>
            <a:t> </a:t>
          </a:r>
        </a:p>
        <a:p>
          <a:endParaRPr lang="de-DE" sz="950">
            <a:effectLst/>
          </a:endParaRPr>
        </a:p>
        <a:p>
          <a:r>
            <a:rPr lang="de-DE" sz="950" b="0" i="0">
              <a:solidFill>
                <a:schemeClr val="dk1"/>
              </a:solidFill>
              <a:effectLst/>
              <a:latin typeface="+mn-lt"/>
              <a:ea typeface="+mn-ea"/>
              <a:cs typeface="+mn-cs"/>
            </a:rPr>
            <a:t>Dazu gehören Weizen, Roggen, Triticale, Gerste, Hafer, Menggetreide, Körnermais einschließlich Corn-Cob-Mix sowie anderes Getreide, wie z. B. Hirse, Sorghum, Kanariensaat.</a:t>
          </a:r>
          <a:r>
            <a:rPr lang="de-DE" sz="950">
              <a:solidFill>
                <a:schemeClr val="dk1"/>
              </a:solidFill>
              <a:effectLst/>
              <a:latin typeface="+mn-lt"/>
              <a:ea typeface="+mn-ea"/>
              <a:cs typeface="+mn-cs"/>
            </a:rPr>
            <a:t> </a:t>
          </a:r>
        </a:p>
        <a:p>
          <a:endParaRPr lang="de-DE" sz="950">
            <a:effectLst/>
          </a:endParaRPr>
        </a:p>
        <a:p>
          <a:r>
            <a:rPr lang="de-DE" sz="950" b="1" i="0">
              <a:solidFill>
                <a:schemeClr val="dk1"/>
              </a:solidFill>
              <a:effectLst/>
              <a:latin typeface="+mn-lt"/>
              <a:ea typeface="+mn-ea"/>
              <a:cs typeface="+mn-cs"/>
            </a:rPr>
            <a:t>Pflanzen zur Grünernte</a:t>
          </a:r>
          <a:r>
            <a:rPr lang="de-DE" sz="950">
              <a:solidFill>
                <a:schemeClr val="dk1"/>
              </a:solidFill>
              <a:effectLst/>
              <a:latin typeface="+mn-lt"/>
              <a:ea typeface="+mn-ea"/>
              <a:cs typeface="+mn-cs"/>
            </a:rPr>
            <a:t> </a:t>
          </a:r>
        </a:p>
        <a:p>
          <a:endParaRPr lang="de-DE" sz="950">
            <a:effectLst/>
          </a:endParaRPr>
        </a:p>
        <a:p>
          <a:r>
            <a:rPr lang="de-DE" sz="950" b="0" i="0">
              <a:solidFill>
                <a:schemeClr val="dk1"/>
              </a:solidFill>
              <a:effectLst/>
              <a:latin typeface="+mn-lt"/>
              <a:ea typeface="+mn-ea"/>
              <a:cs typeface="+mn-cs"/>
            </a:rPr>
            <a:t>Hier sind alle Kulturarten anzugeben, die voraussichtlich in grünem Zustand geerntet werden sollen.</a:t>
          </a:r>
          <a:r>
            <a:rPr lang="de-DE" sz="950">
              <a:solidFill>
                <a:schemeClr val="dk1"/>
              </a:solidFill>
              <a:effectLst/>
              <a:latin typeface="+mn-lt"/>
              <a:ea typeface="+mn-ea"/>
              <a:cs typeface="+mn-cs"/>
            </a:rPr>
            <a:t> </a:t>
          </a:r>
          <a:r>
            <a:rPr lang="de-DE" sz="950" b="0" i="0">
              <a:solidFill>
                <a:schemeClr val="dk1"/>
              </a:solidFill>
              <a:effectLst/>
              <a:latin typeface="+mn-lt"/>
              <a:ea typeface="+mn-ea"/>
              <a:cs typeface="+mn-cs"/>
            </a:rPr>
            <a:t>Dazu gehören:</a:t>
          </a:r>
          <a:endParaRPr lang="de-DE" sz="950">
            <a:effectLst/>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	Getreide zur Ganzpflanzenernte bis einschließlich Teigreife, z. B. zur Verwendung als Futter oder zur Biogaserzeugung, </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	Silomais/Grünmais einschließlich Lieschkolbenschrot (LKS), </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	Leguminosen zur Ganzpflanzenernte, wie z. B. Klee, Luzerne, Mischungen ab 80 Prozent Leguminosen, </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	Feldgras/Grasanbau auf dem Ackerland einschließlich Mischungen mit überwiegendem Grasanteil zum Abmähen oder Abweiden mit einer Anbauzeit von unter 5 Jahren (kein Dauergrünland), </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	andere Pflanzen zur Ganzpflanzenernte, wie z. B. Phacelia, Sonnenblumen, Raps und alle weiteren Pflanzen sowie Mischkulturen (z. B. Kleegras mit 60 bis 80 Prozent Kleeanteil), die anderweitig nicht aufgeführt sind.</a:t>
          </a:r>
        </a:p>
        <a:p>
          <a:pPr marL="90170" indent="-90170">
            <a:spcAft>
              <a:spcPts val="0"/>
            </a:spcAft>
            <a:tabLst>
              <a:tab pos="90170" algn="l"/>
            </a:tabLst>
          </a:pPr>
          <a:endParaRPr lang="de-DE" sz="950">
            <a:solidFill>
              <a:srgbClr val="000000"/>
            </a:solidFill>
            <a:effectLst/>
            <a:latin typeface="+mn-lt"/>
            <a:ea typeface="Times New Roman" panose="02020603050405020304" pitchFamily="18" charset="0"/>
            <a:cs typeface="Times New Roman" panose="02020603050405020304" pitchFamily="18" charset="0"/>
          </a:endParaRPr>
        </a:p>
        <a:p>
          <a:r>
            <a:rPr lang="de-DE" sz="950" b="1" i="0">
              <a:solidFill>
                <a:schemeClr val="dk1"/>
              </a:solidFill>
              <a:effectLst/>
              <a:latin typeface="+mn-lt"/>
              <a:ea typeface="+mn-ea"/>
              <a:cs typeface="+mn-cs"/>
            </a:rPr>
            <a:t>Hackfrüchte</a:t>
          </a:r>
          <a:r>
            <a:rPr lang="de-DE" sz="950">
              <a:solidFill>
                <a:schemeClr val="dk1"/>
              </a:solidFill>
              <a:effectLst/>
              <a:latin typeface="+mn-lt"/>
              <a:ea typeface="+mn-ea"/>
              <a:cs typeface="+mn-cs"/>
            </a:rPr>
            <a:t> </a:t>
          </a:r>
        </a:p>
        <a:p>
          <a:endParaRPr lang="de-DE" sz="950">
            <a:effectLst/>
            <a:latin typeface="+mn-lt"/>
          </a:endParaRPr>
        </a:p>
        <a:p>
          <a:r>
            <a:rPr lang="de-DE" sz="950" b="0" i="0">
              <a:solidFill>
                <a:schemeClr val="dk1"/>
              </a:solidFill>
              <a:effectLst/>
              <a:latin typeface="+mn-lt"/>
              <a:ea typeface="+mn-ea"/>
              <a:cs typeface="+mn-cs"/>
            </a:rPr>
            <a:t>Dazu gehören:</a:t>
          </a:r>
          <a:r>
            <a:rPr lang="de-DE" sz="950">
              <a:solidFill>
                <a:schemeClr val="dk1"/>
              </a:solidFill>
              <a:effectLst/>
              <a:latin typeface="+mn-lt"/>
              <a:ea typeface="+mn-ea"/>
              <a:cs typeface="+mn-cs"/>
            </a:rPr>
            <a:t> </a:t>
          </a:r>
          <a:endParaRPr lang="de-DE" sz="950">
            <a:effectLst/>
            <a:latin typeface="+mn-lt"/>
          </a:endParaRPr>
        </a:p>
        <a:p>
          <a:pPr marL="450215" indent="-450215">
            <a:spcAft>
              <a:spcPts val="0"/>
            </a:spcAft>
            <a:tabLst>
              <a:tab pos="90170" algn="l"/>
            </a:tabLst>
          </a:pPr>
          <a:r>
            <a:rPr lang="de-DE" sz="950">
              <a:solidFill>
                <a:srgbClr val="000000"/>
              </a:solidFill>
              <a:effectLst/>
              <a:latin typeface="+mn-lt"/>
              <a:ea typeface="Times New Roman" panose="02020603050405020304" pitchFamily="18" charset="0"/>
              <a:cs typeface="Times New Roman" panose="02020603050405020304" pitchFamily="18" charset="0"/>
            </a:rPr>
            <a:t>-	frühe, mittelfrühe und späte Speisekartoffeln, </a:t>
          </a:r>
          <a:endParaRPr lang="de-DE" sz="950">
            <a:effectLst/>
            <a:latin typeface="+mn-lt"/>
            <a:ea typeface="Times New Roman" panose="02020603050405020304" pitchFamily="18" charset="0"/>
          </a:endParaRPr>
        </a:p>
        <a:p>
          <a:pPr marL="450215" indent="-450215">
            <a:spcAft>
              <a:spcPts val="0"/>
            </a:spcAft>
            <a:tabLst>
              <a:tab pos="90170" algn="l"/>
            </a:tabLst>
          </a:pPr>
          <a:r>
            <a:rPr lang="de-DE" sz="950">
              <a:solidFill>
                <a:srgbClr val="000000"/>
              </a:solidFill>
              <a:effectLst/>
              <a:latin typeface="+mn-lt"/>
              <a:ea typeface="Times New Roman" panose="02020603050405020304" pitchFamily="18" charset="0"/>
              <a:cs typeface="Times New Roman" panose="02020603050405020304" pitchFamily="18" charset="0"/>
            </a:rPr>
            <a:t>-	andere Kartoffeln (Industrie-, Futter- und Pflanzkartoffeln), </a:t>
          </a:r>
          <a:endParaRPr lang="de-DE" sz="950">
            <a:effectLst/>
            <a:latin typeface="+mn-lt"/>
            <a:ea typeface="Times New Roman" panose="02020603050405020304" pitchFamily="18" charset="0"/>
          </a:endParaRPr>
        </a:p>
        <a:p>
          <a:pPr marL="450215" indent="-450215">
            <a:spcAft>
              <a:spcPts val="0"/>
            </a:spcAft>
            <a:tabLst>
              <a:tab pos="90170" algn="l"/>
            </a:tabLst>
          </a:pPr>
          <a:r>
            <a:rPr lang="de-DE" sz="950">
              <a:solidFill>
                <a:srgbClr val="000000"/>
              </a:solidFill>
              <a:effectLst/>
              <a:latin typeface="+mn-lt"/>
              <a:ea typeface="Times New Roman" panose="02020603050405020304" pitchFamily="18" charset="0"/>
              <a:cs typeface="Times New Roman" panose="02020603050405020304" pitchFamily="18" charset="0"/>
            </a:rPr>
            <a:t>-	Zuckerrüben (auch zur Ethanolerzeugung) ohne Saatguterzeugung, </a:t>
          </a:r>
          <a:endParaRPr lang="de-DE" sz="950">
            <a:effectLst/>
            <a:latin typeface="+mn-lt"/>
            <a:ea typeface="Times New Roman" panose="02020603050405020304" pitchFamily="18" charset="0"/>
          </a:endParaRPr>
        </a:p>
        <a:p>
          <a:pPr marL="450215" indent="-450215">
            <a:spcAft>
              <a:spcPts val="0"/>
            </a:spcAft>
            <a:tabLst>
              <a:tab pos="90170" algn="l"/>
            </a:tabLst>
          </a:pPr>
          <a:r>
            <a:rPr lang="de-DE" sz="950">
              <a:solidFill>
                <a:srgbClr val="000000"/>
              </a:solidFill>
              <a:effectLst/>
              <a:latin typeface="+mn-lt"/>
              <a:ea typeface="Times New Roman" panose="02020603050405020304" pitchFamily="18" charset="0"/>
              <a:cs typeface="Times New Roman" panose="02020603050405020304" pitchFamily="18" charset="0"/>
            </a:rPr>
            <a:t>-	andere Hackfrüchte ohne Saatguterzeugung wie Futter-, Runkel-, Kohlrüben, Futterkohl und -möhren.</a:t>
          </a:r>
          <a:endParaRPr lang="de-DE" sz="950">
            <a:effectLst/>
            <a:latin typeface="+mn-lt"/>
            <a:ea typeface="Times New Roman" panose="02020603050405020304" pitchFamily="18" charset="0"/>
          </a:endParaRPr>
        </a:p>
        <a:p>
          <a:pPr marL="90170" indent="-90170">
            <a:spcAft>
              <a:spcPts val="0"/>
            </a:spcAft>
            <a:tabLst>
              <a:tab pos="90170" algn="l"/>
            </a:tabLst>
          </a:pPr>
          <a:endParaRPr lang="de-DE" sz="950">
            <a:effectLst/>
            <a:latin typeface="+mn-lt"/>
            <a:ea typeface="Times New Roman" panose="02020603050405020304" pitchFamily="18" charset="0"/>
          </a:endParaRPr>
        </a:p>
        <a:p>
          <a:r>
            <a:rPr lang="de-DE" sz="950" b="1" i="0">
              <a:solidFill>
                <a:schemeClr val="dk1"/>
              </a:solidFill>
              <a:effectLst/>
              <a:latin typeface="+mn-lt"/>
              <a:ea typeface="+mn-ea"/>
              <a:cs typeface="+mn-cs"/>
            </a:rPr>
            <a:t>Hülsenfrüchte zur Körnergewinnung einschließlich Saatguterzeugung</a:t>
          </a:r>
          <a:r>
            <a:rPr lang="de-DE" sz="950">
              <a:solidFill>
                <a:schemeClr val="dk1"/>
              </a:solidFill>
              <a:effectLst/>
              <a:latin typeface="+mn-lt"/>
              <a:ea typeface="+mn-ea"/>
              <a:cs typeface="+mn-cs"/>
            </a:rPr>
            <a:t> </a:t>
          </a:r>
        </a:p>
        <a:p>
          <a:endParaRPr lang="de-DE" sz="950">
            <a:effectLst/>
            <a:latin typeface="+mn-lt"/>
          </a:endParaRPr>
        </a:p>
        <a:p>
          <a:r>
            <a:rPr lang="de-DE" sz="950" b="0" i="0">
              <a:solidFill>
                <a:schemeClr val="dk1"/>
              </a:solidFill>
              <a:effectLst/>
              <a:latin typeface="+mn-lt"/>
              <a:ea typeface="+mn-ea"/>
              <a:cs typeface="+mn-cs"/>
            </a:rPr>
            <a:t>Dazu gehören Erbsen ohne Frischerbsen, Ackerbohnen, Süßlupinen, andere Hülsenfrüchte und Mischkulturen.</a:t>
          </a:r>
          <a:r>
            <a:rPr lang="de-DE" sz="950">
              <a:solidFill>
                <a:schemeClr val="dk1"/>
              </a:solidFill>
              <a:effectLst/>
              <a:latin typeface="+mn-lt"/>
              <a:ea typeface="+mn-ea"/>
              <a:cs typeface="+mn-cs"/>
            </a:rPr>
            <a:t> </a:t>
          </a:r>
          <a:r>
            <a:rPr lang="de-DE" sz="950" b="0" i="0">
              <a:solidFill>
                <a:schemeClr val="dk1"/>
              </a:solidFill>
              <a:effectLst/>
              <a:latin typeface="+mn-lt"/>
              <a:ea typeface="+mn-ea"/>
              <a:cs typeface="+mn-cs"/>
            </a:rPr>
            <a:t>Frischerbsen, frische Bohnen und andere frisch geerntete Hülsenfrüchte zählen zum Gemüse.</a:t>
          </a:r>
        </a:p>
        <a:p>
          <a:endParaRPr lang="de-DE" sz="950">
            <a:effectLst/>
            <a:latin typeface="+mn-lt"/>
          </a:endParaRPr>
        </a:p>
        <a:p>
          <a:r>
            <a:rPr lang="de-DE" sz="950" b="1" i="0">
              <a:solidFill>
                <a:schemeClr val="dk1"/>
              </a:solidFill>
              <a:effectLst/>
              <a:latin typeface="+mn-lt"/>
              <a:ea typeface="+mn-ea"/>
              <a:cs typeface="+mn-cs"/>
            </a:rPr>
            <a:t>Gartenbauerzeugnisse</a:t>
          </a:r>
        </a:p>
        <a:p>
          <a:endParaRPr lang="de-DE" sz="950">
            <a:effectLst/>
            <a:latin typeface="+mn-lt"/>
          </a:endParaRPr>
        </a:p>
        <a:p>
          <a:r>
            <a:rPr lang="de-DE" sz="950" b="0" i="0">
              <a:solidFill>
                <a:schemeClr val="dk1"/>
              </a:solidFill>
              <a:effectLst/>
              <a:latin typeface="+mn-lt"/>
              <a:ea typeface="+mn-ea"/>
              <a:cs typeface="+mn-cs"/>
            </a:rPr>
            <a:t>Flächen im Freiland und unter Glas oder anderen begehbaren Schutzabdeckungen für den Anbau von Gemüse, Spargel, Erdbeeren im Wechsel mit landwirtschaftlichen Kulturen und im Wechsel mit Gartengewächsen und für den Anbau von Blumen, Zierpflanzen, Stauden und Jungpflanzen sowie von Gartenbausämereien, Blumenzwiebeln und -knollen.</a:t>
          </a:r>
          <a:r>
            <a:rPr lang="de-DE" sz="950">
              <a:solidFill>
                <a:schemeClr val="dk1"/>
              </a:solidFill>
              <a:effectLst/>
              <a:latin typeface="+mn-lt"/>
              <a:ea typeface="+mn-ea"/>
              <a:cs typeface="+mn-cs"/>
            </a:rPr>
            <a:t> </a:t>
          </a:r>
          <a:r>
            <a:rPr lang="de-DE" sz="950" b="0" i="0">
              <a:solidFill>
                <a:schemeClr val="dk1"/>
              </a:solidFill>
              <a:effectLst/>
              <a:latin typeface="+mn-lt"/>
              <a:ea typeface="+mn-ea"/>
              <a:cs typeface="+mn-cs"/>
            </a:rPr>
            <a:t>Der Anbau in Haus- und Nutzgärten ist ausgeschlossen.</a:t>
          </a:r>
          <a:r>
            <a:rPr lang="de-DE" sz="950">
              <a:solidFill>
                <a:schemeClr val="dk1"/>
              </a:solidFill>
              <a:effectLst/>
              <a:latin typeface="+mn-lt"/>
              <a:ea typeface="+mn-ea"/>
              <a:cs typeface="+mn-cs"/>
            </a:rPr>
            <a:t> </a:t>
          </a:r>
        </a:p>
        <a:p>
          <a:endParaRPr lang="de-DE" sz="950">
            <a:effectLst/>
            <a:latin typeface="+mn-lt"/>
          </a:endParaRPr>
        </a:p>
        <a:p>
          <a:r>
            <a:rPr lang="de-DE" sz="950" b="1" i="0">
              <a:solidFill>
                <a:schemeClr val="dk1"/>
              </a:solidFill>
              <a:effectLst/>
              <a:latin typeface="+mn-lt"/>
              <a:ea typeface="+mn-ea"/>
              <a:cs typeface="+mn-cs"/>
            </a:rPr>
            <a:t>Brache mit oder ohne Beihilfe-/Prämienanspruch</a:t>
          </a:r>
          <a:r>
            <a:rPr lang="de-DE" sz="950">
              <a:solidFill>
                <a:schemeClr val="dk1"/>
              </a:solidFill>
              <a:effectLst/>
              <a:latin typeface="+mn-lt"/>
              <a:ea typeface="+mn-ea"/>
              <a:cs typeface="+mn-cs"/>
            </a:rPr>
            <a:t> </a:t>
          </a:r>
        </a:p>
        <a:p>
          <a:endParaRPr lang="de-DE" sz="950">
            <a:effectLst/>
            <a:latin typeface="+mn-lt"/>
          </a:endParaRPr>
        </a:p>
        <a:p>
          <a:r>
            <a:rPr lang="de-DE" sz="950">
              <a:solidFill>
                <a:schemeClr val="dk1"/>
              </a:solidFill>
              <a:effectLst/>
              <a:latin typeface="+mn-lt"/>
              <a:ea typeface="+mn-ea"/>
              <a:cs typeface="+mn-cs"/>
            </a:rPr>
            <a:t>Jegliche Formen der Stilllegungsflächen, ungeachtet dessen, ob ein Anspruch auf Beihilfe, z. B. durch die Erhaltung der Flächen in einem guten landwirtschaftlichen und ökologischen Zustand, besteht oder nicht. Blühflächen und Blühstreifen auf stillgelegtem beziehungsweise aus der landwirtschaftlichen Erzeugung genommenem Ackerland sind ebenfalls unter dieser Position anzugeben.  </a:t>
          </a:r>
          <a:endParaRPr lang="de-DE" sz="950">
            <a:effectLst/>
          </a:endParaRPr>
        </a:p>
        <a:p>
          <a:endParaRPr lang="de-DE" sz="950">
            <a:effectLst/>
            <a:latin typeface="+mn-lt"/>
          </a:endParaRPr>
        </a:p>
        <a:p>
          <a:r>
            <a:rPr lang="de-DE" sz="950" b="1" i="0">
              <a:solidFill>
                <a:schemeClr val="dk1"/>
              </a:solidFill>
              <a:effectLst/>
              <a:latin typeface="+mn-lt"/>
              <a:ea typeface="+mn-ea"/>
              <a:cs typeface="+mn-cs"/>
            </a:rPr>
            <a:t>Dauerkulturen</a:t>
          </a:r>
          <a:r>
            <a:rPr lang="de-DE" sz="950">
              <a:solidFill>
                <a:schemeClr val="dk1"/>
              </a:solidFill>
              <a:effectLst/>
              <a:latin typeface="+mn-lt"/>
              <a:ea typeface="+mn-ea"/>
              <a:cs typeface="+mn-cs"/>
            </a:rPr>
            <a:t> </a:t>
          </a:r>
        </a:p>
        <a:p>
          <a:endParaRPr lang="de-DE" sz="950">
            <a:effectLst/>
            <a:latin typeface="+mn-lt"/>
          </a:endParaRPr>
        </a:p>
        <a:p>
          <a:r>
            <a:rPr lang="de-DE" sz="950" b="0" i="0">
              <a:solidFill>
                <a:schemeClr val="dk1"/>
              </a:solidFill>
              <a:effectLst/>
              <a:latin typeface="+mn-lt"/>
              <a:ea typeface="+mn-ea"/>
              <a:cs typeface="+mn-cs"/>
            </a:rPr>
            <a:t>Landwirtschaftliche Kulturen außerhalb der Fruchtfolge, die den Boden während eines längeren Zeitraums beanspruchen (fünf Jahre oder länger) wie Obstanlagen, Rebland, Baumschulen sowie Weihnachtsbaumkulturen außerhalb des Waldes und andere Dauerkulturen (z. B. Korbweidenanlagen). Nicht dazu zählen z. B. Hopfen, Spargel und Erdbeeren. </a:t>
          </a:r>
          <a:r>
            <a:rPr lang="de-DE" sz="950">
              <a:solidFill>
                <a:schemeClr val="dk1"/>
              </a:solidFill>
              <a:effectLst/>
              <a:latin typeface="+mn-lt"/>
              <a:ea typeface="+mn-ea"/>
              <a:cs typeface="+mn-cs"/>
            </a:rPr>
            <a:t> </a:t>
          </a:r>
        </a:p>
        <a:p>
          <a:endParaRPr lang="de-DE" sz="950">
            <a:effectLst/>
            <a:latin typeface="+mn-lt"/>
          </a:endParaRPr>
        </a:p>
        <a:p>
          <a:r>
            <a:rPr lang="de-DE" sz="950" b="1" i="0">
              <a:solidFill>
                <a:schemeClr val="dk1"/>
              </a:solidFill>
              <a:effectLst/>
              <a:latin typeface="+mn-lt"/>
              <a:ea typeface="+mn-ea"/>
              <a:cs typeface="+mn-cs"/>
            </a:rPr>
            <a:t>Obstanlagen</a:t>
          </a:r>
          <a:r>
            <a:rPr lang="de-DE" sz="950">
              <a:solidFill>
                <a:schemeClr val="dk1"/>
              </a:solidFill>
              <a:effectLst/>
              <a:latin typeface="+mn-lt"/>
              <a:ea typeface="+mn-ea"/>
              <a:cs typeface="+mn-cs"/>
            </a:rPr>
            <a:t> </a:t>
          </a:r>
        </a:p>
        <a:p>
          <a:endParaRPr lang="de-DE" sz="950">
            <a:effectLst/>
            <a:latin typeface="+mn-lt"/>
          </a:endParaRPr>
        </a:p>
        <a:p>
          <a:r>
            <a:rPr lang="de-DE" sz="950" b="0" i="0">
              <a:solidFill>
                <a:schemeClr val="dk1"/>
              </a:solidFill>
              <a:effectLst/>
              <a:latin typeface="+mn-lt"/>
              <a:ea typeface="+mn-ea"/>
              <a:cs typeface="+mn-cs"/>
            </a:rPr>
            <a:t>Ertragsfähige und noch nicht ertragsfähige Anlagen von Obstbäumen und Obststräuchern ohne Unterkultur oder als Hauptnutzung mit Unterkultur (auf Äckern, Wiesen oder Viehweiden, auf denen die Arbeiten hauptsächlich auf die Bedürfnisse der Obstkulturen ausgerichtet sind). Zu den Beerenobstanlagen zählt u. a. auch der Holunder.</a:t>
          </a:r>
          <a:endParaRPr lang="de-DE" sz="950">
            <a:latin typeface="+mn-lt"/>
            <a:cs typeface="Arial" panose="020B0604020202020204" pitchFamily="34" charset="0"/>
          </a:endParaRP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1537607</xdr:colOff>
      <xdr:row>1</xdr:row>
      <xdr:rowOff>6804</xdr:rowOff>
    </xdr:from>
    <xdr:to>
      <xdr:col>1</xdr:col>
      <xdr:colOff>1522843</xdr:colOff>
      <xdr:row>19</xdr:row>
      <xdr:rowOff>62934</xdr:rowOff>
    </xdr:to>
    <xdr:pic>
      <xdr:nvPicPr>
        <xdr:cNvPr id="8" name="Grafik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37607" y="387804"/>
          <a:ext cx="3033236" cy="2750344"/>
        </a:xfrm>
        <a:prstGeom prst="rect">
          <a:avLst/>
        </a:prstGeom>
        <a:solidFill>
          <a:schemeClr val="bg1"/>
        </a:solidFill>
      </xdr:spPr>
    </xdr:pic>
    <xdr:clientData/>
  </xdr:twoCellAnchor>
  <xdr:twoCellAnchor editAs="oneCell">
    <xdr:from>
      <xdr:col>0</xdr:col>
      <xdr:colOff>1537615</xdr:colOff>
      <xdr:row>23</xdr:row>
      <xdr:rowOff>13617</xdr:rowOff>
    </xdr:from>
    <xdr:to>
      <xdr:col>1</xdr:col>
      <xdr:colOff>1522851</xdr:colOff>
      <xdr:row>41</xdr:row>
      <xdr:rowOff>69747</xdr:rowOff>
    </xdr:to>
    <xdr:pic>
      <xdr:nvPicPr>
        <xdr:cNvPr id="9" name="Grafik 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37615" y="3687546"/>
          <a:ext cx="3033236" cy="2750344"/>
        </a:xfrm>
        <a:prstGeom prst="rect">
          <a:avLst/>
        </a:prstGeom>
        <a:solidFill>
          <a:schemeClr val="bg1"/>
        </a:solidFill>
      </xdr:spPr>
    </xdr:pic>
    <xdr:clientData/>
  </xdr:twoCellAnchor>
  <xdr:twoCellAnchor editAs="oneCell">
    <xdr:from>
      <xdr:col>0</xdr:col>
      <xdr:colOff>1537622</xdr:colOff>
      <xdr:row>44</xdr:row>
      <xdr:rowOff>13607</xdr:rowOff>
    </xdr:from>
    <xdr:to>
      <xdr:col>1</xdr:col>
      <xdr:colOff>1522858</xdr:colOff>
      <xdr:row>62</xdr:row>
      <xdr:rowOff>69737</xdr:rowOff>
    </xdr:to>
    <xdr:pic>
      <xdr:nvPicPr>
        <xdr:cNvPr id="10" name="Grafik 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37622" y="6830786"/>
          <a:ext cx="3033236" cy="2750344"/>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319767</xdr:colOff>
      <xdr:row>1</xdr:row>
      <xdr:rowOff>13608</xdr:rowOff>
    </xdr:from>
    <xdr:to>
      <xdr:col>1</xdr:col>
      <xdr:colOff>2740220</xdr:colOff>
      <xdr:row>29</xdr:row>
      <xdr:rowOff>70608</xdr:rowOff>
    </xdr:to>
    <xdr:pic>
      <xdr:nvPicPr>
        <xdr:cNvPr id="4" name="Grafik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7773" t="13878" r="7156" b="3644"/>
        <a:stretch/>
      </xdr:blipFill>
      <xdr:spPr>
        <a:xfrm>
          <a:off x="319767" y="394608"/>
          <a:ext cx="5468453" cy="4248000"/>
        </a:xfrm>
        <a:prstGeom prst="rect">
          <a:avLst/>
        </a:prstGeom>
        <a:solidFill>
          <a:srgbClr val="FFFFFF"/>
        </a:solid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6804</xdr:colOff>
      <xdr:row>32</xdr:row>
      <xdr:rowOff>6804</xdr:rowOff>
    </xdr:from>
    <xdr:to>
      <xdr:col>6</xdr:col>
      <xdr:colOff>537142</xdr:colOff>
      <xdr:row>50</xdr:row>
      <xdr:rowOff>90148</xdr:rowOff>
    </xdr:to>
    <xdr:pic>
      <xdr:nvPicPr>
        <xdr:cNvPr id="4" name="Grafik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411" y="5368018"/>
          <a:ext cx="3850481" cy="2750344"/>
        </a:xfrm>
        <a:prstGeom prst="rect">
          <a:avLst/>
        </a:prstGeom>
        <a:solidFill>
          <a:srgbClr val="FFFFFF"/>
        </a:solidFill>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5.xml"/><Relationship Id="rId1" Type="http://schemas.openxmlformats.org/officeDocument/2006/relationships/printerSettings" Target="../printerSettings/printerSettings16.bin"/><Relationship Id="rId4" Type="http://schemas.openxmlformats.org/officeDocument/2006/relationships/comments" Target="../comments11.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ColWidth="11.42578125"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158" t="s">
        <v>1</v>
      </c>
      <c r="B1" s="158"/>
      <c r="C1" s="128"/>
      <c r="D1" s="128"/>
    </row>
    <row r="2" spans="1:4" ht="35.1" customHeight="1" thickTop="1" x14ac:dyDescent="0.2">
      <c r="A2" s="129" t="s">
        <v>94</v>
      </c>
      <c r="B2" s="129"/>
      <c r="C2" s="130" t="s">
        <v>93</v>
      </c>
      <c r="D2" s="130"/>
    </row>
    <row r="3" spans="1:4" ht="24.95" customHeight="1" x14ac:dyDescent="0.2">
      <c r="A3" s="131"/>
      <c r="B3" s="131"/>
      <c r="C3" s="131"/>
      <c r="D3" s="131"/>
    </row>
    <row r="4" spans="1:4" ht="24.95" customHeight="1" x14ac:dyDescent="0.2">
      <c r="A4" s="133" t="s">
        <v>50</v>
      </c>
      <c r="B4" s="133"/>
      <c r="C4" s="133"/>
      <c r="D4" s="134"/>
    </row>
    <row r="5" spans="1:4" ht="24.95" customHeight="1" x14ac:dyDescent="0.2">
      <c r="A5" s="133" t="s">
        <v>15</v>
      </c>
      <c r="B5" s="133"/>
      <c r="C5" s="133"/>
      <c r="D5" s="134"/>
    </row>
    <row r="6" spans="1:4" ht="39.950000000000003" customHeight="1" x14ac:dyDescent="0.45">
      <c r="A6" s="120" t="s">
        <v>196</v>
      </c>
      <c r="B6" s="135"/>
      <c r="C6" s="135"/>
      <c r="D6" s="135"/>
    </row>
    <row r="7" spans="1:4" ht="24.95" customHeight="1" x14ac:dyDescent="0.45">
      <c r="A7" s="120"/>
      <c r="B7" s="120"/>
      <c r="C7" s="120"/>
      <c r="D7" s="120"/>
    </row>
    <row r="8" spans="1:4" ht="24.95" customHeight="1" x14ac:dyDescent="0.45">
      <c r="A8" s="120" t="s">
        <v>51</v>
      </c>
      <c r="B8" s="120"/>
      <c r="C8" s="120"/>
      <c r="D8" s="120"/>
    </row>
    <row r="9" spans="1:4" ht="24.95" customHeight="1" x14ac:dyDescent="0.4">
      <c r="A9" s="132"/>
      <c r="B9" s="132"/>
      <c r="C9" s="132"/>
      <c r="D9" s="132"/>
    </row>
    <row r="10" spans="1:4" ht="24.95" customHeight="1" x14ac:dyDescent="0.2">
      <c r="A10" s="121"/>
      <c r="B10" s="121"/>
      <c r="C10" s="121"/>
      <c r="D10" s="121"/>
    </row>
    <row r="11" spans="1:4" ht="24.95" customHeight="1" x14ac:dyDescent="0.2">
      <c r="A11" s="121"/>
      <c r="B11" s="121"/>
      <c r="C11" s="121"/>
      <c r="D11" s="121"/>
    </row>
    <row r="12" spans="1:4" ht="24.95" customHeight="1" x14ac:dyDescent="0.2">
      <c r="A12" s="121"/>
      <c r="B12" s="121"/>
      <c r="C12" s="121"/>
      <c r="D12" s="121"/>
    </row>
    <row r="13" spans="1:4" ht="12" customHeight="1" x14ac:dyDescent="0.2">
      <c r="A13" s="4"/>
      <c r="B13" s="122" t="s">
        <v>96</v>
      </c>
      <c r="C13" s="122"/>
      <c r="D13" s="2" t="s">
        <v>197</v>
      </c>
    </row>
    <row r="14" spans="1:4" ht="12" customHeight="1" x14ac:dyDescent="0.2">
      <c r="A14" s="4"/>
      <c r="B14" s="122"/>
      <c r="C14" s="122"/>
      <c r="D14" s="2"/>
    </row>
    <row r="15" spans="1:4" ht="12" customHeight="1" x14ac:dyDescent="0.2">
      <c r="A15" s="4"/>
      <c r="B15" s="122" t="s">
        <v>2</v>
      </c>
      <c r="C15" s="122"/>
      <c r="D15" s="2" t="s">
        <v>286</v>
      </c>
    </row>
    <row r="16" spans="1:4" ht="12" customHeight="1" x14ac:dyDescent="0.2">
      <c r="A16" s="4"/>
      <c r="B16" s="122"/>
      <c r="C16" s="122"/>
      <c r="D16" s="2"/>
    </row>
    <row r="17" spans="1:4" ht="12" customHeight="1" x14ac:dyDescent="0.2">
      <c r="A17" s="5"/>
      <c r="B17" s="127"/>
      <c r="C17" s="127"/>
      <c r="D17" s="3"/>
    </row>
    <row r="18" spans="1:4" ht="12" customHeight="1" x14ac:dyDescent="0.2">
      <c r="A18" s="119"/>
      <c r="B18" s="119"/>
      <c r="C18" s="119"/>
      <c r="D18" s="119"/>
    </row>
    <row r="19" spans="1:4" ht="12" customHeight="1" x14ac:dyDescent="0.2">
      <c r="A19" s="115" t="s">
        <v>3</v>
      </c>
      <c r="B19" s="115"/>
      <c r="C19" s="115"/>
      <c r="D19" s="115"/>
    </row>
    <row r="20" spans="1:4" ht="12" customHeight="1" x14ac:dyDescent="0.2">
      <c r="A20" s="115" t="s">
        <v>125</v>
      </c>
      <c r="B20" s="115"/>
      <c r="C20" s="115"/>
      <c r="D20" s="115"/>
    </row>
    <row r="21" spans="1:4" ht="12" customHeight="1" x14ac:dyDescent="0.2">
      <c r="A21" s="115"/>
      <c r="B21" s="115"/>
      <c r="C21" s="115"/>
      <c r="D21" s="115"/>
    </row>
    <row r="22" spans="1:4" ht="12" customHeight="1" x14ac:dyDescent="0.2">
      <c r="A22" s="125" t="s">
        <v>217</v>
      </c>
      <c r="B22" s="125"/>
      <c r="C22" s="125"/>
      <c r="D22" s="125"/>
    </row>
    <row r="23" spans="1:4" ht="12" customHeight="1" x14ac:dyDescent="0.2">
      <c r="A23" s="115"/>
      <c r="B23" s="115"/>
      <c r="C23" s="115"/>
      <c r="D23" s="115"/>
    </row>
    <row r="24" spans="1:4" ht="12" customHeight="1" x14ac:dyDescent="0.2">
      <c r="A24" s="126" t="s">
        <v>198</v>
      </c>
      <c r="B24" s="126"/>
      <c r="C24" s="126"/>
      <c r="D24" s="126"/>
    </row>
    <row r="25" spans="1:4" ht="12" customHeight="1" x14ac:dyDescent="0.2">
      <c r="A25" s="116" t="s">
        <v>97</v>
      </c>
      <c r="B25" s="116"/>
      <c r="C25" s="116"/>
      <c r="D25" s="116"/>
    </row>
    <row r="26" spans="1:4" ht="12" customHeight="1" x14ac:dyDescent="0.2">
      <c r="A26" s="118"/>
      <c r="B26" s="118"/>
      <c r="C26" s="118"/>
      <c r="D26" s="118"/>
    </row>
    <row r="27" spans="1:4" ht="12" customHeight="1" x14ac:dyDescent="0.2">
      <c r="A27" s="119"/>
      <c r="B27" s="119"/>
      <c r="C27" s="119"/>
      <c r="D27" s="119"/>
    </row>
    <row r="28" spans="1:4" ht="12" customHeight="1" x14ac:dyDescent="0.2">
      <c r="A28" s="114" t="s">
        <v>4</v>
      </c>
      <c r="B28" s="114"/>
      <c r="C28" s="114"/>
      <c r="D28" s="114"/>
    </row>
    <row r="29" spans="1:4" ht="12" customHeight="1" x14ac:dyDescent="0.2">
      <c r="A29" s="117"/>
      <c r="B29" s="117"/>
      <c r="C29" s="117"/>
      <c r="D29" s="117"/>
    </row>
    <row r="30" spans="1:4" ht="12" customHeight="1" x14ac:dyDescent="0.2">
      <c r="A30" s="6" t="s">
        <v>5</v>
      </c>
      <c r="B30" s="113" t="s">
        <v>99</v>
      </c>
      <c r="C30" s="113"/>
      <c r="D30" s="113"/>
    </row>
    <row r="31" spans="1:4" ht="12" customHeight="1" x14ac:dyDescent="0.2">
      <c r="A31" s="7">
        <v>0</v>
      </c>
      <c r="B31" s="113" t="s">
        <v>100</v>
      </c>
      <c r="C31" s="113"/>
      <c r="D31" s="113"/>
    </row>
    <row r="32" spans="1:4" ht="12" customHeight="1" x14ac:dyDescent="0.2">
      <c r="A32" s="6" t="s">
        <v>0</v>
      </c>
      <c r="B32" s="113" t="s">
        <v>6</v>
      </c>
      <c r="C32" s="113"/>
      <c r="D32" s="113"/>
    </row>
    <row r="33" spans="1:4" ht="12" customHeight="1" x14ac:dyDescent="0.2">
      <c r="A33" s="6" t="s">
        <v>7</v>
      </c>
      <c r="B33" s="113" t="s">
        <v>8</v>
      </c>
      <c r="C33" s="113"/>
      <c r="D33" s="113"/>
    </row>
    <row r="34" spans="1:4" ht="12" customHeight="1" x14ac:dyDescent="0.2">
      <c r="A34" s="6" t="s">
        <v>9</v>
      </c>
      <c r="B34" s="113" t="s">
        <v>10</v>
      </c>
      <c r="C34" s="113"/>
      <c r="D34" s="113"/>
    </row>
    <row r="35" spans="1:4" ht="12" customHeight="1" x14ac:dyDescent="0.2">
      <c r="A35" s="6" t="s">
        <v>11</v>
      </c>
      <c r="B35" s="113" t="s">
        <v>101</v>
      </c>
      <c r="C35" s="113"/>
      <c r="D35" s="113"/>
    </row>
    <row r="36" spans="1:4" ht="12" customHeight="1" x14ac:dyDescent="0.2">
      <c r="A36" s="6" t="s">
        <v>12</v>
      </c>
      <c r="B36" s="113" t="s">
        <v>13</v>
      </c>
      <c r="C36" s="113"/>
      <c r="D36" s="113"/>
    </row>
    <row r="37" spans="1:4" ht="12" customHeight="1" x14ac:dyDescent="0.2">
      <c r="A37" s="6" t="s">
        <v>49</v>
      </c>
      <c r="B37" s="113" t="s">
        <v>102</v>
      </c>
      <c r="C37" s="113"/>
      <c r="D37" s="113"/>
    </row>
    <row r="38" spans="1:4" ht="12" customHeight="1" x14ac:dyDescent="0.2">
      <c r="A38" s="6"/>
      <c r="B38" s="113"/>
      <c r="C38" s="113"/>
      <c r="D38" s="113"/>
    </row>
    <row r="39" spans="1:4" ht="12" customHeight="1" x14ac:dyDescent="0.2">
      <c r="A39" s="6"/>
      <c r="B39" s="113"/>
      <c r="C39" s="113"/>
      <c r="D39" s="113"/>
    </row>
    <row r="40" spans="1:4" ht="12" customHeight="1" x14ac:dyDescent="0.2">
      <c r="A40" s="6"/>
      <c r="B40" s="6"/>
      <c r="C40" s="6"/>
      <c r="D40" s="6"/>
    </row>
    <row r="41" spans="1:4" ht="12" customHeight="1" x14ac:dyDescent="0.2">
      <c r="A41" s="6"/>
      <c r="B41" s="6"/>
      <c r="C41" s="6"/>
      <c r="D41" s="6"/>
    </row>
    <row r="42" spans="1:4" ht="12" customHeight="1" x14ac:dyDescent="0.2">
      <c r="A42" s="6"/>
      <c r="B42" s="6"/>
      <c r="C42" s="6"/>
      <c r="D42" s="6"/>
    </row>
    <row r="43" spans="1:4" ht="12" customHeight="1" x14ac:dyDescent="0.2">
      <c r="A43" s="6"/>
      <c r="B43" s="124"/>
      <c r="C43" s="124"/>
      <c r="D43" s="124"/>
    </row>
    <row r="44" spans="1:4" x14ac:dyDescent="0.2">
      <c r="A44" s="113" t="s">
        <v>14</v>
      </c>
      <c r="B44" s="113"/>
      <c r="C44" s="113"/>
      <c r="D44" s="113"/>
    </row>
    <row r="45" spans="1:4" ht="39.950000000000003" customHeight="1" x14ac:dyDescent="0.2">
      <c r="A45" s="123" t="s">
        <v>124</v>
      </c>
      <c r="B45" s="123"/>
      <c r="C45" s="123"/>
      <c r="D45" s="123"/>
    </row>
  </sheetData>
  <mergeCells count="44">
    <mergeCell ref="B17:C17"/>
    <mergeCell ref="A1:B1"/>
    <mergeCell ref="C1:D1"/>
    <mergeCell ref="A2:B2"/>
    <mergeCell ref="C2:D2"/>
    <mergeCell ref="A3:D3"/>
    <mergeCell ref="A9:D9"/>
    <mergeCell ref="A11:D11"/>
    <mergeCell ref="A4:D4"/>
    <mergeCell ref="A5:D5"/>
    <mergeCell ref="A6:D6"/>
    <mergeCell ref="B14:C14"/>
    <mergeCell ref="B15:C15"/>
    <mergeCell ref="B16:C16"/>
    <mergeCell ref="A7:D7"/>
    <mergeCell ref="A12:D12"/>
    <mergeCell ref="A8:D8"/>
    <mergeCell ref="A10:D10"/>
    <mergeCell ref="B13:C13"/>
    <mergeCell ref="A44:D44"/>
    <mergeCell ref="A45:D45"/>
    <mergeCell ref="A18:D18"/>
    <mergeCell ref="A19:D19"/>
    <mergeCell ref="A20:D20"/>
    <mergeCell ref="B43:D43"/>
    <mergeCell ref="A22:D22"/>
    <mergeCell ref="B30:D30"/>
    <mergeCell ref="B35:D35"/>
    <mergeCell ref="B36:D36"/>
    <mergeCell ref="A23:D23"/>
    <mergeCell ref="A24:D24"/>
    <mergeCell ref="B31:D31"/>
    <mergeCell ref="A28:D28"/>
    <mergeCell ref="A21:D21"/>
    <mergeCell ref="A25:D25"/>
    <mergeCell ref="A29:D29"/>
    <mergeCell ref="B32:D32"/>
    <mergeCell ref="A26:D26"/>
    <mergeCell ref="A27:D27"/>
    <mergeCell ref="B37:D37"/>
    <mergeCell ref="B38:D38"/>
    <mergeCell ref="B39:D39"/>
    <mergeCell ref="B33:D33"/>
    <mergeCell ref="B34:D34"/>
  </mergeCells>
  <pageMargins left="0.59055118110236227" right="0.59055118110236227" top="0.59055118110236227" bottom="0.59055118110236227" header="0.31496062992125984" footer="0.31496062992125984"/>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61"/>
  <sheetViews>
    <sheetView zoomScale="140" zoomScaleNormal="140" workbookViewId="0">
      <pane xSplit="2" ySplit="6" topLeftCell="C7" activePane="bottomRight" state="frozen"/>
      <selection sqref="A1:B1"/>
      <selection pane="topRight" sqref="A1:B1"/>
      <selection pane="bottomLeft" sqref="A1:B1"/>
      <selection pane="bottomRight" activeCell="B8" sqref="B8"/>
    </sheetView>
  </sheetViews>
  <sheetFormatPr baseColWidth="10" defaultColWidth="11.42578125" defaultRowHeight="12" customHeight="1" x14ac:dyDescent="0.2"/>
  <cols>
    <col min="1" max="1" width="3.7109375" style="53" customWidth="1"/>
    <col min="2" max="2" width="49.28515625" style="54" customWidth="1"/>
    <col min="3" max="4" width="19.5703125" style="48" customWidth="1"/>
    <col min="5" max="16384" width="11.42578125" style="43"/>
  </cols>
  <sheetData>
    <row r="1" spans="1:4" ht="45" customHeight="1" x14ac:dyDescent="0.2">
      <c r="A1" s="142" t="s">
        <v>52</v>
      </c>
      <c r="B1" s="143"/>
      <c r="C1" s="144" t="s">
        <v>205</v>
      </c>
      <c r="D1" s="145"/>
    </row>
    <row r="2" spans="1:4" s="44" customFormat="1" ht="20.100000000000001" customHeight="1" x14ac:dyDescent="0.2">
      <c r="A2" s="138" t="s">
        <v>64</v>
      </c>
      <c r="B2" s="139"/>
      <c r="C2" s="144" t="s">
        <v>29</v>
      </c>
      <c r="D2" s="145"/>
    </row>
    <row r="3" spans="1:4" s="45" customFormat="1" ht="11.45" customHeight="1" x14ac:dyDescent="0.2">
      <c r="A3" s="140" t="s">
        <v>22</v>
      </c>
      <c r="B3" s="141" t="s">
        <v>24</v>
      </c>
      <c r="C3" s="95" t="s">
        <v>23</v>
      </c>
      <c r="D3" s="96" t="s">
        <v>218</v>
      </c>
    </row>
    <row r="4" spans="1:4" s="45" customFormat="1" ht="11.45" customHeight="1" x14ac:dyDescent="0.2">
      <c r="A4" s="140"/>
      <c r="B4" s="141"/>
      <c r="C4" s="89" t="s">
        <v>122</v>
      </c>
      <c r="D4" s="97" t="s">
        <v>123</v>
      </c>
    </row>
    <row r="5" spans="1:4" s="45" customFormat="1" ht="11.45" customHeight="1" x14ac:dyDescent="0.2">
      <c r="A5" s="140"/>
      <c r="B5" s="141"/>
      <c r="C5" s="89">
        <v>1000</v>
      </c>
      <c r="D5" s="97">
        <v>1000</v>
      </c>
    </row>
    <row r="6" spans="1:4" s="58" customFormat="1" ht="11.45" customHeight="1" x14ac:dyDescent="0.2">
      <c r="A6" s="93">
        <v>1</v>
      </c>
      <c r="B6" s="91">
        <v>2</v>
      </c>
      <c r="C6" s="91">
        <v>3</v>
      </c>
      <c r="D6" s="92">
        <v>4</v>
      </c>
    </row>
    <row r="7" spans="1:4" ht="11.45" customHeight="1" x14ac:dyDescent="0.2">
      <c r="A7" s="46" t="s">
        <v>21</v>
      </c>
      <c r="B7" s="47" t="s">
        <v>21</v>
      </c>
      <c r="C7" s="98"/>
      <c r="D7" s="99" t="s">
        <v>21</v>
      </c>
    </row>
    <row r="8" spans="1:4" s="44" customFormat="1" ht="11.1" customHeight="1" x14ac:dyDescent="0.2">
      <c r="A8" s="64">
        <f>IF(C8&lt;&gt;"",COUNTA($C$8:C8),"")</f>
        <v>1</v>
      </c>
      <c r="B8" s="61" t="s">
        <v>132</v>
      </c>
      <c r="C8" s="98">
        <v>0.65</v>
      </c>
      <c r="D8" s="99">
        <v>212.6</v>
      </c>
    </row>
    <row r="9" spans="1:4" s="44" customFormat="1" ht="11.1" customHeight="1" x14ac:dyDescent="0.2">
      <c r="A9" s="64">
        <f>IF(C9&lt;&gt;"",COUNTA($C$8:C9),"")</f>
        <v>2</v>
      </c>
      <c r="B9" s="61" t="s">
        <v>133</v>
      </c>
      <c r="C9" s="98">
        <v>0.64</v>
      </c>
      <c r="D9" s="99">
        <v>201.6</v>
      </c>
    </row>
    <row r="10" spans="1:4" s="44" customFormat="1" ht="11.1" customHeight="1" x14ac:dyDescent="0.2">
      <c r="A10" s="64">
        <f>IF(C10&lt;&gt;"",COUNTA($C$8:C10),"")</f>
        <v>3</v>
      </c>
      <c r="B10" s="61" t="s">
        <v>134</v>
      </c>
      <c r="C10" s="98">
        <v>0.44</v>
      </c>
      <c r="D10" s="99">
        <v>161.5</v>
      </c>
    </row>
    <row r="11" spans="1:4" ht="11.1" customHeight="1" x14ac:dyDescent="0.2">
      <c r="A11" s="64">
        <f>IF(C11&lt;&gt;"",COUNTA($C$8:C11),"")</f>
        <v>4</v>
      </c>
      <c r="B11" s="62" t="s">
        <v>135</v>
      </c>
      <c r="C11" s="98">
        <v>0.34</v>
      </c>
      <c r="D11" s="99">
        <v>85.9</v>
      </c>
    </row>
    <row r="12" spans="1:4" ht="11.1" customHeight="1" x14ac:dyDescent="0.2">
      <c r="A12" s="64">
        <f>IF(C12&lt;&gt;"",COUNTA($C$8:C12),"")</f>
        <v>5</v>
      </c>
      <c r="B12" s="61" t="s">
        <v>136</v>
      </c>
      <c r="C12" s="98">
        <v>0.31</v>
      </c>
      <c r="D12" s="99">
        <v>54.1</v>
      </c>
    </row>
    <row r="13" spans="1:4" ht="11.1" customHeight="1" x14ac:dyDescent="0.2">
      <c r="A13" s="64">
        <f>IF(C13&lt;&gt;"",COUNTA($C$8:C13),"")</f>
        <v>6</v>
      </c>
      <c r="B13" s="61" t="s">
        <v>137</v>
      </c>
      <c r="C13" s="98">
        <v>0.3</v>
      </c>
      <c r="D13" s="99">
        <v>53.7</v>
      </c>
    </row>
    <row r="14" spans="1:4" ht="11.1" customHeight="1" x14ac:dyDescent="0.2">
      <c r="A14" s="64">
        <f>IF(C14&lt;&gt;"",COUNTA($C$8:C14),"")</f>
        <v>7</v>
      </c>
      <c r="B14" s="61" t="s">
        <v>138</v>
      </c>
      <c r="C14" s="98" t="s">
        <v>11</v>
      </c>
      <c r="D14" s="99">
        <v>0.3</v>
      </c>
    </row>
    <row r="15" spans="1:4" ht="11.1" customHeight="1" x14ac:dyDescent="0.2">
      <c r="A15" s="64">
        <f>IF(C15&lt;&gt;"",COUNTA($C$8:C15),"")</f>
        <v>8</v>
      </c>
      <c r="B15" s="61" t="s">
        <v>139</v>
      </c>
      <c r="C15" s="98" t="s">
        <v>11</v>
      </c>
      <c r="D15" s="99">
        <v>0.2</v>
      </c>
    </row>
    <row r="16" spans="1:4" ht="11.1" customHeight="1" x14ac:dyDescent="0.2">
      <c r="A16" s="64">
        <f>IF(C16&lt;&gt;"",COUNTA($C$8:C16),"")</f>
        <v>9</v>
      </c>
      <c r="B16" s="61" t="s">
        <v>140</v>
      </c>
      <c r="C16" s="98">
        <v>0.09</v>
      </c>
      <c r="D16" s="99">
        <v>4.0999999999999996</v>
      </c>
    </row>
    <row r="17" spans="1:4" ht="11.1" customHeight="1" x14ac:dyDescent="0.2">
      <c r="A17" s="64">
        <f>IF(C17&lt;&gt;"",COUNTA($C$8:C17),"")</f>
        <v>10</v>
      </c>
      <c r="B17" s="61" t="s">
        <v>141</v>
      </c>
      <c r="C17" s="98">
        <v>0.03</v>
      </c>
      <c r="D17" s="99">
        <v>0.7</v>
      </c>
    </row>
    <row r="18" spans="1:4" ht="11.1" customHeight="1" x14ac:dyDescent="0.2">
      <c r="A18" s="64">
        <f>IF(C18&lt;&gt;"",COUNTA($C$8:C18),"")</f>
        <v>11</v>
      </c>
      <c r="B18" s="61" t="s">
        <v>142</v>
      </c>
      <c r="C18" s="98">
        <v>0.27</v>
      </c>
      <c r="D18" s="99">
        <v>24.8</v>
      </c>
    </row>
    <row r="19" spans="1:4" ht="11.1" customHeight="1" x14ac:dyDescent="0.2">
      <c r="A19" s="64">
        <f>IF(C19&lt;&gt;"",COUNTA($C$8:C19),"")</f>
        <v>12</v>
      </c>
      <c r="B19" s="61" t="s">
        <v>143</v>
      </c>
      <c r="C19" s="98">
        <v>0.26</v>
      </c>
      <c r="D19" s="99">
        <v>24</v>
      </c>
    </row>
    <row r="20" spans="1:4" ht="11.1" customHeight="1" x14ac:dyDescent="0.2">
      <c r="A20" s="64">
        <f>IF(C20&lt;&gt;"",COUNTA($C$8:C20),"")</f>
        <v>13</v>
      </c>
      <c r="B20" s="61" t="s">
        <v>144</v>
      </c>
      <c r="C20" s="98">
        <v>0.03</v>
      </c>
      <c r="D20" s="99">
        <v>0.9</v>
      </c>
    </row>
    <row r="21" spans="1:4" ht="11.1" customHeight="1" x14ac:dyDescent="0.2">
      <c r="A21" s="64">
        <f>IF(C21&lt;&gt;"",COUNTA($C$8:C21),"")</f>
        <v>14</v>
      </c>
      <c r="B21" s="61" t="s">
        <v>145</v>
      </c>
      <c r="C21" s="98">
        <v>0.04</v>
      </c>
      <c r="D21" s="99">
        <v>0.9</v>
      </c>
    </row>
    <row r="22" spans="1:4" ht="11.1" customHeight="1" x14ac:dyDescent="0.2">
      <c r="A22" s="64">
        <f>IF(C22&lt;&gt;"",COUNTA($C$8:C22),"")</f>
        <v>15</v>
      </c>
      <c r="B22" s="61" t="s">
        <v>146</v>
      </c>
      <c r="C22" s="98">
        <v>0</v>
      </c>
      <c r="D22" s="99">
        <v>0</v>
      </c>
    </row>
    <row r="23" spans="1:4" ht="11.1" customHeight="1" x14ac:dyDescent="0.2">
      <c r="A23" s="64">
        <f>IF(C23&lt;&gt;"",COUNTA($C$8:C23),"")</f>
        <v>16</v>
      </c>
      <c r="B23" s="61" t="s">
        <v>147</v>
      </c>
      <c r="C23" s="98">
        <v>0.03</v>
      </c>
      <c r="D23" s="99">
        <v>1.3</v>
      </c>
    </row>
    <row r="24" spans="1:4" ht="22.15" customHeight="1" x14ac:dyDescent="0.2">
      <c r="A24" s="64">
        <f>IF(C24&lt;&gt;"",COUNTA($C$8:C24),"")</f>
        <v>17</v>
      </c>
      <c r="B24" s="61" t="s">
        <v>177</v>
      </c>
      <c r="C24" s="98" t="s">
        <v>11</v>
      </c>
      <c r="D24" s="99" t="s">
        <v>11</v>
      </c>
    </row>
    <row r="25" spans="1:4" ht="11.1" customHeight="1" x14ac:dyDescent="0.2">
      <c r="A25" s="64">
        <f>IF(C25&lt;&gt;"",COUNTA($C$8:C25),"")</f>
        <v>18</v>
      </c>
      <c r="B25" s="61" t="s">
        <v>148</v>
      </c>
      <c r="C25" s="98">
        <v>0.28999999999999998</v>
      </c>
      <c r="D25" s="99">
        <v>18</v>
      </c>
    </row>
    <row r="26" spans="1:4" ht="22.15" customHeight="1" x14ac:dyDescent="0.2">
      <c r="A26" s="64">
        <f>IF(C26&lt;&gt;"",COUNTA($C$8:C26),"")</f>
        <v>19</v>
      </c>
      <c r="B26" s="61" t="s">
        <v>178</v>
      </c>
      <c r="C26" s="98">
        <v>0.01</v>
      </c>
      <c r="D26" s="99" t="s">
        <v>11</v>
      </c>
    </row>
    <row r="27" spans="1:4" ht="11.1" customHeight="1" x14ac:dyDescent="0.2">
      <c r="A27" s="64">
        <f>IF(C27&lt;&gt;"",COUNTA($C$8:C27),"")</f>
        <v>20</v>
      </c>
      <c r="B27" s="61" t="s">
        <v>149</v>
      </c>
      <c r="C27" s="98">
        <v>0.15</v>
      </c>
      <c r="D27" s="99">
        <v>13.8</v>
      </c>
    </row>
    <row r="28" spans="1:4" ht="22.15" customHeight="1" x14ac:dyDescent="0.2">
      <c r="A28" s="64">
        <f>IF(C28&lt;&gt;"",COUNTA($C$8:C28),"")</f>
        <v>21</v>
      </c>
      <c r="B28" s="61" t="s">
        <v>179</v>
      </c>
      <c r="C28" s="98">
        <v>0.09</v>
      </c>
      <c r="D28" s="99">
        <v>1.9</v>
      </c>
    </row>
    <row r="29" spans="1:4" ht="22.15" customHeight="1" x14ac:dyDescent="0.2">
      <c r="A29" s="64">
        <f>IF(C29&lt;&gt;"",COUNTA($C$8:C29),"")</f>
        <v>22</v>
      </c>
      <c r="B29" s="61" t="s">
        <v>180</v>
      </c>
      <c r="C29" s="98">
        <v>0.17</v>
      </c>
      <c r="D29" s="99">
        <v>2</v>
      </c>
    </row>
    <row r="30" spans="1:4" ht="22.15" customHeight="1" x14ac:dyDescent="0.2">
      <c r="A30" s="64">
        <f>IF(C30&lt;&gt;"",COUNTA($C$8:C30),"")</f>
        <v>23</v>
      </c>
      <c r="B30" s="61" t="s">
        <v>181</v>
      </c>
      <c r="C30" s="98" t="s">
        <v>11</v>
      </c>
      <c r="D30" s="99" t="s">
        <v>11</v>
      </c>
    </row>
    <row r="31" spans="1:4" ht="11.1" customHeight="1" x14ac:dyDescent="0.2">
      <c r="A31" s="64">
        <f>IF(C31&lt;&gt;"",COUNTA($C$8:C31),"")</f>
        <v>24</v>
      </c>
      <c r="B31" s="61" t="s">
        <v>150</v>
      </c>
      <c r="C31" s="98">
        <v>0.11</v>
      </c>
      <c r="D31" s="99">
        <v>5.9</v>
      </c>
    </row>
    <row r="32" spans="1:4" ht="11.1" customHeight="1" x14ac:dyDescent="0.2">
      <c r="A32" s="64">
        <f>IF(C32&lt;&gt;"",COUNTA($C$8:C32),"")</f>
        <v>25</v>
      </c>
      <c r="B32" s="61" t="s">
        <v>151</v>
      </c>
      <c r="C32" s="98">
        <v>0.06</v>
      </c>
      <c r="D32" s="99" t="s">
        <v>11</v>
      </c>
    </row>
    <row r="33" spans="1:4" ht="11.1" customHeight="1" x14ac:dyDescent="0.2">
      <c r="A33" s="64">
        <f>IF(C33&lt;&gt;"",COUNTA($C$8:C33),"")</f>
        <v>26</v>
      </c>
      <c r="B33" s="61" t="s">
        <v>152</v>
      </c>
      <c r="C33" s="98">
        <v>7.0000000000000007E-2</v>
      </c>
      <c r="D33" s="99">
        <v>4.5999999999999996</v>
      </c>
    </row>
    <row r="34" spans="1:4" ht="22.15" customHeight="1" x14ac:dyDescent="0.2">
      <c r="A34" s="64">
        <f>IF(C34&lt;&gt;"",COUNTA($C$8:C34),"")</f>
        <v>27</v>
      </c>
      <c r="B34" s="61" t="s">
        <v>259</v>
      </c>
      <c r="C34" s="98" t="s">
        <v>11</v>
      </c>
      <c r="D34" s="99" t="s">
        <v>11</v>
      </c>
    </row>
    <row r="35" spans="1:4" ht="11.1" customHeight="1" x14ac:dyDescent="0.2">
      <c r="A35" s="64">
        <f>IF(C35&lt;&gt;"",COUNTA($C$8:C35),"")</f>
        <v>28</v>
      </c>
      <c r="B35" s="61" t="s">
        <v>153</v>
      </c>
      <c r="C35" s="98">
        <v>0.09</v>
      </c>
      <c r="D35" s="99">
        <v>5.4</v>
      </c>
    </row>
    <row r="36" spans="1:4" ht="11.1" customHeight="1" x14ac:dyDescent="0.2">
      <c r="A36" s="64">
        <f>IF(C36&lt;&gt;"",COUNTA($C$8:C36),"")</f>
        <v>29</v>
      </c>
      <c r="B36" s="61" t="s">
        <v>154</v>
      </c>
      <c r="C36" s="98">
        <v>7.0000000000000007E-2</v>
      </c>
      <c r="D36" s="99">
        <v>3.8</v>
      </c>
    </row>
    <row r="37" spans="1:4" ht="11.1" customHeight="1" x14ac:dyDescent="0.2">
      <c r="A37" s="64">
        <f>IF(C37&lt;&gt;"",COUNTA($C$8:C37),"")</f>
        <v>30</v>
      </c>
      <c r="B37" s="61" t="s">
        <v>155</v>
      </c>
      <c r="C37" s="98" t="s">
        <v>11</v>
      </c>
      <c r="D37" s="99" t="s">
        <v>11</v>
      </c>
    </row>
    <row r="38" spans="1:4" ht="11.1" customHeight="1" x14ac:dyDescent="0.2">
      <c r="A38" s="64">
        <f>IF(C38&lt;&gt;"",COUNTA($C$8:C38),"")</f>
        <v>31</v>
      </c>
      <c r="B38" s="61" t="s">
        <v>156</v>
      </c>
      <c r="C38" s="98">
        <v>0.01</v>
      </c>
      <c r="D38" s="99">
        <v>0.6</v>
      </c>
    </row>
    <row r="39" spans="1:4" ht="11.1" customHeight="1" x14ac:dyDescent="0.2">
      <c r="A39" s="64">
        <f>IF(C39&lt;&gt;"",COUNTA($C$8:C39),"")</f>
        <v>32</v>
      </c>
      <c r="B39" s="61" t="s">
        <v>157</v>
      </c>
      <c r="C39" s="98" t="s">
        <v>11</v>
      </c>
      <c r="D39" s="99">
        <v>0.1</v>
      </c>
    </row>
    <row r="40" spans="1:4" ht="11.1" customHeight="1" x14ac:dyDescent="0.2">
      <c r="A40" s="64">
        <f>IF(C40&lt;&gt;"",COUNTA($C$8:C40),"")</f>
        <v>33</v>
      </c>
      <c r="B40" s="61" t="s">
        <v>158</v>
      </c>
      <c r="C40" s="98">
        <v>0.01</v>
      </c>
      <c r="D40" s="99">
        <v>0.4</v>
      </c>
    </row>
    <row r="41" spans="1:4" ht="11.1" customHeight="1" x14ac:dyDescent="0.2">
      <c r="A41" s="64">
        <f>IF(C41&lt;&gt;"",COUNTA($C$8:C41),"")</f>
        <v>34</v>
      </c>
      <c r="B41" s="61" t="s">
        <v>159</v>
      </c>
      <c r="C41" s="98">
        <v>0.27</v>
      </c>
      <c r="D41" s="99">
        <v>38.799999999999997</v>
      </c>
    </row>
    <row r="42" spans="1:4" ht="11.1" customHeight="1" x14ac:dyDescent="0.2">
      <c r="A42" s="64">
        <f>IF(C42&lt;&gt;"",COUNTA($C$8:C42),"")</f>
        <v>35</v>
      </c>
      <c r="B42" s="61" t="s">
        <v>160</v>
      </c>
      <c r="C42" s="98">
        <v>0.26</v>
      </c>
      <c r="D42" s="99">
        <v>38.6</v>
      </c>
    </row>
    <row r="43" spans="1:4" ht="11.1" customHeight="1" x14ac:dyDescent="0.2">
      <c r="A43" s="64">
        <f>IF(C43&lt;&gt;"",COUNTA($C$8:C43),"")</f>
        <v>36</v>
      </c>
      <c r="B43" s="61" t="s">
        <v>161</v>
      </c>
      <c r="C43" s="98">
        <v>0.26</v>
      </c>
      <c r="D43" s="99">
        <v>38.6</v>
      </c>
    </row>
    <row r="44" spans="1:4" ht="11.1" customHeight="1" x14ac:dyDescent="0.2">
      <c r="A44" s="64">
        <f>IF(C44&lt;&gt;"",COUNTA($C$8:C44),"")</f>
        <v>37</v>
      </c>
      <c r="B44" s="61" t="s">
        <v>162</v>
      </c>
      <c r="C44" s="98" t="s">
        <v>11</v>
      </c>
      <c r="D44" s="99" t="s">
        <v>11</v>
      </c>
    </row>
    <row r="45" spans="1:4" ht="11.1" customHeight="1" x14ac:dyDescent="0.2">
      <c r="A45" s="64">
        <f>IF(C45&lt;&gt;"",COUNTA($C$8:C45),"")</f>
        <v>38</v>
      </c>
      <c r="B45" s="61" t="s">
        <v>163</v>
      </c>
      <c r="C45" s="98" t="s">
        <v>11</v>
      </c>
      <c r="D45" s="99" t="s">
        <v>11</v>
      </c>
    </row>
    <row r="46" spans="1:4" ht="11.1" customHeight="1" x14ac:dyDescent="0.2">
      <c r="A46" s="64">
        <f>IF(C46&lt;&gt;"",COUNTA($C$8:C46),"")</f>
        <v>39</v>
      </c>
      <c r="B46" s="61" t="s">
        <v>164</v>
      </c>
      <c r="C46" s="98">
        <v>0</v>
      </c>
      <c r="D46" s="99">
        <v>0</v>
      </c>
    </row>
    <row r="47" spans="1:4" ht="11.1" customHeight="1" x14ac:dyDescent="0.2">
      <c r="A47" s="64">
        <f>IF(C47&lt;&gt;"",COUNTA($C$8:C47),"")</f>
        <v>40</v>
      </c>
      <c r="B47" s="61" t="s">
        <v>126</v>
      </c>
      <c r="C47" s="98" t="s">
        <v>11</v>
      </c>
      <c r="D47" s="99" t="s">
        <v>11</v>
      </c>
    </row>
    <row r="48" spans="1:4" ht="11.1" customHeight="1" x14ac:dyDescent="0.2">
      <c r="A48" s="64">
        <f>IF(C48&lt;&gt;"",COUNTA($C$8:C48),"")</f>
        <v>41</v>
      </c>
      <c r="B48" s="61" t="s">
        <v>165</v>
      </c>
      <c r="C48" s="98" t="s">
        <v>11</v>
      </c>
      <c r="D48" s="99" t="s">
        <v>11</v>
      </c>
    </row>
    <row r="49" spans="1:4" ht="11.1" customHeight="1" x14ac:dyDescent="0.2">
      <c r="A49" s="64">
        <f>IF(C49&lt;&gt;"",COUNTA($C$8:C49),"")</f>
        <v>42</v>
      </c>
      <c r="B49" s="61" t="s">
        <v>166</v>
      </c>
      <c r="C49" s="98" t="s">
        <v>5</v>
      </c>
      <c r="D49" s="99" t="s">
        <v>5</v>
      </c>
    </row>
    <row r="50" spans="1:4" ht="11.1" customHeight="1" x14ac:dyDescent="0.2">
      <c r="A50" s="64">
        <f>IF(C50&lt;&gt;"",COUNTA($C$8:C50),"")</f>
        <v>43</v>
      </c>
      <c r="B50" s="61" t="s">
        <v>167</v>
      </c>
      <c r="C50" s="98" t="s">
        <v>5</v>
      </c>
      <c r="D50" s="99" t="s">
        <v>5</v>
      </c>
    </row>
    <row r="51" spans="1:4" s="63" customFormat="1" ht="22.15" customHeight="1" x14ac:dyDescent="0.2">
      <c r="A51" s="64">
        <f>IF(C51&lt;&gt;"",COUNTA($C$8:C51),"")</f>
        <v>44</v>
      </c>
      <c r="B51" s="61" t="s">
        <v>195</v>
      </c>
      <c r="C51" s="98" t="s">
        <v>11</v>
      </c>
      <c r="D51" s="99" t="s">
        <v>11</v>
      </c>
    </row>
    <row r="52" spans="1:4" ht="11.1" customHeight="1" x14ac:dyDescent="0.2">
      <c r="A52" s="64">
        <f>IF(C52&lt;&gt;"",COUNTA($C$8:C52),"")</f>
        <v>45</v>
      </c>
      <c r="B52" s="61" t="s">
        <v>168</v>
      </c>
      <c r="C52" s="98" t="s">
        <v>9</v>
      </c>
      <c r="D52" s="99" t="s">
        <v>9</v>
      </c>
    </row>
    <row r="53" spans="1:4" ht="22.15" customHeight="1" x14ac:dyDescent="0.2">
      <c r="A53" s="64">
        <f>IF(C53&lt;&gt;"",COUNTA($C$8:C53),"")</f>
        <v>46</v>
      </c>
      <c r="B53" s="61" t="s">
        <v>127</v>
      </c>
      <c r="C53" s="98" t="s">
        <v>9</v>
      </c>
      <c r="D53" s="99" t="s">
        <v>9</v>
      </c>
    </row>
    <row r="54" spans="1:4" ht="11.1" customHeight="1" x14ac:dyDescent="0.2">
      <c r="A54" s="64">
        <f>IF(C54&lt;&gt;"",COUNTA($C$8:C54),"")</f>
        <v>47</v>
      </c>
      <c r="B54" s="61" t="s">
        <v>169</v>
      </c>
      <c r="C54" s="98" t="s">
        <v>5</v>
      </c>
      <c r="D54" s="99" t="s">
        <v>5</v>
      </c>
    </row>
    <row r="55" spans="1:4" ht="11.1" customHeight="1" x14ac:dyDescent="0.2">
      <c r="A55" s="64">
        <f>IF(C55&lt;&gt;"",COUNTA($C$8:C55),"")</f>
        <v>48</v>
      </c>
      <c r="B55" s="61" t="s">
        <v>170</v>
      </c>
      <c r="C55" s="98" t="s">
        <v>5</v>
      </c>
      <c r="D55" s="99" t="s">
        <v>5</v>
      </c>
    </row>
    <row r="56" spans="1:4" ht="22.15" customHeight="1" x14ac:dyDescent="0.2">
      <c r="A56" s="64">
        <f>IF(C56&lt;&gt;"",COUNTA($C$8:C56),"")</f>
        <v>49</v>
      </c>
      <c r="B56" s="61" t="s">
        <v>128</v>
      </c>
      <c r="C56" s="98" t="s">
        <v>11</v>
      </c>
      <c r="D56" s="99" t="s">
        <v>11</v>
      </c>
    </row>
    <row r="57" spans="1:4" ht="11.1" customHeight="1" x14ac:dyDescent="0.2">
      <c r="A57" s="64">
        <f>IF(C57&lt;&gt;"",COUNTA($C$8:C57),"")</f>
        <v>50</v>
      </c>
      <c r="B57" s="61" t="s">
        <v>171</v>
      </c>
      <c r="C57" s="98" t="s">
        <v>5</v>
      </c>
      <c r="D57" s="99" t="s">
        <v>5</v>
      </c>
    </row>
    <row r="58" spans="1:4" ht="11.1" customHeight="1" x14ac:dyDescent="0.2">
      <c r="A58" s="64">
        <f>IF(C58&lt;&gt;"",COUNTA($C$8:C58),"")</f>
        <v>51</v>
      </c>
      <c r="B58" s="61" t="s">
        <v>172</v>
      </c>
      <c r="C58" s="98" t="s">
        <v>11</v>
      </c>
      <c r="D58" s="99">
        <v>0.2</v>
      </c>
    </row>
    <row r="59" spans="1:4" ht="11.1" customHeight="1" x14ac:dyDescent="0.2">
      <c r="A59" s="64">
        <f>IF(C59&lt;&gt;"",COUNTA($C$8:C59),"")</f>
        <v>52</v>
      </c>
      <c r="B59" s="61" t="s">
        <v>129</v>
      </c>
      <c r="C59" s="98" t="s">
        <v>11</v>
      </c>
      <c r="D59" s="99">
        <v>0.2</v>
      </c>
    </row>
    <row r="60" spans="1:4" ht="11.1" customHeight="1" x14ac:dyDescent="0.2">
      <c r="A60" s="64">
        <f>IF(C60&lt;&gt;"",COUNTA($C$8:C60),"")</f>
        <v>53</v>
      </c>
      <c r="B60" s="61" t="s">
        <v>168</v>
      </c>
      <c r="C60" s="98" t="s">
        <v>11</v>
      </c>
      <c r="D60" s="99">
        <v>0.2</v>
      </c>
    </row>
    <row r="61" spans="1:4" ht="22.15" customHeight="1" x14ac:dyDescent="0.2">
      <c r="A61" s="64">
        <f>IF(C61&lt;&gt;"",COUNTA($C$8:C61),"")</f>
        <v>54</v>
      </c>
      <c r="B61" s="61" t="s">
        <v>127</v>
      </c>
      <c r="C61" s="98" t="s">
        <v>11</v>
      </c>
      <c r="D61" s="99" t="s">
        <v>11</v>
      </c>
    </row>
    <row r="62" spans="1:4" ht="11.1" customHeight="1" x14ac:dyDescent="0.2">
      <c r="A62" s="64">
        <f>IF(C62&lt;&gt;"",COUNTA($C$8:C62),"")</f>
        <v>55</v>
      </c>
      <c r="B62" s="61" t="s">
        <v>173</v>
      </c>
      <c r="C62" s="98" t="s">
        <v>11</v>
      </c>
      <c r="D62" s="99" t="s">
        <v>11</v>
      </c>
    </row>
    <row r="63" spans="1:4" ht="11.1" customHeight="1" x14ac:dyDescent="0.2">
      <c r="A63" s="64">
        <f>IF(C63&lt;&gt;"",COUNTA($C$8:C63),"")</f>
        <v>56</v>
      </c>
      <c r="B63" s="61" t="s">
        <v>168</v>
      </c>
      <c r="C63" s="98" t="s">
        <v>11</v>
      </c>
      <c r="D63" s="99" t="s">
        <v>11</v>
      </c>
    </row>
    <row r="64" spans="1:4" ht="22.15" customHeight="1" x14ac:dyDescent="0.2">
      <c r="A64" s="64">
        <f>IF(C64&lt;&gt;"",COUNTA($C$8:C64),"")</f>
        <v>57</v>
      </c>
      <c r="B64" s="61" t="s">
        <v>127</v>
      </c>
      <c r="C64" s="98" t="s">
        <v>11</v>
      </c>
      <c r="D64" s="99" t="s">
        <v>11</v>
      </c>
    </row>
    <row r="65" spans="1:4" ht="22.15" customHeight="1" x14ac:dyDescent="0.2">
      <c r="A65" s="64">
        <f>IF(C65&lt;&gt;"",COUNTA($C$8:C65),"")</f>
        <v>58</v>
      </c>
      <c r="B65" s="61" t="s">
        <v>174</v>
      </c>
      <c r="C65" s="98" t="s">
        <v>5</v>
      </c>
      <c r="D65" s="99" t="s">
        <v>5</v>
      </c>
    </row>
    <row r="66" spans="1:4" ht="11.1" customHeight="1" x14ac:dyDescent="0.2">
      <c r="A66" s="64">
        <f>IF(C66&lt;&gt;"",COUNTA($C$8:C66),"")</f>
        <v>59</v>
      </c>
      <c r="B66" s="61" t="s">
        <v>168</v>
      </c>
      <c r="C66" s="98" t="s">
        <v>9</v>
      </c>
      <c r="D66" s="99" t="s">
        <v>9</v>
      </c>
    </row>
    <row r="67" spans="1:4" ht="22.15" customHeight="1" x14ac:dyDescent="0.2">
      <c r="A67" s="64">
        <f>IF(C67&lt;&gt;"",COUNTA($C$8:C67),"")</f>
        <v>60</v>
      </c>
      <c r="B67" s="61" t="s">
        <v>127</v>
      </c>
      <c r="C67" s="98" t="s">
        <v>9</v>
      </c>
      <c r="D67" s="99" t="s">
        <v>9</v>
      </c>
    </row>
    <row r="68" spans="1:4" s="44" customFormat="1" ht="22.15" customHeight="1" x14ac:dyDescent="0.2">
      <c r="A68" s="64">
        <f>IF(C68&lt;&gt;"",COUNTA($C$8:C68),"")</f>
        <v>61</v>
      </c>
      <c r="B68" s="61" t="s">
        <v>130</v>
      </c>
      <c r="C68" s="98">
        <v>0</v>
      </c>
      <c r="D68" s="99">
        <v>0.1</v>
      </c>
    </row>
    <row r="69" spans="1:4" ht="11.1" customHeight="1" x14ac:dyDescent="0.2">
      <c r="A69" s="64">
        <f>IF(C69&lt;&gt;"",COUNTA($C$8:C69),"")</f>
        <v>62</v>
      </c>
      <c r="B69" s="61" t="s">
        <v>175</v>
      </c>
      <c r="C69" s="98">
        <v>0.05</v>
      </c>
      <c r="D69" s="99" t="s">
        <v>11</v>
      </c>
    </row>
    <row r="70" spans="1:4" ht="11.1" customHeight="1" x14ac:dyDescent="0.2">
      <c r="A70" s="64">
        <f>IF(C70&lt;&gt;"",COUNTA($C$8:C70),"")</f>
        <v>63</v>
      </c>
      <c r="B70" s="61" t="s">
        <v>176</v>
      </c>
      <c r="C70" s="98">
        <v>0.32</v>
      </c>
      <c r="D70" s="99">
        <v>6.8</v>
      </c>
    </row>
    <row r="71" spans="1:4" ht="11.1" customHeight="1" x14ac:dyDescent="0.2">
      <c r="A71" s="64">
        <f>IF(C71&lt;&gt;"",COUNTA($C$8:C71),"")</f>
        <v>64</v>
      </c>
      <c r="B71" s="61" t="s">
        <v>260</v>
      </c>
      <c r="C71" s="98">
        <v>0.04</v>
      </c>
      <c r="D71" s="99" t="s">
        <v>11</v>
      </c>
    </row>
    <row r="72" spans="1:4" ht="11.1" customHeight="1" x14ac:dyDescent="0.2">
      <c r="A72" s="64">
        <f>IF(C72&lt;&gt;"",COUNTA($C$8:C72),"")</f>
        <v>65</v>
      </c>
      <c r="B72" s="61" t="s">
        <v>261</v>
      </c>
      <c r="C72" s="98" t="s">
        <v>11</v>
      </c>
      <c r="D72" s="99">
        <v>0.3</v>
      </c>
    </row>
    <row r="73" spans="1:4" ht="11.1" customHeight="1" x14ac:dyDescent="0.2">
      <c r="A73" s="64">
        <f>IF(C73&lt;&gt;"",COUNTA($C$8:C73),"")</f>
        <v>66</v>
      </c>
      <c r="B73" s="61" t="s">
        <v>262</v>
      </c>
      <c r="C73" s="98" t="s">
        <v>11</v>
      </c>
      <c r="D73" s="99">
        <v>0.2</v>
      </c>
    </row>
    <row r="74" spans="1:4" ht="11.1" customHeight="1" x14ac:dyDescent="0.2">
      <c r="A74" s="64">
        <f>IF(C74&lt;&gt;"",COUNTA($C$8:C74),"")</f>
        <v>67</v>
      </c>
      <c r="B74" s="61" t="s">
        <v>168</v>
      </c>
      <c r="C74" s="98" t="s">
        <v>9</v>
      </c>
      <c r="D74" s="99" t="s">
        <v>9</v>
      </c>
    </row>
    <row r="75" spans="1:4" ht="22.15" customHeight="1" x14ac:dyDescent="0.2">
      <c r="A75" s="64">
        <f>IF(C75&lt;&gt;"",COUNTA($C$8:C75),"")</f>
        <v>68</v>
      </c>
      <c r="B75" s="61" t="s">
        <v>263</v>
      </c>
      <c r="C75" s="98" t="s">
        <v>9</v>
      </c>
      <c r="D75" s="99" t="s">
        <v>9</v>
      </c>
    </row>
    <row r="76" spans="1:4" ht="11.1" customHeight="1" x14ac:dyDescent="0.2">
      <c r="A76" s="64">
        <f>IF(C76&lt;&gt;"",COUNTA($C$8:C76),"")</f>
        <v>69</v>
      </c>
      <c r="B76" s="61" t="s">
        <v>264</v>
      </c>
      <c r="C76" s="98" t="s">
        <v>11</v>
      </c>
      <c r="D76" s="99" t="s">
        <v>11</v>
      </c>
    </row>
    <row r="77" spans="1:4" s="44" customFormat="1" ht="11.1" customHeight="1" x14ac:dyDescent="0.2">
      <c r="A77" s="64">
        <f>IF(C77&lt;&gt;"",COUNTA($C$8:C77),"")</f>
        <v>70</v>
      </c>
      <c r="B77" s="61" t="s">
        <v>168</v>
      </c>
      <c r="C77" s="98" t="s">
        <v>9</v>
      </c>
      <c r="D77" s="99" t="s">
        <v>9</v>
      </c>
    </row>
    <row r="78" spans="1:4" ht="22.15" customHeight="1" x14ac:dyDescent="0.2">
      <c r="A78" s="64">
        <f>IF(C78&lt;&gt;"",COUNTA($C$8:C78),"")</f>
        <v>71</v>
      </c>
      <c r="B78" s="61" t="s">
        <v>263</v>
      </c>
      <c r="C78" s="98" t="s">
        <v>9</v>
      </c>
      <c r="D78" s="99" t="s">
        <v>9</v>
      </c>
    </row>
    <row r="79" spans="1:4" ht="11.1" customHeight="1" x14ac:dyDescent="0.2">
      <c r="A79" s="64">
        <f>IF(C79&lt;&gt;"",COUNTA($C$8:C79),"")</f>
        <v>72</v>
      </c>
      <c r="B79" s="61" t="s">
        <v>265</v>
      </c>
      <c r="C79" s="98" t="s">
        <v>11</v>
      </c>
      <c r="D79" s="99">
        <v>0</v>
      </c>
    </row>
    <row r="80" spans="1:4" ht="11.1" customHeight="1" x14ac:dyDescent="0.2">
      <c r="A80" s="64">
        <f>IF(C80&lt;&gt;"",COUNTA($C$8:C80),"")</f>
        <v>73</v>
      </c>
      <c r="B80" s="61" t="s">
        <v>168</v>
      </c>
      <c r="C80" s="98" t="s">
        <v>9</v>
      </c>
      <c r="D80" s="99" t="s">
        <v>9</v>
      </c>
    </row>
    <row r="81" spans="1:4" ht="22.15" customHeight="1" x14ac:dyDescent="0.2">
      <c r="A81" s="64">
        <f>IF(C81&lt;&gt;"",COUNTA($C$8:C81),"")</f>
        <v>74</v>
      </c>
      <c r="B81" s="61" t="s">
        <v>263</v>
      </c>
      <c r="C81" s="98" t="s">
        <v>9</v>
      </c>
      <c r="D81" s="99" t="s">
        <v>9</v>
      </c>
    </row>
    <row r="82" spans="1:4" ht="11.1" customHeight="1" x14ac:dyDescent="0.2">
      <c r="A82" s="64">
        <f>IF(C82&lt;&gt;"",COUNTA($C$8:C82),"")</f>
        <v>75</v>
      </c>
      <c r="B82" s="61" t="s">
        <v>266</v>
      </c>
      <c r="C82" s="98" t="s">
        <v>11</v>
      </c>
      <c r="D82" s="99">
        <v>0</v>
      </c>
    </row>
    <row r="83" spans="1:4" s="44" customFormat="1" ht="11.1" customHeight="1" x14ac:dyDescent="0.2">
      <c r="A83" s="64">
        <f>IF(C83&lt;&gt;"",COUNTA($C$8:C83),"")</f>
        <v>76</v>
      </c>
      <c r="B83" s="61" t="s">
        <v>267</v>
      </c>
      <c r="C83" s="98">
        <v>0</v>
      </c>
      <c r="D83" s="99">
        <v>0</v>
      </c>
    </row>
    <row r="84" spans="1:4" ht="11.1" customHeight="1" x14ac:dyDescent="0.2">
      <c r="A84" s="64">
        <f>IF(C84&lt;&gt;"",COUNTA($C$8:C84),"")</f>
        <v>77</v>
      </c>
      <c r="B84" s="61" t="s">
        <v>268</v>
      </c>
      <c r="C84" s="98">
        <v>0</v>
      </c>
      <c r="D84" s="99">
        <v>0</v>
      </c>
    </row>
    <row r="85" spans="1:4" ht="11.1" customHeight="1" x14ac:dyDescent="0.2">
      <c r="A85" s="64">
        <f>IF(C85&lt;&gt;"",COUNTA($C$8:C85),"")</f>
        <v>78</v>
      </c>
      <c r="B85" s="61" t="s">
        <v>269</v>
      </c>
      <c r="C85" s="98" t="s">
        <v>5</v>
      </c>
      <c r="D85" s="99" t="s">
        <v>5</v>
      </c>
    </row>
    <row r="86" spans="1:4" ht="22.15" customHeight="1" x14ac:dyDescent="0.2">
      <c r="A86" s="64">
        <f>IF(C86&lt;&gt;"",COUNTA($C$8:C86),"")</f>
        <v>79</v>
      </c>
      <c r="B86" s="61" t="s">
        <v>270</v>
      </c>
      <c r="C86" s="98" t="s">
        <v>11</v>
      </c>
      <c r="D86" s="99" t="s">
        <v>11</v>
      </c>
    </row>
    <row r="87" spans="1:4" ht="11.1" customHeight="1" x14ac:dyDescent="0.2">
      <c r="A87" s="64">
        <f>IF(C87&lt;&gt;"",COUNTA($C$8:C87),"")</f>
        <v>80</v>
      </c>
      <c r="B87" s="61" t="s">
        <v>271</v>
      </c>
      <c r="C87" s="98" t="s">
        <v>9</v>
      </c>
      <c r="D87" s="99" t="s">
        <v>9</v>
      </c>
    </row>
    <row r="88" spans="1:4" ht="22.15" customHeight="1" x14ac:dyDescent="0.2">
      <c r="A88" s="64">
        <f>IF(C88&lt;&gt;"",COUNTA($C$8:C88),"")</f>
        <v>81</v>
      </c>
      <c r="B88" s="61" t="s">
        <v>272</v>
      </c>
      <c r="C88" s="98" t="s">
        <v>9</v>
      </c>
      <c r="D88" s="99" t="s">
        <v>9</v>
      </c>
    </row>
    <row r="89" spans="1:4" s="44" customFormat="1" ht="11.1" customHeight="1" x14ac:dyDescent="0.2">
      <c r="A89" s="64">
        <f>IF(C89&lt;&gt;"",COUNTA($C$8:C89),"")</f>
        <v>82</v>
      </c>
      <c r="B89" s="61" t="s">
        <v>273</v>
      </c>
      <c r="C89" s="98">
        <v>0.01</v>
      </c>
      <c r="D89" s="99" t="s">
        <v>11</v>
      </c>
    </row>
    <row r="90" spans="1:4" ht="11.1" customHeight="1" x14ac:dyDescent="0.2">
      <c r="A90" s="64">
        <f>IF(C90&lt;&gt;"",COUNTA($C$8:C90),"")</f>
        <v>83</v>
      </c>
      <c r="B90" s="61" t="s">
        <v>274</v>
      </c>
      <c r="C90" s="98" t="s">
        <v>5</v>
      </c>
      <c r="D90" s="99" t="s">
        <v>5</v>
      </c>
    </row>
    <row r="91" spans="1:4" ht="11.1" customHeight="1" x14ac:dyDescent="0.2">
      <c r="A91" s="64">
        <f>IF(C91&lt;&gt;"",COUNTA($C$8:C91),"")</f>
        <v>84</v>
      </c>
      <c r="B91" s="61" t="s">
        <v>275</v>
      </c>
      <c r="C91" s="98">
        <v>0.57999999999999996</v>
      </c>
      <c r="D91" s="99">
        <v>39.5</v>
      </c>
    </row>
    <row r="92" spans="1:4" ht="11.1" customHeight="1" x14ac:dyDescent="0.2">
      <c r="A92" s="64">
        <f>IF(C92&lt;&gt;"",COUNTA($C$8:C92),"")</f>
        <v>85</v>
      </c>
      <c r="B92" s="61" t="s">
        <v>276</v>
      </c>
      <c r="C92" s="98">
        <v>0.28000000000000003</v>
      </c>
      <c r="D92" s="99">
        <v>7.8</v>
      </c>
    </row>
    <row r="93" spans="1:4" ht="11.1" customHeight="1" x14ac:dyDescent="0.2">
      <c r="A93" s="64">
        <f>IF(C93&lt;&gt;"",COUNTA($C$8:C93),"")</f>
        <v>86</v>
      </c>
      <c r="B93" s="61" t="s">
        <v>277</v>
      </c>
      <c r="C93" s="98">
        <v>0.46</v>
      </c>
      <c r="D93" s="99">
        <v>30.1</v>
      </c>
    </row>
    <row r="94" spans="1:4" ht="11.1" customHeight="1" x14ac:dyDescent="0.2">
      <c r="A94" s="64">
        <f>IF(C94&lt;&gt;"",COUNTA($C$8:C94),"")</f>
        <v>87</v>
      </c>
      <c r="B94" s="61" t="s">
        <v>278</v>
      </c>
      <c r="C94" s="98">
        <v>0.13</v>
      </c>
      <c r="D94" s="99">
        <v>1.5</v>
      </c>
    </row>
    <row r="95" spans="1:4" ht="22.15" customHeight="1" x14ac:dyDescent="0.2">
      <c r="A95" s="64">
        <f>IF(C95&lt;&gt;"",COUNTA($C$8:C95),"")</f>
        <v>88</v>
      </c>
      <c r="B95" s="61" t="s">
        <v>131</v>
      </c>
      <c r="C95" s="98">
        <v>0.04</v>
      </c>
      <c r="D95" s="99">
        <v>0.1</v>
      </c>
    </row>
    <row r="96" spans="1:4" ht="11.1" customHeight="1" x14ac:dyDescent="0.2">
      <c r="A96" s="64">
        <f>IF(C96&lt;&gt;"",COUNTA($C$8:C96),"")</f>
        <v>89</v>
      </c>
      <c r="B96" s="61" t="s">
        <v>279</v>
      </c>
      <c r="C96" s="98">
        <v>0.5</v>
      </c>
      <c r="D96" s="99">
        <v>11</v>
      </c>
    </row>
    <row r="97" spans="1:4" ht="22.15" customHeight="1" x14ac:dyDescent="0.2">
      <c r="A97" s="64">
        <f>IF(C97&lt;&gt;"",COUNTA($C$8:C97),"")</f>
        <v>90</v>
      </c>
      <c r="B97" s="61" t="s">
        <v>280</v>
      </c>
      <c r="C97" s="98">
        <v>0.03</v>
      </c>
      <c r="D97" s="99">
        <v>0.6</v>
      </c>
    </row>
    <row r="98" spans="1:4" ht="11.1" customHeight="1" x14ac:dyDescent="0.2">
      <c r="A98" s="64">
        <f>IF(C98&lt;&gt;"",COUNTA($C$8:C98),"")</f>
        <v>91</v>
      </c>
      <c r="B98" s="61" t="s">
        <v>281</v>
      </c>
      <c r="C98" s="98">
        <v>0.18</v>
      </c>
      <c r="D98" s="99">
        <v>8.1999999999999993</v>
      </c>
    </row>
    <row r="99" spans="1:4" ht="11.1" customHeight="1" x14ac:dyDescent="0.2">
      <c r="A99" s="64">
        <f>IF(C99&lt;&gt;"",COUNTA($C$8:C99),"")</f>
        <v>92</v>
      </c>
      <c r="B99" s="61" t="s">
        <v>282</v>
      </c>
      <c r="C99" s="98">
        <v>0.17</v>
      </c>
      <c r="D99" s="99">
        <v>8.1</v>
      </c>
    </row>
    <row r="100" spans="1:4" ht="22.15" customHeight="1" x14ac:dyDescent="0.2">
      <c r="A100" s="64">
        <f>IF(C100&lt;&gt;"",COUNTA($C$8:C100),"")</f>
        <v>93</v>
      </c>
      <c r="B100" s="61" t="s">
        <v>283</v>
      </c>
      <c r="C100" s="98" t="s">
        <v>11</v>
      </c>
      <c r="D100" s="99" t="s">
        <v>11</v>
      </c>
    </row>
    <row r="101" spans="1:4" ht="11.1" customHeight="1" x14ac:dyDescent="0.2">
      <c r="A101" s="64">
        <f>IF(C101&lt;&gt;"",COUNTA($C$8:C101),"")</f>
        <v>94</v>
      </c>
      <c r="B101" s="61" t="s">
        <v>284</v>
      </c>
      <c r="C101" s="98">
        <v>0.37</v>
      </c>
      <c r="D101" s="99">
        <v>1</v>
      </c>
    </row>
    <row r="102" spans="1:4" ht="11.1" customHeight="1" x14ac:dyDescent="0.2">
      <c r="A102" s="64">
        <f>IF(C102&lt;&gt;"",COUNTA($C$8:C102),"")</f>
        <v>95</v>
      </c>
      <c r="B102" s="61" t="s">
        <v>285</v>
      </c>
      <c r="C102" s="98">
        <v>0.26</v>
      </c>
      <c r="D102" s="99">
        <v>1.3</v>
      </c>
    </row>
    <row r="103" spans="1:4" ht="11.45" customHeight="1" x14ac:dyDescent="0.2"/>
    <row r="104" spans="1:4" ht="11.45" customHeight="1" x14ac:dyDescent="0.2"/>
    <row r="105" spans="1:4" ht="11.45" customHeight="1" x14ac:dyDescent="0.2"/>
    <row r="106" spans="1:4" ht="11.45" customHeight="1" x14ac:dyDescent="0.2"/>
    <row r="107" spans="1:4" ht="11.45" customHeight="1" x14ac:dyDescent="0.2"/>
    <row r="108" spans="1:4" ht="11.45" customHeight="1" x14ac:dyDescent="0.2"/>
    <row r="109" spans="1:4" ht="11.45" customHeight="1" x14ac:dyDescent="0.2"/>
    <row r="110" spans="1:4" ht="11.45" customHeight="1" x14ac:dyDescent="0.2"/>
    <row r="111" spans="1:4" ht="11.45" customHeight="1" x14ac:dyDescent="0.2"/>
    <row r="112" spans="1:4" ht="11.45" customHeight="1" x14ac:dyDescent="0.2"/>
    <row r="113" ht="11.45" customHeight="1" x14ac:dyDescent="0.2"/>
    <row r="114" ht="11.45" customHeight="1" x14ac:dyDescent="0.2"/>
    <row r="115" ht="11.45" customHeight="1" x14ac:dyDescent="0.2"/>
    <row r="116" ht="11.45" customHeight="1" x14ac:dyDescent="0.2"/>
    <row r="117" ht="11.45" customHeight="1" x14ac:dyDescent="0.2"/>
    <row r="118" ht="11.45" customHeight="1" x14ac:dyDescent="0.2"/>
    <row r="119" ht="11.45" customHeight="1" x14ac:dyDescent="0.2"/>
    <row r="120" ht="11.45" customHeight="1" x14ac:dyDescent="0.2"/>
    <row r="121" ht="11.45" customHeight="1" x14ac:dyDescent="0.2"/>
    <row r="122" ht="11.45" customHeight="1" x14ac:dyDescent="0.2"/>
    <row r="123" ht="11.45" customHeight="1" x14ac:dyDescent="0.2"/>
    <row r="124" ht="11.45" customHeight="1" x14ac:dyDescent="0.2"/>
    <row r="125" ht="11.45" customHeight="1" x14ac:dyDescent="0.2"/>
    <row r="126" ht="11.45" customHeight="1" x14ac:dyDescent="0.2"/>
    <row r="127" ht="11.45" customHeight="1" x14ac:dyDescent="0.2"/>
    <row r="128" ht="11.45" customHeight="1" x14ac:dyDescent="0.2"/>
    <row r="129" ht="11.45" customHeight="1" x14ac:dyDescent="0.2"/>
    <row r="130" ht="11.45" customHeight="1" x14ac:dyDescent="0.2"/>
    <row r="131" ht="11.45" customHeight="1" x14ac:dyDescent="0.2"/>
    <row r="132" ht="11.45" customHeight="1" x14ac:dyDescent="0.2"/>
    <row r="133" ht="11.45" customHeight="1" x14ac:dyDescent="0.2"/>
    <row r="134" ht="11.45" customHeight="1" x14ac:dyDescent="0.2"/>
    <row r="135" ht="11.45" customHeight="1" x14ac:dyDescent="0.2"/>
    <row r="136" ht="11.45" customHeight="1" x14ac:dyDescent="0.2"/>
    <row r="137" ht="11.45" customHeight="1" x14ac:dyDescent="0.2"/>
    <row r="138" ht="11.45" customHeight="1" x14ac:dyDescent="0.2"/>
    <row r="139" ht="11.45" customHeight="1" x14ac:dyDescent="0.2"/>
    <row r="140" ht="11.45" customHeight="1" x14ac:dyDescent="0.2"/>
    <row r="141" ht="11.45" customHeight="1" x14ac:dyDescent="0.2"/>
    <row r="142" ht="11.45" customHeight="1" x14ac:dyDescent="0.2"/>
    <row r="143" ht="11.45" customHeight="1" x14ac:dyDescent="0.2"/>
    <row r="144" ht="11.45" customHeight="1" x14ac:dyDescent="0.2"/>
    <row r="145" ht="11.45" customHeight="1" x14ac:dyDescent="0.2"/>
    <row r="146" ht="11.45" customHeight="1" x14ac:dyDescent="0.2"/>
    <row r="147" ht="11.45" customHeight="1" x14ac:dyDescent="0.2"/>
    <row r="148" ht="11.45" customHeight="1" x14ac:dyDescent="0.2"/>
    <row r="149" ht="11.45" customHeight="1" x14ac:dyDescent="0.2"/>
    <row r="150" ht="11.45" customHeight="1" x14ac:dyDescent="0.2"/>
    <row r="151" ht="11.45" customHeight="1" x14ac:dyDescent="0.2"/>
    <row r="152" ht="11.45" customHeight="1" x14ac:dyDescent="0.2"/>
    <row r="153" ht="11.45" customHeight="1" x14ac:dyDescent="0.2"/>
    <row r="154" ht="11.45" customHeight="1" x14ac:dyDescent="0.2"/>
    <row r="155" ht="11.45" customHeight="1" x14ac:dyDescent="0.2"/>
    <row r="156" ht="11.45" customHeight="1" x14ac:dyDescent="0.2"/>
    <row r="157" ht="11.45" customHeight="1" x14ac:dyDescent="0.2"/>
    <row r="158" ht="11.45" customHeight="1" x14ac:dyDescent="0.2"/>
    <row r="159" ht="11.45" customHeight="1" x14ac:dyDescent="0.2"/>
    <row r="160" ht="11.45" customHeight="1" x14ac:dyDescent="0.2"/>
    <row r="161" ht="11.45" customHeight="1" x14ac:dyDescent="0.2"/>
  </sheetData>
  <mergeCells count="6">
    <mergeCell ref="A1:B1"/>
    <mergeCell ref="C1:D1"/>
    <mergeCell ref="A2:B2"/>
    <mergeCell ref="C2:D2"/>
    <mergeCell ref="A3:A5"/>
    <mergeCell ref="B3:B5"/>
  </mergeCells>
  <pageMargins left="0.59055118110236227" right="0.59055118110236227" top="0.59055118110236227" bottom="0.59055118110236227" header="0.31496062992125984" footer="0.31496062992125984"/>
  <pageSetup paperSize="9" pageOrder="overThenDown" orientation="portrait" r:id="rId1"/>
  <headerFooter differentOddEven="1">
    <oddFooter>&amp;L&amp;"-,Standard"&amp;7StatA MV, Statistischer Bericht C113E 2024 01&amp;R&amp;"-,Standard"&amp;7&amp;P</oddFooter>
    <evenFooter>&amp;L&amp;"-,Standard"&amp;7&amp;P&amp;R&amp;"-,Standard"&amp;7StatA MV, Statistischer Bericht C113E 2024 01</even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12"/>
  <sheetViews>
    <sheetView zoomScale="140" zoomScaleNormal="140" workbookViewId="0">
      <pane xSplit="2" ySplit="6" topLeftCell="C7" activePane="bottomRight" state="frozen"/>
      <selection sqref="A1:B1"/>
      <selection pane="topRight" sqref="A1:B1"/>
      <selection pane="bottomLeft" sqref="A1:B1"/>
      <selection pane="bottomRight" activeCell="B8" sqref="B8"/>
    </sheetView>
  </sheetViews>
  <sheetFormatPr baseColWidth="10" defaultColWidth="11.42578125" defaultRowHeight="12" customHeight="1" x14ac:dyDescent="0.2"/>
  <cols>
    <col min="1" max="1" width="3.7109375" style="53" customWidth="1"/>
    <col min="2" max="2" width="49.28515625" style="54" customWidth="1"/>
    <col min="3" max="4" width="19.5703125" style="48" customWidth="1"/>
    <col min="5" max="16384" width="11.42578125" style="43"/>
  </cols>
  <sheetData>
    <row r="1" spans="1:4" ht="45" customHeight="1" x14ac:dyDescent="0.2">
      <c r="A1" s="142" t="s">
        <v>52</v>
      </c>
      <c r="B1" s="143"/>
      <c r="C1" s="144" t="s">
        <v>205</v>
      </c>
      <c r="D1" s="145"/>
    </row>
    <row r="2" spans="1:4" s="44" customFormat="1" ht="20.100000000000001" customHeight="1" x14ac:dyDescent="0.2">
      <c r="A2" s="138" t="s">
        <v>65</v>
      </c>
      <c r="B2" s="139"/>
      <c r="C2" s="144" t="s">
        <v>30</v>
      </c>
      <c r="D2" s="145"/>
    </row>
    <row r="3" spans="1:4" s="45" customFormat="1" ht="11.45" customHeight="1" x14ac:dyDescent="0.2">
      <c r="A3" s="140" t="s">
        <v>22</v>
      </c>
      <c r="B3" s="141" t="s">
        <v>24</v>
      </c>
      <c r="C3" s="95" t="s">
        <v>23</v>
      </c>
      <c r="D3" s="96" t="s">
        <v>218</v>
      </c>
    </row>
    <row r="4" spans="1:4" s="45" customFormat="1" ht="11.45" customHeight="1" x14ac:dyDescent="0.2">
      <c r="A4" s="140"/>
      <c r="B4" s="141"/>
      <c r="C4" s="89" t="s">
        <v>122</v>
      </c>
      <c r="D4" s="97" t="s">
        <v>123</v>
      </c>
    </row>
    <row r="5" spans="1:4" s="45" customFormat="1" ht="11.45" customHeight="1" x14ac:dyDescent="0.2">
      <c r="A5" s="140"/>
      <c r="B5" s="141"/>
      <c r="C5" s="89">
        <v>1000</v>
      </c>
      <c r="D5" s="97">
        <v>1000</v>
      </c>
    </row>
    <row r="6" spans="1:4" s="58" customFormat="1" ht="11.45" customHeight="1" x14ac:dyDescent="0.2">
      <c r="A6" s="93">
        <v>1</v>
      </c>
      <c r="B6" s="91">
        <v>2</v>
      </c>
      <c r="C6" s="91">
        <v>3</v>
      </c>
      <c r="D6" s="92">
        <v>4</v>
      </c>
    </row>
    <row r="7" spans="1:4" ht="11.45" customHeight="1" x14ac:dyDescent="0.2">
      <c r="A7" s="46" t="s">
        <v>21</v>
      </c>
      <c r="B7" s="47" t="s">
        <v>21</v>
      </c>
      <c r="C7" s="98" t="s">
        <v>21</v>
      </c>
      <c r="D7" s="99" t="s">
        <v>21</v>
      </c>
    </row>
    <row r="8" spans="1:4" s="44" customFormat="1" ht="11.1" customHeight="1" x14ac:dyDescent="0.2">
      <c r="A8" s="64">
        <f>IF(C8&lt;&gt;"",COUNTA($C$8:C8),"")</f>
        <v>1</v>
      </c>
      <c r="B8" s="61" t="s">
        <v>132</v>
      </c>
      <c r="C8" s="98">
        <v>0.46</v>
      </c>
      <c r="D8" s="99">
        <v>145.4</v>
      </c>
    </row>
    <row r="9" spans="1:4" s="44" customFormat="1" ht="11.1" customHeight="1" x14ac:dyDescent="0.2">
      <c r="A9" s="64">
        <f>IF(C9&lt;&gt;"",COUNTA($C$8:C9),"")</f>
        <v>2</v>
      </c>
      <c r="B9" s="61" t="s">
        <v>133</v>
      </c>
      <c r="C9" s="98">
        <v>0.45</v>
      </c>
      <c r="D9" s="99">
        <v>138.19999999999999</v>
      </c>
    </row>
    <row r="10" spans="1:4" s="44" customFormat="1" ht="11.1" customHeight="1" x14ac:dyDescent="0.2">
      <c r="A10" s="64">
        <f>IF(C10&lt;&gt;"",COUNTA($C$8:C10),"")</f>
        <v>3</v>
      </c>
      <c r="B10" s="61" t="s">
        <v>134</v>
      </c>
      <c r="C10" s="98">
        <v>0.33</v>
      </c>
      <c r="D10" s="99">
        <v>121.8</v>
      </c>
    </row>
    <row r="11" spans="1:4" ht="11.1" customHeight="1" x14ac:dyDescent="0.2">
      <c r="A11" s="64">
        <f>IF(C11&lt;&gt;"",COUNTA($C$8:C11),"")</f>
        <v>4</v>
      </c>
      <c r="B11" s="62" t="s">
        <v>135</v>
      </c>
      <c r="C11" s="98">
        <v>0.28000000000000003</v>
      </c>
      <c r="D11" s="99">
        <v>62</v>
      </c>
    </row>
    <row r="12" spans="1:4" ht="11.1" customHeight="1" x14ac:dyDescent="0.2">
      <c r="A12" s="64">
        <f>IF(C12&lt;&gt;"",COUNTA($C$8:C12),"")</f>
        <v>5</v>
      </c>
      <c r="B12" s="61" t="s">
        <v>136</v>
      </c>
      <c r="C12" s="98">
        <v>0.25</v>
      </c>
      <c r="D12" s="99">
        <v>37</v>
      </c>
    </row>
    <row r="13" spans="1:4" ht="11.1" customHeight="1" x14ac:dyDescent="0.2">
      <c r="A13" s="64">
        <f>IF(C13&lt;&gt;"",COUNTA($C$8:C13),"")</f>
        <v>6</v>
      </c>
      <c r="B13" s="61" t="s">
        <v>137</v>
      </c>
      <c r="C13" s="98">
        <v>0.25</v>
      </c>
      <c r="D13" s="99">
        <v>36.700000000000003</v>
      </c>
    </row>
    <row r="14" spans="1:4" ht="11.1" customHeight="1" x14ac:dyDescent="0.2">
      <c r="A14" s="64">
        <f>IF(C14&lt;&gt;"",COUNTA($C$8:C14),"")</f>
        <v>7</v>
      </c>
      <c r="B14" s="61" t="s">
        <v>138</v>
      </c>
      <c r="C14" s="98">
        <v>0.02</v>
      </c>
      <c r="D14" s="99" t="s">
        <v>11</v>
      </c>
    </row>
    <row r="15" spans="1:4" ht="11.1" customHeight="1" x14ac:dyDescent="0.2">
      <c r="A15" s="64">
        <f>IF(C15&lt;&gt;"",COUNTA($C$8:C15),"")</f>
        <v>8</v>
      </c>
      <c r="B15" s="61" t="s">
        <v>139</v>
      </c>
      <c r="C15" s="98" t="s">
        <v>11</v>
      </c>
      <c r="D15" s="99" t="s">
        <v>11</v>
      </c>
    </row>
    <row r="16" spans="1:4" ht="11.1" customHeight="1" x14ac:dyDescent="0.2">
      <c r="A16" s="64">
        <f>IF(C16&lt;&gt;"",COUNTA($C$8:C16),"")</f>
        <v>9</v>
      </c>
      <c r="B16" s="61" t="s">
        <v>140</v>
      </c>
      <c r="C16" s="98">
        <v>0.08</v>
      </c>
      <c r="D16" s="99">
        <v>2.5</v>
      </c>
    </row>
    <row r="17" spans="1:4" ht="11.1" customHeight="1" x14ac:dyDescent="0.2">
      <c r="A17" s="64">
        <f>IF(C17&lt;&gt;"",COUNTA($C$8:C17),"")</f>
        <v>10</v>
      </c>
      <c r="B17" s="61" t="s">
        <v>141</v>
      </c>
      <c r="C17" s="98">
        <v>0.02</v>
      </c>
      <c r="D17" s="99">
        <v>0.8</v>
      </c>
    </row>
    <row r="18" spans="1:4" ht="11.1" customHeight="1" x14ac:dyDescent="0.2">
      <c r="A18" s="64">
        <f>IF(C18&lt;&gt;"",COUNTA($C$8:C18),"")</f>
        <v>11</v>
      </c>
      <c r="B18" s="61" t="s">
        <v>142</v>
      </c>
      <c r="C18" s="98">
        <v>0.19</v>
      </c>
      <c r="D18" s="99">
        <v>18.600000000000001</v>
      </c>
    </row>
    <row r="19" spans="1:4" ht="11.1" customHeight="1" x14ac:dyDescent="0.2">
      <c r="A19" s="64">
        <f>IF(C19&lt;&gt;"",COUNTA($C$8:C19),"")</f>
        <v>12</v>
      </c>
      <c r="B19" s="61" t="s">
        <v>143</v>
      </c>
      <c r="C19" s="98">
        <v>0.18</v>
      </c>
      <c r="D19" s="99">
        <v>17.2</v>
      </c>
    </row>
    <row r="20" spans="1:4" ht="11.1" customHeight="1" x14ac:dyDescent="0.2">
      <c r="A20" s="64">
        <f>IF(C20&lt;&gt;"",COUNTA($C$8:C20),"")</f>
        <v>13</v>
      </c>
      <c r="B20" s="61" t="s">
        <v>144</v>
      </c>
      <c r="C20" s="98">
        <v>0.04</v>
      </c>
      <c r="D20" s="99">
        <v>1.4</v>
      </c>
    </row>
    <row r="21" spans="1:4" ht="11.1" customHeight="1" x14ac:dyDescent="0.2">
      <c r="A21" s="64">
        <f>IF(C21&lt;&gt;"",COUNTA($C$8:C21),"")</f>
        <v>14</v>
      </c>
      <c r="B21" s="61" t="s">
        <v>145</v>
      </c>
      <c r="C21" s="98">
        <v>7.0000000000000007E-2</v>
      </c>
      <c r="D21" s="99">
        <v>2.2000000000000002</v>
      </c>
    </row>
    <row r="22" spans="1:4" ht="11.1" customHeight="1" x14ac:dyDescent="0.2">
      <c r="A22" s="64">
        <f>IF(C22&lt;&gt;"",COUNTA($C$8:C22),"")</f>
        <v>15</v>
      </c>
      <c r="B22" s="61" t="s">
        <v>146</v>
      </c>
      <c r="C22" s="98" t="s">
        <v>11</v>
      </c>
      <c r="D22" s="99" t="s">
        <v>11</v>
      </c>
    </row>
    <row r="23" spans="1:4" ht="11.1" customHeight="1" x14ac:dyDescent="0.2">
      <c r="A23" s="64">
        <f>IF(C23&lt;&gt;"",COUNTA($C$8:C23),"")</f>
        <v>16</v>
      </c>
      <c r="B23" s="61" t="s">
        <v>147</v>
      </c>
      <c r="C23" s="98">
        <v>0.02</v>
      </c>
      <c r="D23" s="99">
        <v>0.8</v>
      </c>
    </row>
    <row r="24" spans="1:4" ht="22.15" customHeight="1" x14ac:dyDescent="0.2">
      <c r="A24" s="64">
        <f>IF(C24&lt;&gt;"",COUNTA($C$8:C24),"")</f>
        <v>17</v>
      </c>
      <c r="B24" s="61" t="s">
        <v>177</v>
      </c>
      <c r="C24" s="98">
        <v>0.01</v>
      </c>
      <c r="D24" s="99" t="s">
        <v>11</v>
      </c>
    </row>
    <row r="25" spans="1:4" ht="11.1" customHeight="1" x14ac:dyDescent="0.2">
      <c r="A25" s="64">
        <f>IF(C25&lt;&gt;"",COUNTA($C$8:C25),"")</f>
        <v>18</v>
      </c>
      <c r="B25" s="61" t="s">
        <v>148</v>
      </c>
      <c r="C25" s="98">
        <v>0.22</v>
      </c>
      <c r="D25" s="99">
        <v>18.5</v>
      </c>
    </row>
    <row r="26" spans="1:4" ht="22.15" customHeight="1" x14ac:dyDescent="0.2">
      <c r="A26" s="64">
        <f>IF(C26&lt;&gt;"",COUNTA($C$8:C26),"")</f>
        <v>19</v>
      </c>
      <c r="B26" s="61" t="s">
        <v>178</v>
      </c>
      <c r="C26" s="98">
        <v>0.01</v>
      </c>
      <c r="D26" s="99">
        <v>0.2</v>
      </c>
    </row>
    <row r="27" spans="1:4" ht="11.1" customHeight="1" x14ac:dyDescent="0.2">
      <c r="A27" s="64">
        <f>IF(C27&lt;&gt;"",COUNTA($C$8:C27),"")</f>
        <v>20</v>
      </c>
      <c r="B27" s="61" t="s">
        <v>149</v>
      </c>
      <c r="C27" s="98">
        <v>0.15</v>
      </c>
      <c r="D27" s="99">
        <v>14.9</v>
      </c>
    </row>
    <row r="28" spans="1:4" ht="22.15" customHeight="1" x14ac:dyDescent="0.2">
      <c r="A28" s="64">
        <f>IF(C28&lt;&gt;"",COUNTA($C$8:C28),"")</f>
        <v>21</v>
      </c>
      <c r="B28" s="61" t="s">
        <v>179</v>
      </c>
      <c r="C28" s="98">
        <v>7.0000000000000007E-2</v>
      </c>
      <c r="D28" s="99">
        <v>1.6</v>
      </c>
    </row>
    <row r="29" spans="1:4" ht="22.15" customHeight="1" x14ac:dyDescent="0.2">
      <c r="A29" s="64">
        <f>IF(C29&lt;&gt;"",COUNTA($C$8:C29),"")</f>
        <v>22</v>
      </c>
      <c r="B29" s="61" t="s">
        <v>180</v>
      </c>
      <c r="C29" s="98">
        <v>0.1</v>
      </c>
      <c r="D29" s="99">
        <v>1.7</v>
      </c>
    </row>
    <row r="30" spans="1:4" ht="22.15" customHeight="1" x14ac:dyDescent="0.2">
      <c r="A30" s="64">
        <f>IF(C30&lt;&gt;"",COUNTA($C$8:C30),"")</f>
        <v>23</v>
      </c>
      <c r="B30" s="61" t="s">
        <v>181</v>
      </c>
      <c r="C30" s="98" t="s">
        <v>11</v>
      </c>
      <c r="D30" s="99" t="s">
        <v>11</v>
      </c>
    </row>
    <row r="31" spans="1:4" ht="11.1" customHeight="1" x14ac:dyDescent="0.2">
      <c r="A31" s="64">
        <f>IF(C31&lt;&gt;"",COUNTA($C$8:C31),"")</f>
        <v>24</v>
      </c>
      <c r="B31" s="61" t="s">
        <v>150</v>
      </c>
      <c r="C31" s="98">
        <v>0.09</v>
      </c>
      <c r="D31" s="99">
        <v>5.0999999999999996</v>
      </c>
    </row>
    <row r="32" spans="1:4" ht="11.1" customHeight="1" x14ac:dyDescent="0.2">
      <c r="A32" s="64">
        <f>IF(C32&lt;&gt;"",COUNTA($C$8:C32),"")</f>
        <v>25</v>
      </c>
      <c r="B32" s="61" t="s">
        <v>151</v>
      </c>
      <c r="C32" s="98">
        <v>0.03</v>
      </c>
      <c r="D32" s="99">
        <v>0.6</v>
      </c>
    </row>
    <row r="33" spans="1:4" ht="11.1" customHeight="1" x14ac:dyDescent="0.2">
      <c r="A33" s="64">
        <f>IF(C33&lt;&gt;"",COUNTA($C$8:C33),"")</f>
        <v>26</v>
      </c>
      <c r="B33" s="61" t="s">
        <v>152</v>
      </c>
      <c r="C33" s="98">
        <v>7.0000000000000007E-2</v>
      </c>
      <c r="D33" s="99">
        <v>4.5</v>
      </c>
    </row>
    <row r="34" spans="1:4" ht="22.15" customHeight="1" x14ac:dyDescent="0.2">
      <c r="A34" s="64">
        <f>IF(C34&lt;&gt;"",COUNTA($C$8:C34),"")</f>
        <v>27</v>
      </c>
      <c r="B34" s="61" t="s">
        <v>259</v>
      </c>
      <c r="C34" s="98" t="s">
        <v>11</v>
      </c>
      <c r="D34" s="99" t="s">
        <v>11</v>
      </c>
    </row>
    <row r="35" spans="1:4" ht="11.1" customHeight="1" x14ac:dyDescent="0.2">
      <c r="A35" s="64">
        <f>IF(C35&lt;&gt;"",COUNTA($C$8:C35),"")</f>
        <v>28</v>
      </c>
      <c r="B35" s="61" t="s">
        <v>153</v>
      </c>
      <c r="C35" s="98">
        <v>0.09</v>
      </c>
      <c r="D35" s="99">
        <v>5.5</v>
      </c>
    </row>
    <row r="36" spans="1:4" ht="11.1" customHeight="1" x14ac:dyDescent="0.2">
      <c r="A36" s="64">
        <f>IF(C36&lt;&gt;"",COUNTA($C$8:C36),"")</f>
        <v>29</v>
      </c>
      <c r="B36" s="61" t="s">
        <v>154</v>
      </c>
      <c r="C36" s="98">
        <v>0.04</v>
      </c>
      <c r="D36" s="99">
        <v>2.5</v>
      </c>
    </row>
    <row r="37" spans="1:4" ht="11.1" customHeight="1" x14ac:dyDescent="0.2">
      <c r="A37" s="64">
        <f>IF(C37&lt;&gt;"",COUNTA($C$8:C37),"")</f>
        <v>30</v>
      </c>
      <c r="B37" s="61" t="s">
        <v>155</v>
      </c>
      <c r="C37" s="98">
        <v>0.04</v>
      </c>
      <c r="D37" s="99">
        <v>1.9</v>
      </c>
    </row>
    <row r="38" spans="1:4" ht="11.1" customHeight="1" x14ac:dyDescent="0.2">
      <c r="A38" s="64">
        <f>IF(C38&lt;&gt;"",COUNTA($C$8:C38),"")</f>
        <v>31</v>
      </c>
      <c r="B38" s="61" t="s">
        <v>156</v>
      </c>
      <c r="C38" s="98" t="s">
        <v>11</v>
      </c>
      <c r="D38" s="99">
        <v>0.5</v>
      </c>
    </row>
    <row r="39" spans="1:4" ht="11.1" customHeight="1" x14ac:dyDescent="0.2">
      <c r="A39" s="64">
        <f>IF(C39&lt;&gt;"",COUNTA($C$8:C39),"")</f>
        <v>32</v>
      </c>
      <c r="B39" s="61" t="s">
        <v>157</v>
      </c>
      <c r="C39" s="98">
        <v>0</v>
      </c>
      <c r="D39" s="99">
        <v>0</v>
      </c>
    </row>
    <row r="40" spans="1:4" ht="11.1" customHeight="1" x14ac:dyDescent="0.2">
      <c r="A40" s="64">
        <f>IF(C40&lt;&gt;"",COUNTA($C$8:C40),"")</f>
        <v>33</v>
      </c>
      <c r="B40" s="61" t="s">
        <v>158</v>
      </c>
      <c r="C40" s="98">
        <v>0.01</v>
      </c>
      <c r="D40" s="99" t="s">
        <v>11</v>
      </c>
    </row>
    <row r="41" spans="1:4" ht="11.1" customHeight="1" x14ac:dyDescent="0.2">
      <c r="A41" s="64">
        <f>IF(C41&lt;&gt;"",COUNTA($C$8:C41),"")</f>
        <v>34</v>
      </c>
      <c r="B41" s="61" t="s">
        <v>159</v>
      </c>
      <c r="C41" s="98">
        <v>0.21</v>
      </c>
      <c r="D41" s="99">
        <v>23.7</v>
      </c>
    </row>
    <row r="42" spans="1:4" ht="11.1" customHeight="1" x14ac:dyDescent="0.2">
      <c r="A42" s="64">
        <f>IF(C42&lt;&gt;"",COUNTA($C$8:C42),"")</f>
        <v>35</v>
      </c>
      <c r="B42" s="61" t="s">
        <v>160</v>
      </c>
      <c r="C42" s="98">
        <v>0.21</v>
      </c>
      <c r="D42" s="99">
        <v>23.7</v>
      </c>
    </row>
    <row r="43" spans="1:4" ht="11.1" customHeight="1" x14ac:dyDescent="0.2">
      <c r="A43" s="64">
        <f>IF(C43&lt;&gt;"",COUNTA($C$8:C43),"")</f>
        <v>36</v>
      </c>
      <c r="B43" s="61" t="s">
        <v>161</v>
      </c>
      <c r="C43" s="98">
        <v>0.2</v>
      </c>
      <c r="D43" s="99">
        <v>23.5</v>
      </c>
    </row>
    <row r="44" spans="1:4" ht="11.1" customHeight="1" x14ac:dyDescent="0.2">
      <c r="A44" s="64">
        <f>IF(C44&lt;&gt;"",COUNTA($C$8:C44),"")</f>
        <v>37</v>
      </c>
      <c r="B44" s="61" t="s">
        <v>162</v>
      </c>
      <c r="C44" s="98" t="s">
        <v>5</v>
      </c>
      <c r="D44" s="99" t="s">
        <v>5</v>
      </c>
    </row>
    <row r="45" spans="1:4" ht="11.1" customHeight="1" x14ac:dyDescent="0.2">
      <c r="A45" s="64">
        <f>IF(C45&lt;&gt;"",COUNTA($C$8:C45),"")</f>
        <v>38</v>
      </c>
      <c r="B45" s="61" t="s">
        <v>163</v>
      </c>
      <c r="C45" s="98">
        <v>0.01</v>
      </c>
      <c r="D45" s="99" t="s">
        <v>11</v>
      </c>
    </row>
    <row r="46" spans="1:4" ht="11.1" customHeight="1" x14ac:dyDescent="0.2">
      <c r="A46" s="64">
        <f>IF(C46&lt;&gt;"",COUNTA($C$8:C46),"")</f>
        <v>39</v>
      </c>
      <c r="B46" s="61" t="s">
        <v>164</v>
      </c>
      <c r="C46" s="98" t="s">
        <v>11</v>
      </c>
      <c r="D46" s="99" t="s">
        <v>11</v>
      </c>
    </row>
    <row r="47" spans="1:4" ht="11.1" customHeight="1" x14ac:dyDescent="0.2">
      <c r="A47" s="64">
        <f>IF(C47&lt;&gt;"",COUNTA($C$8:C47),"")</f>
        <v>40</v>
      </c>
      <c r="B47" s="61" t="s">
        <v>126</v>
      </c>
      <c r="C47" s="98" t="s">
        <v>11</v>
      </c>
      <c r="D47" s="99" t="s">
        <v>11</v>
      </c>
    </row>
    <row r="48" spans="1:4" ht="11.1" customHeight="1" x14ac:dyDescent="0.2">
      <c r="A48" s="64">
        <f>IF(C48&lt;&gt;"",COUNTA($C$8:C48),"")</f>
        <v>41</v>
      </c>
      <c r="B48" s="61" t="s">
        <v>165</v>
      </c>
      <c r="C48" s="98" t="s">
        <v>11</v>
      </c>
      <c r="D48" s="99" t="s">
        <v>11</v>
      </c>
    </row>
    <row r="49" spans="1:4" ht="11.1" customHeight="1" x14ac:dyDescent="0.2">
      <c r="A49" s="64">
        <f>IF(C49&lt;&gt;"",COUNTA($C$8:C49),"")</f>
        <v>42</v>
      </c>
      <c r="B49" s="61" t="s">
        <v>166</v>
      </c>
      <c r="C49" s="98" t="s">
        <v>5</v>
      </c>
      <c r="D49" s="99" t="s">
        <v>5</v>
      </c>
    </row>
    <row r="50" spans="1:4" ht="11.1" customHeight="1" x14ac:dyDescent="0.2">
      <c r="A50" s="64">
        <f>IF(C50&lt;&gt;"",COUNTA($C$8:C50),"")</f>
        <v>43</v>
      </c>
      <c r="B50" s="61" t="s">
        <v>167</v>
      </c>
      <c r="C50" s="98" t="s">
        <v>5</v>
      </c>
      <c r="D50" s="99" t="s">
        <v>5</v>
      </c>
    </row>
    <row r="51" spans="1:4" s="63" customFormat="1" ht="22.15" customHeight="1" x14ac:dyDescent="0.2">
      <c r="A51" s="64">
        <f>IF(C51&lt;&gt;"",COUNTA($C$8:C51),"")</f>
        <v>44</v>
      </c>
      <c r="B51" s="61" t="s">
        <v>195</v>
      </c>
      <c r="C51" s="98" t="s">
        <v>11</v>
      </c>
      <c r="D51" s="99" t="s">
        <v>11</v>
      </c>
    </row>
    <row r="52" spans="1:4" ht="11.1" customHeight="1" x14ac:dyDescent="0.2">
      <c r="A52" s="64">
        <f>IF(C52&lt;&gt;"",COUNTA($C$8:C52),"")</f>
        <v>45</v>
      </c>
      <c r="B52" s="61" t="s">
        <v>168</v>
      </c>
      <c r="C52" s="98" t="s">
        <v>9</v>
      </c>
      <c r="D52" s="99" t="s">
        <v>9</v>
      </c>
    </row>
    <row r="53" spans="1:4" ht="22.15" customHeight="1" x14ac:dyDescent="0.2">
      <c r="A53" s="64">
        <f>IF(C53&lt;&gt;"",COUNTA($C$8:C53),"")</f>
        <v>46</v>
      </c>
      <c r="B53" s="61" t="s">
        <v>127</v>
      </c>
      <c r="C53" s="98" t="s">
        <v>9</v>
      </c>
      <c r="D53" s="99" t="s">
        <v>9</v>
      </c>
    </row>
    <row r="54" spans="1:4" ht="11.1" customHeight="1" x14ac:dyDescent="0.2">
      <c r="A54" s="64">
        <f>IF(C54&lt;&gt;"",COUNTA($C$8:C54),"")</f>
        <v>47</v>
      </c>
      <c r="B54" s="61" t="s">
        <v>169</v>
      </c>
      <c r="C54" s="98" t="s">
        <v>5</v>
      </c>
      <c r="D54" s="99" t="s">
        <v>5</v>
      </c>
    </row>
    <row r="55" spans="1:4" ht="11.1" customHeight="1" x14ac:dyDescent="0.2">
      <c r="A55" s="64">
        <f>IF(C55&lt;&gt;"",COUNTA($C$8:C55),"")</f>
        <v>48</v>
      </c>
      <c r="B55" s="61" t="s">
        <v>170</v>
      </c>
      <c r="C55" s="98" t="s">
        <v>5</v>
      </c>
      <c r="D55" s="99" t="s">
        <v>5</v>
      </c>
    </row>
    <row r="56" spans="1:4" ht="22.15" customHeight="1" x14ac:dyDescent="0.2">
      <c r="A56" s="64">
        <f>IF(C56&lt;&gt;"",COUNTA($C$8:C56),"")</f>
        <v>49</v>
      </c>
      <c r="B56" s="61" t="s">
        <v>128</v>
      </c>
      <c r="C56" s="98" t="s">
        <v>11</v>
      </c>
      <c r="D56" s="99" t="s">
        <v>11</v>
      </c>
    </row>
    <row r="57" spans="1:4" ht="11.1" customHeight="1" x14ac:dyDescent="0.2">
      <c r="A57" s="64">
        <f>IF(C57&lt;&gt;"",COUNTA($C$8:C57),"")</f>
        <v>50</v>
      </c>
      <c r="B57" s="61" t="s">
        <v>171</v>
      </c>
      <c r="C57" s="98" t="s">
        <v>5</v>
      </c>
      <c r="D57" s="99" t="s">
        <v>5</v>
      </c>
    </row>
    <row r="58" spans="1:4" ht="11.1" customHeight="1" x14ac:dyDescent="0.2">
      <c r="A58" s="64">
        <f>IF(C58&lt;&gt;"",COUNTA($C$8:C58),"")</f>
        <v>51</v>
      </c>
      <c r="B58" s="61" t="s">
        <v>172</v>
      </c>
      <c r="C58" s="98">
        <v>0.02</v>
      </c>
      <c r="D58" s="99">
        <v>0.4</v>
      </c>
    </row>
    <row r="59" spans="1:4" ht="11.1" customHeight="1" x14ac:dyDescent="0.2">
      <c r="A59" s="64">
        <f>IF(C59&lt;&gt;"",COUNTA($C$8:C59),"")</f>
        <v>52</v>
      </c>
      <c r="B59" s="61" t="s">
        <v>129</v>
      </c>
      <c r="C59" s="98">
        <v>0.02</v>
      </c>
      <c r="D59" s="99">
        <v>0.4</v>
      </c>
    </row>
    <row r="60" spans="1:4" ht="11.1" customHeight="1" x14ac:dyDescent="0.2">
      <c r="A60" s="64">
        <f>IF(C60&lt;&gt;"",COUNTA($C$8:C60),"")</f>
        <v>53</v>
      </c>
      <c r="B60" s="61" t="s">
        <v>168</v>
      </c>
      <c r="C60" s="98">
        <v>0.01</v>
      </c>
      <c r="D60" s="99">
        <v>0.4</v>
      </c>
    </row>
    <row r="61" spans="1:4" ht="22.15" customHeight="1" x14ac:dyDescent="0.2">
      <c r="A61" s="64">
        <f>IF(C61&lt;&gt;"",COUNTA($C$8:C61),"")</f>
        <v>54</v>
      </c>
      <c r="B61" s="61" t="s">
        <v>127</v>
      </c>
      <c r="C61" s="98" t="s">
        <v>11</v>
      </c>
      <c r="D61" s="99" t="s">
        <v>0</v>
      </c>
    </row>
    <row r="62" spans="1:4" ht="11.1" customHeight="1" x14ac:dyDescent="0.2">
      <c r="A62" s="64">
        <f>IF(C62&lt;&gt;"",COUNTA($C$8:C62),"")</f>
        <v>55</v>
      </c>
      <c r="B62" s="61" t="s">
        <v>173</v>
      </c>
      <c r="C62" s="98">
        <v>0.01</v>
      </c>
      <c r="D62" s="99">
        <v>0</v>
      </c>
    </row>
    <row r="63" spans="1:4" ht="11.1" customHeight="1" x14ac:dyDescent="0.2">
      <c r="A63" s="64">
        <f>IF(C63&lt;&gt;"",COUNTA($C$8:C63),"")</f>
        <v>56</v>
      </c>
      <c r="B63" s="61" t="s">
        <v>168</v>
      </c>
      <c r="C63" s="98">
        <v>0.01</v>
      </c>
      <c r="D63" s="99">
        <v>0</v>
      </c>
    </row>
    <row r="64" spans="1:4" ht="22.15" customHeight="1" x14ac:dyDescent="0.2">
      <c r="A64" s="64">
        <f>IF(C64&lt;&gt;"",COUNTA($C$8:C64),"")</f>
        <v>57</v>
      </c>
      <c r="B64" s="61" t="s">
        <v>127</v>
      </c>
      <c r="C64" s="98">
        <v>0</v>
      </c>
      <c r="D64" s="99">
        <v>1E-3</v>
      </c>
    </row>
    <row r="65" spans="1:4" ht="22.15" customHeight="1" x14ac:dyDescent="0.2">
      <c r="A65" s="64">
        <f>IF(C65&lt;&gt;"",COUNTA($C$8:C65),"")</f>
        <v>58</v>
      </c>
      <c r="B65" s="61" t="s">
        <v>174</v>
      </c>
      <c r="C65" s="98" t="s">
        <v>11</v>
      </c>
      <c r="D65" s="99" t="s">
        <v>11</v>
      </c>
    </row>
    <row r="66" spans="1:4" ht="11.1" customHeight="1" x14ac:dyDescent="0.2">
      <c r="A66" s="64">
        <f>IF(C66&lt;&gt;"",COUNTA($C$8:C66),"")</f>
        <v>59</v>
      </c>
      <c r="B66" s="61" t="s">
        <v>168</v>
      </c>
      <c r="C66" s="98" t="s">
        <v>9</v>
      </c>
      <c r="D66" s="99" t="s">
        <v>9</v>
      </c>
    </row>
    <row r="67" spans="1:4" ht="22.15" customHeight="1" x14ac:dyDescent="0.2">
      <c r="A67" s="64">
        <f>IF(C67&lt;&gt;"",COUNTA($C$8:C67),"")</f>
        <v>60</v>
      </c>
      <c r="B67" s="61" t="s">
        <v>127</v>
      </c>
      <c r="C67" s="98" t="s">
        <v>9</v>
      </c>
      <c r="D67" s="99" t="s">
        <v>9</v>
      </c>
    </row>
    <row r="68" spans="1:4" s="44" customFormat="1" ht="22.15" customHeight="1" x14ac:dyDescent="0.2">
      <c r="A68" s="64">
        <f>IF(C68&lt;&gt;"",COUNTA($C$8:C68),"")</f>
        <v>61</v>
      </c>
      <c r="B68" s="61" t="s">
        <v>130</v>
      </c>
      <c r="C68" s="98" t="s">
        <v>11</v>
      </c>
      <c r="D68" s="99" t="s">
        <v>11</v>
      </c>
    </row>
    <row r="69" spans="1:4" ht="11.1" customHeight="1" x14ac:dyDescent="0.2">
      <c r="A69" s="64">
        <f>IF(C69&lt;&gt;"",COUNTA($C$8:C69),"")</f>
        <v>62</v>
      </c>
      <c r="B69" s="61" t="s">
        <v>175</v>
      </c>
      <c r="C69" s="98">
        <v>0.05</v>
      </c>
      <c r="D69" s="99">
        <v>1.8</v>
      </c>
    </row>
    <row r="70" spans="1:4" ht="11.1" customHeight="1" x14ac:dyDescent="0.2">
      <c r="A70" s="64">
        <f>IF(C70&lt;&gt;"",COUNTA($C$8:C70),"")</f>
        <v>63</v>
      </c>
      <c r="B70" s="61" t="s">
        <v>176</v>
      </c>
      <c r="C70" s="98">
        <v>0.26</v>
      </c>
      <c r="D70" s="99">
        <v>4.5999999999999996</v>
      </c>
    </row>
    <row r="71" spans="1:4" ht="11.1" customHeight="1" x14ac:dyDescent="0.2">
      <c r="A71" s="64">
        <f>IF(C71&lt;&gt;"",COUNTA($C$8:C71),"")</f>
        <v>64</v>
      </c>
      <c r="B71" s="61" t="s">
        <v>260</v>
      </c>
      <c r="C71" s="98" t="s">
        <v>11</v>
      </c>
      <c r="D71" s="99" t="s">
        <v>11</v>
      </c>
    </row>
    <row r="72" spans="1:4" ht="11.1" customHeight="1" x14ac:dyDescent="0.2">
      <c r="A72" s="64">
        <f>IF(C72&lt;&gt;"",COUNTA($C$8:C72),"")</f>
        <v>65</v>
      </c>
      <c r="B72" s="61" t="s">
        <v>261</v>
      </c>
      <c r="C72" s="98" t="s">
        <v>11</v>
      </c>
      <c r="D72" s="99" t="s">
        <v>11</v>
      </c>
    </row>
    <row r="73" spans="1:4" ht="11.1" customHeight="1" x14ac:dyDescent="0.2">
      <c r="A73" s="64">
        <f>IF(C73&lt;&gt;"",COUNTA($C$8:C73),"")</f>
        <v>66</v>
      </c>
      <c r="B73" s="61" t="s">
        <v>262</v>
      </c>
      <c r="C73" s="98" t="s">
        <v>11</v>
      </c>
      <c r="D73" s="99" t="s">
        <v>11</v>
      </c>
    </row>
    <row r="74" spans="1:4" ht="11.1" customHeight="1" x14ac:dyDescent="0.2">
      <c r="A74" s="64">
        <f>IF(C74&lt;&gt;"",COUNTA($C$8:C74),"")</f>
        <v>67</v>
      </c>
      <c r="B74" s="61" t="s">
        <v>168</v>
      </c>
      <c r="C74" s="98" t="s">
        <v>9</v>
      </c>
      <c r="D74" s="99" t="s">
        <v>9</v>
      </c>
    </row>
    <row r="75" spans="1:4" ht="22.15" customHeight="1" x14ac:dyDescent="0.2">
      <c r="A75" s="64">
        <f>IF(C75&lt;&gt;"",COUNTA($C$8:C75),"")</f>
        <v>68</v>
      </c>
      <c r="B75" s="61" t="s">
        <v>263</v>
      </c>
      <c r="C75" s="98" t="s">
        <v>9</v>
      </c>
      <c r="D75" s="99" t="s">
        <v>9</v>
      </c>
    </row>
    <row r="76" spans="1:4" ht="11.1" customHeight="1" x14ac:dyDescent="0.2">
      <c r="A76" s="64">
        <f>IF(C76&lt;&gt;"",COUNTA($C$8:C76),"")</f>
        <v>69</v>
      </c>
      <c r="B76" s="61" t="s">
        <v>264</v>
      </c>
      <c r="C76" s="98" t="s">
        <v>5</v>
      </c>
      <c r="D76" s="99" t="s">
        <v>5</v>
      </c>
    </row>
    <row r="77" spans="1:4" s="44" customFormat="1" ht="11.1" customHeight="1" x14ac:dyDescent="0.2">
      <c r="A77" s="64">
        <f>IF(C77&lt;&gt;"",COUNTA($C$8:C77),"")</f>
        <v>70</v>
      </c>
      <c r="B77" s="61" t="s">
        <v>168</v>
      </c>
      <c r="C77" s="98" t="s">
        <v>9</v>
      </c>
      <c r="D77" s="99" t="s">
        <v>9</v>
      </c>
    </row>
    <row r="78" spans="1:4" ht="22.15" customHeight="1" x14ac:dyDescent="0.2">
      <c r="A78" s="64">
        <f>IF(C78&lt;&gt;"",COUNTA($C$8:C78),"")</f>
        <v>71</v>
      </c>
      <c r="B78" s="61" t="s">
        <v>263</v>
      </c>
      <c r="C78" s="98" t="s">
        <v>9</v>
      </c>
      <c r="D78" s="99" t="s">
        <v>9</v>
      </c>
    </row>
    <row r="79" spans="1:4" ht="11.1" customHeight="1" x14ac:dyDescent="0.2">
      <c r="A79" s="64">
        <f>IF(C79&lt;&gt;"",COUNTA($C$8:C79),"")</f>
        <v>72</v>
      </c>
      <c r="B79" s="61" t="s">
        <v>265</v>
      </c>
      <c r="C79" s="98" t="s">
        <v>11</v>
      </c>
      <c r="D79" s="99">
        <v>0</v>
      </c>
    </row>
    <row r="80" spans="1:4" ht="11.1" customHeight="1" x14ac:dyDescent="0.2">
      <c r="A80" s="64">
        <f>IF(C80&lt;&gt;"",COUNTA($C$8:C80),"")</f>
        <v>73</v>
      </c>
      <c r="B80" s="61" t="s">
        <v>168</v>
      </c>
      <c r="C80" s="98" t="s">
        <v>9</v>
      </c>
      <c r="D80" s="99" t="s">
        <v>9</v>
      </c>
    </row>
    <row r="81" spans="1:4" ht="22.15" customHeight="1" x14ac:dyDescent="0.2">
      <c r="A81" s="64">
        <f>IF(C81&lt;&gt;"",COUNTA($C$8:C81),"")</f>
        <v>74</v>
      </c>
      <c r="B81" s="61" t="s">
        <v>263</v>
      </c>
      <c r="C81" s="98" t="s">
        <v>9</v>
      </c>
      <c r="D81" s="99" t="s">
        <v>9</v>
      </c>
    </row>
    <row r="82" spans="1:4" ht="11.1" customHeight="1" x14ac:dyDescent="0.2">
      <c r="A82" s="64">
        <f>IF(C82&lt;&gt;"",COUNTA($C$8:C82),"")</f>
        <v>75</v>
      </c>
      <c r="B82" s="61" t="s">
        <v>266</v>
      </c>
      <c r="C82" s="98" t="s">
        <v>11</v>
      </c>
      <c r="D82" s="99" t="s">
        <v>11</v>
      </c>
    </row>
    <row r="83" spans="1:4" s="44" customFormat="1" ht="11.1" customHeight="1" x14ac:dyDescent="0.2">
      <c r="A83" s="64">
        <f>IF(C83&lt;&gt;"",COUNTA($C$8:C83),"")</f>
        <v>76</v>
      </c>
      <c r="B83" s="61" t="s">
        <v>267</v>
      </c>
      <c r="C83" s="98">
        <v>0</v>
      </c>
      <c r="D83" s="99">
        <v>0</v>
      </c>
    </row>
    <row r="84" spans="1:4" ht="11.1" customHeight="1" x14ac:dyDescent="0.2">
      <c r="A84" s="64">
        <f>IF(C84&lt;&gt;"",COUNTA($C$8:C84),"")</f>
        <v>77</v>
      </c>
      <c r="B84" s="61" t="s">
        <v>268</v>
      </c>
      <c r="C84" s="98">
        <v>0</v>
      </c>
      <c r="D84" s="99">
        <v>0</v>
      </c>
    </row>
    <row r="85" spans="1:4" ht="11.1" customHeight="1" x14ac:dyDescent="0.2">
      <c r="A85" s="64">
        <f>IF(C85&lt;&gt;"",COUNTA($C$8:C85),"")</f>
        <v>78</v>
      </c>
      <c r="B85" s="61" t="s">
        <v>269</v>
      </c>
      <c r="C85" s="98" t="s">
        <v>5</v>
      </c>
      <c r="D85" s="99" t="s">
        <v>5</v>
      </c>
    </row>
    <row r="86" spans="1:4" ht="22.15" customHeight="1" x14ac:dyDescent="0.2">
      <c r="A86" s="64">
        <f>IF(C86&lt;&gt;"",COUNTA($C$8:C86),"")</f>
        <v>79</v>
      </c>
      <c r="B86" s="61" t="s">
        <v>270</v>
      </c>
      <c r="C86" s="98" t="s">
        <v>5</v>
      </c>
      <c r="D86" s="99" t="s">
        <v>5</v>
      </c>
    </row>
    <row r="87" spans="1:4" ht="11.1" customHeight="1" x14ac:dyDescent="0.2">
      <c r="A87" s="64">
        <f>IF(C87&lt;&gt;"",COUNTA($C$8:C87),"")</f>
        <v>80</v>
      </c>
      <c r="B87" s="61" t="s">
        <v>271</v>
      </c>
      <c r="C87" s="98" t="s">
        <v>9</v>
      </c>
      <c r="D87" s="99" t="s">
        <v>9</v>
      </c>
    </row>
    <row r="88" spans="1:4" ht="22.15" customHeight="1" x14ac:dyDescent="0.2">
      <c r="A88" s="64">
        <f>IF(C88&lt;&gt;"",COUNTA($C$8:C88),"")</f>
        <v>81</v>
      </c>
      <c r="B88" s="61" t="s">
        <v>272</v>
      </c>
      <c r="C88" s="98" t="s">
        <v>9</v>
      </c>
      <c r="D88" s="99" t="s">
        <v>9</v>
      </c>
    </row>
    <row r="89" spans="1:4" s="44" customFormat="1" ht="11.1" customHeight="1" x14ac:dyDescent="0.2">
      <c r="A89" s="64">
        <f>IF(C89&lt;&gt;"",COUNTA($C$8:C89),"")</f>
        <v>82</v>
      </c>
      <c r="B89" s="61" t="s">
        <v>273</v>
      </c>
      <c r="C89" s="98">
        <v>0.01</v>
      </c>
      <c r="D89" s="99">
        <v>0</v>
      </c>
    </row>
    <row r="90" spans="1:4" ht="11.1" customHeight="1" x14ac:dyDescent="0.2">
      <c r="A90" s="64">
        <f>IF(C90&lt;&gt;"",COUNTA($C$8:C90),"")</f>
        <v>83</v>
      </c>
      <c r="B90" s="61" t="s">
        <v>274</v>
      </c>
      <c r="C90" s="98" t="s">
        <v>11</v>
      </c>
      <c r="D90" s="99" t="s">
        <v>11</v>
      </c>
    </row>
    <row r="91" spans="1:4" ht="11.1" customHeight="1" x14ac:dyDescent="0.2">
      <c r="A91" s="64">
        <f>IF(C91&lt;&gt;"",COUNTA($C$8:C91),"")</f>
        <v>84</v>
      </c>
      <c r="B91" s="61" t="s">
        <v>275</v>
      </c>
      <c r="C91" s="98">
        <v>0.39</v>
      </c>
      <c r="D91" s="99">
        <v>16.3</v>
      </c>
    </row>
    <row r="92" spans="1:4" ht="11.1" customHeight="1" x14ac:dyDescent="0.2">
      <c r="A92" s="64">
        <f>IF(C92&lt;&gt;"",COUNTA($C$8:C92),"")</f>
        <v>85</v>
      </c>
      <c r="B92" s="61" t="s">
        <v>276</v>
      </c>
      <c r="C92" s="98">
        <v>0.16</v>
      </c>
      <c r="D92" s="99">
        <v>2.8</v>
      </c>
    </row>
    <row r="93" spans="1:4" ht="11.1" customHeight="1" x14ac:dyDescent="0.2">
      <c r="A93" s="64">
        <f>IF(C93&lt;&gt;"",COUNTA($C$8:C93),"")</f>
        <v>86</v>
      </c>
      <c r="B93" s="61" t="s">
        <v>277</v>
      </c>
      <c r="C93" s="98">
        <v>0.32</v>
      </c>
      <c r="D93" s="99">
        <v>12.5</v>
      </c>
    </row>
    <row r="94" spans="1:4" ht="11.1" customHeight="1" x14ac:dyDescent="0.2">
      <c r="A94" s="64">
        <f>IF(C94&lt;&gt;"",COUNTA($C$8:C94),"")</f>
        <v>87</v>
      </c>
      <c r="B94" s="61" t="s">
        <v>278</v>
      </c>
      <c r="C94" s="98">
        <v>0.1</v>
      </c>
      <c r="D94" s="99">
        <v>0.8</v>
      </c>
    </row>
    <row r="95" spans="1:4" ht="22.15" customHeight="1" x14ac:dyDescent="0.2">
      <c r="A95" s="64">
        <f>IF(C95&lt;&gt;"",COUNTA($C$8:C95),"")</f>
        <v>88</v>
      </c>
      <c r="B95" s="61" t="s">
        <v>131</v>
      </c>
      <c r="C95" s="98">
        <v>0.04</v>
      </c>
      <c r="D95" s="99">
        <v>0.1</v>
      </c>
    </row>
    <row r="96" spans="1:4" ht="11.1" customHeight="1" x14ac:dyDescent="0.2">
      <c r="A96" s="64">
        <f>IF(C96&lt;&gt;"",COUNTA($C$8:C96),"")</f>
        <v>89</v>
      </c>
      <c r="B96" s="61" t="s">
        <v>279</v>
      </c>
      <c r="C96" s="98">
        <v>0.33</v>
      </c>
      <c r="D96" s="99">
        <v>7.2</v>
      </c>
    </row>
    <row r="97" spans="1:4" ht="22.15" customHeight="1" x14ac:dyDescent="0.2">
      <c r="A97" s="64">
        <f>IF(C97&lt;&gt;"",COUNTA($C$8:C97),"")</f>
        <v>90</v>
      </c>
      <c r="B97" s="61" t="s">
        <v>280</v>
      </c>
      <c r="C97" s="98">
        <v>0.04</v>
      </c>
      <c r="D97" s="99">
        <v>0.1</v>
      </c>
    </row>
    <row r="98" spans="1:4" ht="11.1" customHeight="1" x14ac:dyDescent="0.2">
      <c r="A98" s="64">
        <f>IF(C98&lt;&gt;"",COUNTA($C$8:C98),"")</f>
        <v>91</v>
      </c>
      <c r="B98" s="61" t="s">
        <v>281</v>
      </c>
      <c r="C98" s="98">
        <v>0.18</v>
      </c>
      <c r="D98" s="99">
        <v>5.5</v>
      </c>
    </row>
    <row r="99" spans="1:4" ht="11.1" customHeight="1" x14ac:dyDescent="0.2">
      <c r="A99" s="64">
        <f>IF(C99&lt;&gt;"",COUNTA($C$8:C99),"")</f>
        <v>92</v>
      </c>
      <c r="B99" s="61" t="s">
        <v>282</v>
      </c>
      <c r="C99" s="98">
        <v>0.18</v>
      </c>
      <c r="D99" s="99">
        <v>5.5</v>
      </c>
    </row>
    <row r="100" spans="1:4" ht="22.15" customHeight="1" x14ac:dyDescent="0.2">
      <c r="A100" s="64">
        <f>IF(C100&lt;&gt;"",COUNTA($C$8:C100),"")</f>
        <v>93</v>
      </c>
      <c r="B100" s="61" t="s">
        <v>283</v>
      </c>
      <c r="C100" s="98" t="s">
        <v>11</v>
      </c>
      <c r="D100" s="99" t="s">
        <v>11</v>
      </c>
    </row>
    <row r="101" spans="1:4" ht="11.1" customHeight="1" x14ac:dyDescent="0.2">
      <c r="A101" s="64">
        <f>IF(C101&lt;&gt;"",COUNTA($C$8:C101),"")</f>
        <v>94</v>
      </c>
      <c r="B101" s="61" t="s">
        <v>284</v>
      </c>
      <c r="C101" s="98">
        <v>0.24</v>
      </c>
      <c r="D101" s="99">
        <v>0.9</v>
      </c>
    </row>
    <row r="102" spans="1:4" ht="11.1" customHeight="1" x14ac:dyDescent="0.2">
      <c r="A102" s="64">
        <f>IF(C102&lt;&gt;"",COUNTA($C$8:C102),"")</f>
        <v>95</v>
      </c>
      <c r="B102" s="61" t="s">
        <v>285</v>
      </c>
      <c r="C102" s="98">
        <v>0.16</v>
      </c>
      <c r="D102" s="99">
        <v>0.7</v>
      </c>
    </row>
    <row r="103" spans="1:4" ht="11.45" customHeight="1" x14ac:dyDescent="0.2">
      <c r="C103" s="69"/>
      <c r="D103" s="70"/>
    </row>
    <row r="104" spans="1:4" ht="11.45" customHeight="1" x14ac:dyDescent="0.2">
      <c r="C104" s="69"/>
      <c r="D104" s="70"/>
    </row>
    <row r="105" spans="1:4" ht="11.45" customHeight="1" x14ac:dyDescent="0.2">
      <c r="C105" s="69"/>
      <c r="D105" s="70"/>
    </row>
    <row r="106" spans="1:4" ht="11.45" customHeight="1" x14ac:dyDescent="0.2">
      <c r="C106" s="69"/>
      <c r="D106" s="70"/>
    </row>
    <row r="107" spans="1:4" ht="11.45" customHeight="1" x14ac:dyDescent="0.2">
      <c r="C107" s="69"/>
      <c r="D107" s="70"/>
    </row>
    <row r="108" spans="1:4" ht="11.45" customHeight="1" x14ac:dyDescent="0.2">
      <c r="C108" s="69"/>
      <c r="D108" s="70"/>
    </row>
    <row r="109" spans="1:4" ht="11.45" customHeight="1" x14ac:dyDescent="0.2">
      <c r="C109" s="69"/>
      <c r="D109" s="70"/>
    </row>
    <row r="110" spans="1:4" ht="11.45" customHeight="1" x14ac:dyDescent="0.2">
      <c r="C110" s="69"/>
      <c r="D110" s="70"/>
    </row>
    <row r="111" spans="1:4" ht="11.45" customHeight="1" x14ac:dyDescent="0.2">
      <c r="C111" s="69"/>
      <c r="D111" s="70"/>
    </row>
    <row r="112" spans="1:4" ht="11.45" customHeight="1" x14ac:dyDescent="0.2">
      <c r="C112" s="69"/>
      <c r="D112" s="70"/>
    </row>
  </sheetData>
  <mergeCells count="6">
    <mergeCell ref="A1:B1"/>
    <mergeCell ref="C1:D1"/>
    <mergeCell ref="A2:B2"/>
    <mergeCell ref="C2:D2"/>
    <mergeCell ref="A3:A5"/>
    <mergeCell ref="B3:B5"/>
  </mergeCells>
  <pageMargins left="0.59055118110236227" right="0.59055118110236227" top="0.59055118110236227" bottom="0.59055118110236227" header="0.31496062992125984" footer="0.31496062992125984"/>
  <pageSetup paperSize="9" pageOrder="overThenDown" orientation="portrait" r:id="rId1"/>
  <headerFooter differentOddEven="1">
    <oddFooter>&amp;L&amp;"-,Standard"&amp;7StatA MV, Statistischer Bericht C113E 2024 01&amp;R&amp;"-,Standard"&amp;7&amp;P</oddFooter>
    <evenFooter>&amp;L&amp;"-,Standard"&amp;7&amp;P&amp;R&amp;"-,Standard"&amp;7StatA MV, Statistischer Bericht C113E 2024 01</even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12"/>
  <sheetViews>
    <sheetView zoomScale="140" zoomScaleNormal="140" workbookViewId="0">
      <pane xSplit="2" ySplit="6" topLeftCell="C7" activePane="bottomRight" state="frozen"/>
      <selection sqref="A1:B1"/>
      <selection pane="topRight" sqref="A1:B1"/>
      <selection pane="bottomLeft" sqref="A1:B1"/>
      <selection pane="bottomRight" activeCell="B8" sqref="B8"/>
    </sheetView>
  </sheetViews>
  <sheetFormatPr baseColWidth="10" defaultColWidth="11.42578125" defaultRowHeight="12" customHeight="1" x14ac:dyDescent="0.2"/>
  <cols>
    <col min="1" max="1" width="3.7109375" style="53" customWidth="1"/>
    <col min="2" max="2" width="49.28515625" style="54" customWidth="1"/>
    <col min="3" max="4" width="19.5703125" style="48" customWidth="1"/>
    <col min="5" max="16384" width="11.42578125" style="43"/>
  </cols>
  <sheetData>
    <row r="1" spans="1:4" ht="45" customHeight="1" x14ac:dyDescent="0.2">
      <c r="A1" s="142" t="s">
        <v>52</v>
      </c>
      <c r="B1" s="143"/>
      <c r="C1" s="144" t="s">
        <v>205</v>
      </c>
      <c r="D1" s="145"/>
    </row>
    <row r="2" spans="1:4" s="44" customFormat="1" ht="20.100000000000001" customHeight="1" x14ac:dyDescent="0.2">
      <c r="A2" s="138" t="s">
        <v>66</v>
      </c>
      <c r="B2" s="139"/>
      <c r="C2" s="144" t="s">
        <v>31</v>
      </c>
      <c r="D2" s="145"/>
    </row>
    <row r="3" spans="1:4" s="45" customFormat="1" ht="11.45" customHeight="1" x14ac:dyDescent="0.2">
      <c r="A3" s="140" t="s">
        <v>22</v>
      </c>
      <c r="B3" s="141" t="s">
        <v>24</v>
      </c>
      <c r="C3" s="95" t="s">
        <v>23</v>
      </c>
      <c r="D3" s="96" t="s">
        <v>218</v>
      </c>
    </row>
    <row r="4" spans="1:4" s="45" customFormat="1" ht="11.45" customHeight="1" x14ac:dyDescent="0.2">
      <c r="A4" s="140"/>
      <c r="B4" s="141"/>
      <c r="C4" s="89" t="s">
        <v>122</v>
      </c>
      <c r="D4" s="97" t="s">
        <v>123</v>
      </c>
    </row>
    <row r="5" spans="1:4" s="45" customFormat="1" ht="11.45" customHeight="1" x14ac:dyDescent="0.2">
      <c r="A5" s="140"/>
      <c r="B5" s="141"/>
      <c r="C5" s="89">
        <v>1000</v>
      </c>
      <c r="D5" s="97">
        <v>1000</v>
      </c>
    </row>
    <row r="6" spans="1:4" s="58" customFormat="1" ht="11.45" customHeight="1" x14ac:dyDescent="0.2">
      <c r="A6" s="93">
        <v>1</v>
      </c>
      <c r="B6" s="91">
        <v>2</v>
      </c>
      <c r="C6" s="91">
        <v>3</v>
      </c>
      <c r="D6" s="92">
        <v>4</v>
      </c>
    </row>
    <row r="7" spans="1:4" ht="11.45" customHeight="1" x14ac:dyDescent="0.2">
      <c r="A7" s="46" t="s">
        <v>21</v>
      </c>
      <c r="B7" s="47" t="s">
        <v>21</v>
      </c>
      <c r="C7" s="98" t="s">
        <v>21</v>
      </c>
      <c r="D7" s="99" t="s">
        <v>21</v>
      </c>
    </row>
    <row r="8" spans="1:4" s="44" customFormat="1" ht="11.1" customHeight="1" x14ac:dyDescent="0.2">
      <c r="A8" s="64">
        <f>IF(C8&lt;&gt;"",COUNTA($C$8:C8),"")</f>
        <v>1</v>
      </c>
      <c r="B8" s="61" t="s">
        <v>132</v>
      </c>
      <c r="C8" s="98">
        <v>0.75</v>
      </c>
      <c r="D8" s="99">
        <v>244.2</v>
      </c>
    </row>
    <row r="9" spans="1:4" s="44" customFormat="1" ht="11.1" customHeight="1" x14ac:dyDescent="0.2">
      <c r="A9" s="64">
        <f>IF(C9&lt;&gt;"",COUNTA($C$8:C9),"")</f>
        <v>2</v>
      </c>
      <c r="B9" s="61" t="s">
        <v>133</v>
      </c>
      <c r="C9" s="98">
        <v>0.74</v>
      </c>
      <c r="D9" s="99">
        <v>231.3</v>
      </c>
    </row>
    <row r="10" spans="1:4" s="44" customFormat="1" ht="11.1" customHeight="1" x14ac:dyDescent="0.2">
      <c r="A10" s="64">
        <f>IF(C10&lt;&gt;"",COUNTA($C$8:C10),"")</f>
        <v>3</v>
      </c>
      <c r="B10" s="61" t="s">
        <v>134</v>
      </c>
      <c r="C10" s="98">
        <v>0.55000000000000004</v>
      </c>
      <c r="D10" s="99">
        <v>170</v>
      </c>
    </row>
    <row r="11" spans="1:4" ht="11.1" customHeight="1" x14ac:dyDescent="0.2">
      <c r="A11" s="64">
        <f>IF(C11&lt;&gt;"",COUNTA($C$8:C11),"")</f>
        <v>4</v>
      </c>
      <c r="B11" s="62" t="s">
        <v>135</v>
      </c>
      <c r="C11" s="98">
        <v>0.43</v>
      </c>
      <c r="D11" s="99">
        <v>83.7</v>
      </c>
    </row>
    <row r="12" spans="1:4" ht="11.1" customHeight="1" x14ac:dyDescent="0.2">
      <c r="A12" s="64">
        <f>IF(C12&lt;&gt;"",COUNTA($C$8:C12),"")</f>
        <v>5</v>
      </c>
      <c r="B12" s="61" t="s">
        <v>136</v>
      </c>
      <c r="C12" s="98">
        <v>0.34</v>
      </c>
      <c r="D12" s="99">
        <v>44.9</v>
      </c>
    </row>
    <row r="13" spans="1:4" ht="11.1" customHeight="1" x14ac:dyDescent="0.2">
      <c r="A13" s="64">
        <f>IF(C13&lt;&gt;"",COUNTA($C$8:C13),"")</f>
        <v>6</v>
      </c>
      <c r="B13" s="61" t="s">
        <v>137</v>
      </c>
      <c r="C13" s="98">
        <v>0.32</v>
      </c>
      <c r="D13" s="99">
        <v>44.5</v>
      </c>
    </row>
    <row r="14" spans="1:4" ht="11.1" customHeight="1" x14ac:dyDescent="0.2">
      <c r="A14" s="64">
        <f>IF(C14&lt;&gt;"",COUNTA($C$8:C14),"")</f>
        <v>7</v>
      </c>
      <c r="B14" s="61" t="s">
        <v>138</v>
      </c>
      <c r="C14" s="98">
        <v>0.03</v>
      </c>
      <c r="D14" s="99" t="s">
        <v>11</v>
      </c>
    </row>
    <row r="15" spans="1:4" ht="11.1" customHeight="1" x14ac:dyDescent="0.2">
      <c r="A15" s="64">
        <f>IF(C15&lt;&gt;"",COUNTA($C$8:C15),"")</f>
        <v>8</v>
      </c>
      <c r="B15" s="61" t="s">
        <v>139</v>
      </c>
      <c r="C15" s="98" t="s">
        <v>11</v>
      </c>
      <c r="D15" s="99" t="s">
        <v>11</v>
      </c>
    </row>
    <row r="16" spans="1:4" ht="11.1" customHeight="1" x14ac:dyDescent="0.2">
      <c r="A16" s="64">
        <f>IF(C16&lt;&gt;"",COUNTA($C$8:C16),"")</f>
        <v>9</v>
      </c>
      <c r="B16" s="61" t="s">
        <v>140</v>
      </c>
      <c r="C16" s="98">
        <v>0.24</v>
      </c>
      <c r="D16" s="99">
        <v>12.3</v>
      </c>
    </row>
    <row r="17" spans="1:4" ht="11.1" customHeight="1" x14ac:dyDescent="0.2">
      <c r="A17" s="64">
        <f>IF(C17&lt;&gt;"",COUNTA($C$8:C17),"")</f>
        <v>10</v>
      </c>
      <c r="B17" s="61" t="s">
        <v>141</v>
      </c>
      <c r="C17" s="98">
        <v>0.05</v>
      </c>
      <c r="D17" s="99">
        <v>1.6</v>
      </c>
    </row>
    <row r="18" spans="1:4" ht="11.1" customHeight="1" x14ac:dyDescent="0.2">
      <c r="A18" s="64">
        <f>IF(C18&lt;&gt;"",COUNTA($C$8:C18),"")</f>
        <v>11</v>
      </c>
      <c r="B18" s="61" t="s">
        <v>142</v>
      </c>
      <c r="C18" s="98">
        <v>0.27</v>
      </c>
      <c r="D18" s="99">
        <v>21.8</v>
      </c>
    </row>
    <row r="19" spans="1:4" ht="11.1" customHeight="1" x14ac:dyDescent="0.2">
      <c r="A19" s="64">
        <f>IF(C19&lt;&gt;"",COUNTA($C$8:C19),"")</f>
        <v>12</v>
      </c>
      <c r="B19" s="61" t="s">
        <v>143</v>
      </c>
      <c r="C19" s="98">
        <v>0.24</v>
      </c>
      <c r="D19" s="99">
        <v>21.1</v>
      </c>
    </row>
    <row r="20" spans="1:4" ht="11.1" customHeight="1" x14ac:dyDescent="0.2">
      <c r="A20" s="64">
        <f>IF(C20&lt;&gt;"",COUNTA($C$8:C20),"")</f>
        <v>13</v>
      </c>
      <c r="B20" s="61" t="s">
        <v>144</v>
      </c>
      <c r="C20" s="98">
        <v>0.05</v>
      </c>
      <c r="D20" s="99">
        <v>0.7</v>
      </c>
    </row>
    <row r="21" spans="1:4" ht="11.1" customHeight="1" x14ac:dyDescent="0.2">
      <c r="A21" s="64">
        <f>IF(C21&lt;&gt;"",COUNTA($C$8:C21),"")</f>
        <v>14</v>
      </c>
      <c r="B21" s="61" t="s">
        <v>145</v>
      </c>
      <c r="C21" s="98">
        <v>0.11</v>
      </c>
      <c r="D21" s="99">
        <v>1.4</v>
      </c>
    </row>
    <row r="22" spans="1:4" ht="11.1" customHeight="1" x14ac:dyDescent="0.2">
      <c r="A22" s="64">
        <f>IF(C22&lt;&gt;"",COUNTA($C$8:C22),"")</f>
        <v>15</v>
      </c>
      <c r="B22" s="61" t="s">
        <v>146</v>
      </c>
      <c r="C22" s="98" t="s">
        <v>11</v>
      </c>
      <c r="D22" s="99" t="s">
        <v>11</v>
      </c>
    </row>
    <row r="23" spans="1:4" ht="11.1" customHeight="1" x14ac:dyDescent="0.2">
      <c r="A23" s="64">
        <f>IF(C23&lt;&gt;"",COUNTA($C$8:C23),"")</f>
        <v>16</v>
      </c>
      <c r="B23" s="61" t="s">
        <v>147</v>
      </c>
      <c r="C23" s="98">
        <v>0.04</v>
      </c>
      <c r="D23" s="99">
        <v>1.3</v>
      </c>
    </row>
    <row r="24" spans="1:4" ht="22.15" customHeight="1" x14ac:dyDescent="0.2">
      <c r="A24" s="64">
        <f>IF(C24&lt;&gt;"",COUNTA($C$8:C24),"")</f>
        <v>17</v>
      </c>
      <c r="B24" s="61" t="s">
        <v>177</v>
      </c>
      <c r="C24" s="98" t="s">
        <v>11</v>
      </c>
      <c r="D24" s="99">
        <v>0.4</v>
      </c>
    </row>
    <row r="25" spans="1:4" ht="11.1" customHeight="1" x14ac:dyDescent="0.2">
      <c r="A25" s="64">
        <f>IF(C25&lt;&gt;"",COUNTA($C$8:C25),"")</f>
        <v>18</v>
      </c>
      <c r="B25" s="61" t="s">
        <v>148</v>
      </c>
      <c r="C25" s="98">
        <v>0.37</v>
      </c>
      <c r="D25" s="99">
        <v>24.8</v>
      </c>
    </row>
    <row r="26" spans="1:4" ht="22.15" customHeight="1" x14ac:dyDescent="0.2">
      <c r="A26" s="64">
        <f>IF(C26&lt;&gt;"",COUNTA($C$8:C26),"")</f>
        <v>19</v>
      </c>
      <c r="B26" s="61" t="s">
        <v>178</v>
      </c>
      <c r="C26" s="98" t="s">
        <v>11</v>
      </c>
      <c r="D26" s="99" t="s">
        <v>11</v>
      </c>
    </row>
    <row r="27" spans="1:4" ht="11.1" customHeight="1" x14ac:dyDescent="0.2">
      <c r="A27" s="64">
        <f>IF(C27&lt;&gt;"",COUNTA($C$8:C27),"")</f>
        <v>20</v>
      </c>
      <c r="B27" s="61" t="s">
        <v>149</v>
      </c>
      <c r="C27" s="98">
        <v>0.17</v>
      </c>
      <c r="D27" s="99">
        <v>19</v>
      </c>
    </row>
    <row r="28" spans="1:4" ht="22.15" customHeight="1" x14ac:dyDescent="0.2">
      <c r="A28" s="64">
        <f>IF(C28&lt;&gt;"",COUNTA($C$8:C28),"")</f>
        <v>21</v>
      </c>
      <c r="B28" s="61" t="s">
        <v>179</v>
      </c>
      <c r="C28" s="98">
        <v>0.14000000000000001</v>
      </c>
      <c r="D28" s="99">
        <v>2.9</v>
      </c>
    </row>
    <row r="29" spans="1:4" ht="22.15" customHeight="1" x14ac:dyDescent="0.2">
      <c r="A29" s="64">
        <f>IF(C29&lt;&gt;"",COUNTA($C$8:C29),"")</f>
        <v>22</v>
      </c>
      <c r="B29" s="61" t="s">
        <v>180</v>
      </c>
      <c r="C29" s="98">
        <v>0.19</v>
      </c>
      <c r="D29" s="99">
        <v>1.8</v>
      </c>
    </row>
    <row r="30" spans="1:4" ht="22.15" customHeight="1" x14ac:dyDescent="0.2">
      <c r="A30" s="64">
        <f>IF(C30&lt;&gt;"",COUNTA($C$8:C30),"")</f>
        <v>23</v>
      </c>
      <c r="B30" s="61" t="s">
        <v>181</v>
      </c>
      <c r="C30" s="98" t="s">
        <v>11</v>
      </c>
      <c r="D30" s="99" t="s">
        <v>11</v>
      </c>
    </row>
    <row r="31" spans="1:4" ht="11.1" customHeight="1" x14ac:dyDescent="0.2">
      <c r="A31" s="64">
        <f>IF(C31&lt;&gt;"",COUNTA($C$8:C31),"")</f>
        <v>24</v>
      </c>
      <c r="B31" s="61" t="s">
        <v>150</v>
      </c>
      <c r="C31" s="98">
        <v>0.18</v>
      </c>
      <c r="D31" s="99">
        <v>11.3</v>
      </c>
    </row>
    <row r="32" spans="1:4" ht="11.1" customHeight="1" x14ac:dyDescent="0.2">
      <c r="A32" s="64">
        <f>IF(C32&lt;&gt;"",COUNTA($C$8:C32),"")</f>
        <v>25</v>
      </c>
      <c r="B32" s="61" t="s">
        <v>151</v>
      </c>
      <c r="C32" s="98">
        <v>0.09</v>
      </c>
      <c r="D32" s="99">
        <v>2</v>
      </c>
    </row>
    <row r="33" spans="1:4" ht="11.1" customHeight="1" x14ac:dyDescent="0.2">
      <c r="A33" s="64">
        <f>IF(C33&lt;&gt;"",COUNTA($C$8:C33),"")</f>
        <v>26</v>
      </c>
      <c r="B33" s="61" t="s">
        <v>152</v>
      </c>
      <c r="C33" s="98">
        <v>0.1</v>
      </c>
      <c r="D33" s="99">
        <v>9.3000000000000007</v>
      </c>
    </row>
    <row r="34" spans="1:4" ht="22.15" customHeight="1" x14ac:dyDescent="0.2">
      <c r="A34" s="64">
        <f>IF(C34&lt;&gt;"",COUNTA($C$8:C34),"")</f>
        <v>27</v>
      </c>
      <c r="B34" s="61" t="s">
        <v>259</v>
      </c>
      <c r="C34" s="98" t="s">
        <v>11</v>
      </c>
      <c r="D34" s="99" t="s">
        <v>11</v>
      </c>
    </row>
    <row r="35" spans="1:4" ht="11.1" customHeight="1" x14ac:dyDescent="0.2">
      <c r="A35" s="64">
        <f>IF(C35&lt;&gt;"",COUNTA($C$8:C35),"")</f>
        <v>28</v>
      </c>
      <c r="B35" s="61" t="s">
        <v>153</v>
      </c>
      <c r="C35" s="98">
        <v>0.11</v>
      </c>
      <c r="D35" s="99">
        <v>6.9</v>
      </c>
    </row>
    <row r="36" spans="1:4" ht="11.1" customHeight="1" x14ac:dyDescent="0.2">
      <c r="A36" s="64">
        <f>IF(C36&lt;&gt;"",COUNTA($C$8:C36),"")</f>
        <v>29</v>
      </c>
      <c r="B36" s="61" t="s">
        <v>154</v>
      </c>
      <c r="C36" s="98">
        <v>7.0000000000000007E-2</v>
      </c>
      <c r="D36" s="99">
        <v>4.5999999999999996</v>
      </c>
    </row>
    <row r="37" spans="1:4" ht="11.1" customHeight="1" x14ac:dyDescent="0.2">
      <c r="A37" s="64">
        <f>IF(C37&lt;&gt;"",COUNTA($C$8:C37),"")</f>
        <v>30</v>
      </c>
      <c r="B37" s="61" t="s">
        <v>155</v>
      </c>
      <c r="C37" s="98" t="s">
        <v>11</v>
      </c>
      <c r="D37" s="99">
        <v>0.1</v>
      </c>
    </row>
    <row r="38" spans="1:4" ht="11.1" customHeight="1" x14ac:dyDescent="0.2">
      <c r="A38" s="64">
        <f>IF(C38&lt;&gt;"",COUNTA($C$8:C38),"")</f>
        <v>31</v>
      </c>
      <c r="B38" s="61" t="s">
        <v>156</v>
      </c>
      <c r="C38" s="98" t="s">
        <v>11</v>
      </c>
      <c r="D38" s="99">
        <v>0.9</v>
      </c>
    </row>
    <row r="39" spans="1:4" ht="11.1" customHeight="1" x14ac:dyDescent="0.2">
      <c r="A39" s="64">
        <f>IF(C39&lt;&gt;"",COUNTA($C$8:C39),"")</f>
        <v>32</v>
      </c>
      <c r="B39" s="61" t="s">
        <v>157</v>
      </c>
      <c r="C39" s="98" t="s">
        <v>11</v>
      </c>
      <c r="D39" s="99" t="s">
        <v>11</v>
      </c>
    </row>
    <row r="40" spans="1:4" ht="11.1" customHeight="1" x14ac:dyDescent="0.2">
      <c r="A40" s="64">
        <f>IF(C40&lt;&gt;"",COUNTA($C$8:C40),"")</f>
        <v>33</v>
      </c>
      <c r="B40" s="61" t="s">
        <v>158</v>
      </c>
      <c r="C40" s="98">
        <v>0.02</v>
      </c>
      <c r="D40" s="99" t="s">
        <v>11</v>
      </c>
    </row>
    <row r="41" spans="1:4" ht="11.1" customHeight="1" x14ac:dyDescent="0.2">
      <c r="A41" s="64">
        <f>IF(C41&lt;&gt;"",COUNTA($C$8:C41),"")</f>
        <v>34</v>
      </c>
      <c r="B41" s="61" t="s">
        <v>159</v>
      </c>
      <c r="C41" s="98">
        <v>0.26</v>
      </c>
      <c r="D41" s="99">
        <v>32.200000000000003</v>
      </c>
    </row>
    <row r="42" spans="1:4" ht="11.1" customHeight="1" x14ac:dyDescent="0.2">
      <c r="A42" s="64">
        <f>IF(C42&lt;&gt;"",COUNTA($C$8:C42),"")</f>
        <v>35</v>
      </c>
      <c r="B42" s="61" t="s">
        <v>160</v>
      </c>
      <c r="C42" s="98">
        <v>0.24</v>
      </c>
      <c r="D42" s="99">
        <v>31.7</v>
      </c>
    </row>
    <row r="43" spans="1:4" ht="11.1" customHeight="1" x14ac:dyDescent="0.2">
      <c r="A43" s="64">
        <f>IF(C43&lt;&gt;"",COUNTA($C$8:C43),"")</f>
        <v>36</v>
      </c>
      <c r="B43" s="61" t="s">
        <v>161</v>
      </c>
      <c r="C43" s="98">
        <v>0.22</v>
      </c>
      <c r="D43" s="99">
        <v>30.9</v>
      </c>
    </row>
    <row r="44" spans="1:4" ht="11.1" customHeight="1" x14ac:dyDescent="0.2">
      <c r="A44" s="64">
        <f>IF(C44&lt;&gt;"",COUNTA($C$8:C44),"")</f>
        <v>37</v>
      </c>
      <c r="B44" s="61" t="s">
        <v>162</v>
      </c>
      <c r="C44" s="98" t="s">
        <v>11</v>
      </c>
      <c r="D44" s="99" t="s">
        <v>11</v>
      </c>
    </row>
    <row r="45" spans="1:4" ht="11.1" customHeight="1" x14ac:dyDescent="0.2">
      <c r="A45" s="64">
        <f>IF(C45&lt;&gt;"",COUNTA($C$8:C45),"")</f>
        <v>38</v>
      </c>
      <c r="B45" s="61" t="s">
        <v>163</v>
      </c>
      <c r="C45" s="98">
        <v>0.02</v>
      </c>
      <c r="D45" s="99">
        <v>0.4</v>
      </c>
    </row>
    <row r="46" spans="1:4" ht="11.1" customHeight="1" x14ac:dyDescent="0.2">
      <c r="A46" s="64">
        <f>IF(C46&lt;&gt;"",COUNTA($C$8:C46),"")</f>
        <v>39</v>
      </c>
      <c r="B46" s="61" t="s">
        <v>164</v>
      </c>
      <c r="C46" s="98" t="s">
        <v>11</v>
      </c>
      <c r="D46" s="99">
        <v>0.1</v>
      </c>
    </row>
    <row r="47" spans="1:4" ht="11.1" customHeight="1" x14ac:dyDescent="0.2">
      <c r="A47" s="64">
        <f>IF(C47&lt;&gt;"",COUNTA($C$8:C47),"")</f>
        <v>40</v>
      </c>
      <c r="B47" s="61" t="s">
        <v>126</v>
      </c>
      <c r="C47" s="98" t="s">
        <v>11</v>
      </c>
      <c r="D47" s="99">
        <v>0.4</v>
      </c>
    </row>
    <row r="48" spans="1:4" ht="11.1" customHeight="1" x14ac:dyDescent="0.2">
      <c r="A48" s="64">
        <f>IF(C48&lt;&gt;"",COUNTA($C$8:C48),"")</f>
        <v>41</v>
      </c>
      <c r="B48" s="61" t="s">
        <v>165</v>
      </c>
      <c r="C48" s="98" t="s">
        <v>11</v>
      </c>
      <c r="D48" s="99" t="s">
        <v>11</v>
      </c>
    </row>
    <row r="49" spans="1:4" ht="11.1" customHeight="1" x14ac:dyDescent="0.2">
      <c r="A49" s="64">
        <f>IF(C49&lt;&gt;"",COUNTA($C$8:C49),"")</f>
        <v>42</v>
      </c>
      <c r="B49" s="61" t="s">
        <v>166</v>
      </c>
      <c r="C49" s="98" t="s">
        <v>5</v>
      </c>
      <c r="D49" s="99" t="s">
        <v>5</v>
      </c>
    </row>
    <row r="50" spans="1:4" ht="11.1" customHeight="1" x14ac:dyDescent="0.2">
      <c r="A50" s="64">
        <f>IF(C50&lt;&gt;"",COUNTA($C$8:C50),"")</f>
        <v>43</v>
      </c>
      <c r="B50" s="61" t="s">
        <v>167</v>
      </c>
      <c r="C50" s="98" t="s">
        <v>5</v>
      </c>
      <c r="D50" s="99" t="s">
        <v>5</v>
      </c>
    </row>
    <row r="51" spans="1:4" s="63" customFormat="1" ht="22.15" customHeight="1" x14ac:dyDescent="0.2">
      <c r="A51" s="64">
        <f>IF(C51&lt;&gt;"",COUNTA($C$8:C51),"")</f>
        <v>44</v>
      </c>
      <c r="B51" s="61" t="s">
        <v>195</v>
      </c>
      <c r="C51" s="98" t="s">
        <v>11</v>
      </c>
      <c r="D51" s="99" t="s">
        <v>11</v>
      </c>
    </row>
    <row r="52" spans="1:4" ht="11.1" customHeight="1" x14ac:dyDescent="0.2">
      <c r="A52" s="64">
        <f>IF(C52&lt;&gt;"",COUNTA($C$8:C52),"")</f>
        <v>45</v>
      </c>
      <c r="B52" s="61" t="s">
        <v>168</v>
      </c>
      <c r="C52" s="98" t="s">
        <v>9</v>
      </c>
      <c r="D52" s="99" t="s">
        <v>9</v>
      </c>
    </row>
    <row r="53" spans="1:4" ht="22.15" customHeight="1" x14ac:dyDescent="0.2">
      <c r="A53" s="64">
        <f>IF(C53&lt;&gt;"",COUNTA($C$8:C53),"")</f>
        <v>46</v>
      </c>
      <c r="B53" s="61" t="s">
        <v>127</v>
      </c>
      <c r="C53" s="98" t="s">
        <v>9</v>
      </c>
      <c r="D53" s="99" t="s">
        <v>9</v>
      </c>
    </row>
    <row r="54" spans="1:4" ht="11.1" customHeight="1" x14ac:dyDescent="0.2">
      <c r="A54" s="64">
        <f>IF(C54&lt;&gt;"",COUNTA($C$8:C54),"")</f>
        <v>47</v>
      </c>
      <c r="B54" s="61" t="s">
        <v>169</v>
      </c>
      <c r="C54" s="98">
        <v>0.01</v>
      </c>
      <c r="D54" s="99" t="s">
        <v>11</v>
      </c>
    </row>
    <row r="55" spans="1:4" ht="11.1" customHeight="1" x14ac:dyDescent="0.2">
      <c r="A55" s="64">
        <f>IF(C55&lt;&gt;"",COUNTA($C$8:C55),"")</f>
        <v>48</v>
      </c>
      <c r="B55" s="61" t="s">
        <v>170</v>
      </c>
      <c r="C55" s="98" t="s">
        <v>5</v>
      </c>
      <c r="D55" s="99" t="s">
        <v>5</v>
      </c>
    </row>
    <row r="56" spans="1:4" ht="22.15" customHeight="1" x14ac:dyDescent="0.2">
      <c r="A56" s="64">
        <f>IF(C56&lt;&gt;"",COUNTA($C$8:C56),"")</f>
        <v>49</v>
      </c>
      <c r="B56" s="61" t="s">
        <v>128</v>
      </c>
      <c r="C56" s="98" t="s">
        <v>11</v>
      </c>
      <c r="D56" s="99" t="s">
        <v>11</v>
      </c>
    </row>
    <row r="57" spans="1:4" ht="11.1" customHeight="1" x14ac:dyDescent="0.2">
      <c r="A57" s="64">
        <f>IF(C57&lt;&gt;"",COUNTA($C$8:C57),"")</f>
        <v>50</v>
      </c>
      <c r="B57" s="61" t="s">
        <v>171</v>
      </c>
      <c r="C57" s="98" t="s">
        <v>5</v>
      </c>
      <c r="D57" s="99" t="s">
        <v>5</v>
      </c>
    </row>
    <row r="58" spans="1:4" ht="11.1" customHeight="1" x14ac:dyDescent="0.2">
      <c r="A58" s="64">
        <f>IF(C58&lt;&gt;"",COUNTA($C$8:C58),"")</f>
        <v>51</v>
      </c>
      <c r="B58" s="61" t="s">
        <v>172</v>
      </c>
      <c r="C58" s="98" t="s">
        <v>11</v>
      </c>
      <c r="D58" s="99" t="s">
        <v>11</v>
      </c>
    </row>
    <row r="59" spans="1:4" ht="11.1" customHeight="1" x14ac:dyDescent="0.2">
      <c r="A59" s="64">
        <f>IF(C59&lt;&gt;"",COUNTA($C$8:C59),"")</f>
        <v>52</v>
      </c>
      <c r="B59" s="61" t="s">
        <v>129</v>
      </c>
      <c r="C59" s="98" t="s">
        <v>11</v>
      </c>
      <c r="D59" s="99" t="s">
        <v>11</v>
      </c>
    </row>
    <row r="60" spans="1:4" ht="11.1" customHeight="1" x14ac:dyDescent="0.2">
      <c r="A60" s="64">
        <f>IF(C60&lt;&gt;"",COUNTA($C$8:C60),"")</f>
        <v>53</v>
      </c>
      <c r="B60" s="61" t="s">
        <v>168</v>
      </c>
      <c r="C60" s="98" t="s">
        <v>11</v>
      </c>
      <c r="D60" s="99" t="s">
        <v>11</v>
      </c>
    </row>
    <row r="61" spans="1:4" ht="22.15" customHeight="1" x14ac:dyDescent="0.2">
      <c r="A61" s="64">
        <f>IF(C61&lt;&gt;"",COUNTA($C$8:C61),"")</f>
        <v>54</v>
      </c>
      <c r="B61" s="61" t="s">
        <v>127</v>
      </c>
      <c r="C61" s="98" t="s">
        <v>11</v>
      </c>
      <c r="D61" s="99" t="s">
        <v>11</v>
      </c>
    </row>
    <row r="62" spans="1:4" ht="11.1" customHeight="1" x14ac:dyDescent="0.2">
      <c r="A62" s="64">
        <f>IF(C62&lt;&gt;"",COUNTA($C$8:C62),"")</f>
        <v>55</v>
      </c>
      <c r="B62" s="61" t="s">
        <v>173</v>
      </c>
      <c r="C62" s="98">
        <v>0</v>
      </c>
      <c r="D62" s="99">
        <v>0</v>
      </c>
    </row>
    <row r="63" spans="1:4" ht="11.1" customHeight="1" x14ac:dyDescent="0.2">
      <c r="A63" s="64">
        <f>IF(C63&lt;&gt;"",COUNTA($C$8:C63),"")</f>
        <v>56</v>
      </c>
      <c r="B63" s="61" t="s">
        <v>168</v>
      </c>
      <c r="C63" s="98" t="s">
        <v>11</v>
      </c>
      <c r="D63" s="99" t="s">
        <v>11</v>
      </c>
    </row>
    <row r="64" spans="1:4" ht="22.15" customHeight="1" x14ac:dyDescent="0.2">
      <c r="A64" s="64">
        <f>IF(C64&lt;&gt;"",COUNTA($C$8:C64),"")</f>
        <v>57</v>
      </c>
      <c r="B64" s="61" t="s">
        <v>127</v>
      </c>
      <c r="C64" s="98">
        <v>0</v>
      </c>
      <c r="D64" s="99">
        <v>1E-3</v>
      </c>
    </row>
    <row r="65" spans="1:4" ht="22.15" customHeight="1" x14ac:dyDescent="0.2">
      <c r="A65" s="64">
        <f>IF(C65&lt;&gt;"",COUNTA($C$8:C65),"")</f>
        <v>58</v>
      </c>
      <c r="B65" s="61" t="s">
        <v>174</v>
      </c>
      <c r="C65" s="98" t="s">
        <v>11</v>
      </c>
      <c r="D65" s="99" t="s">
        <v>11</v>
      </c>
    </row>
    <row r="66" spans="1:4" ht="11.1" customHeight="1" x14ac:dyDescent="0.2">
      <c r="A66" s="64">
        <f>IF(C66&lt;&gt;"",COUNTA($C$8:C66),"")</f>
        <v>59</v>
      </c>
      <c r="B66" s="61" t="s">
        <v>168</v>
      </c>
      <c r="C66" s="98" t="s">
        <v>9</v>
      </c>
      <c r="D66" s="99" t="s">
        <v>9</v>
      </c>
    </row>
    <row r="67" spans="1:4" ht="22.15" customHeight="1" x14ac:dyDescent="0.2">
      <c r="A67" s="64">
        <f>IF(C67&lt;&gt;"",COUNTA($C$8:C67),"")</f>
        <v>60</v>
      </c>
      <c r="B67" s="61" t="s">
        <v>127</v>
      </c>
      <c r="C67" s="98" t="s">
        <v>9</v>
      </c>
      <c r="D67" s="99" t="s">
        <v>9</v>
      </c>
    </row>
    <row r="68" spans="1:4" s="44" customFormat="1" ht="22.15" customHeight="1" x14ac:dyDescent="0.2">
      <c r="A68" s="64">
        <f>IF(C68&lt;&gt;"",COUNTA($C$8:C68),"")</f>
        <v>61</v>
      </c>
      <c r="B68" s="61" t="s">
        <v>130</v>
      </c>
      <c r="C68" s="98" t="s">
        <v>11</v>
      </c>
      <c r="D68" s="99" t="s">
        <v>11</v>
      </c>
    </row>
    <row r="69" spans="1:4" ht="11.1" customHeight="1" x14ac:dyDescent="0.2">
      <c r="A69" s="64">
        <f>IF(C69&lt;&gt;"",COUNTA($C$8:C69),"")</f>
        <v>62</v>
      </c>
      <c r="B69" s="61" t="s">
        <v>175</v>
      </c>
      <c r="C69" s="98">
        <v>0.06</v>
      </c>
      <c r="D69" s="99">
        <v>1</v>
      </c>
    </row>
    <row r="70" spans="1:4" ht="11.1" customHeight="1" x14ac:dyDescent="0.2">
      <c r="A70" s="64">
        <f>IF(C70&lt;&gt;"",COUNTA($C$8:C70),"")</f>
        <v>63</v>
      </c>
      <c r="B70" s="61" t="s">
        <v>176</v>
      </c>
      <c r="C70" s="98">
        <v>0.42</v>
      </c>
      <c r="D70" s="99">
        <v>10.199999999999999</v>
      </c>
    </row>
    <row r="71" spans="1:4" ht="11.1" customHeight="1" x14ac:dyDescent="0.2">
      <c r="A71" s="64">
        <f>IF(C71&lt;&gt;"",COUNTA($C$8:C71),"")</f>
        <v>64</v>
      </c>
      <c r="B71" s="61" t="s">
        <v>260</v>
      </c>
      <c r="C71" s="98" t="s">
        <v>11</v>
      </c>
      <c r="D71" s="99">
        <v>0.2</v>
      </c>
    </row>
    <row r="72" spans="1:4" ht="11.1" customHeight="1" x14ac:dyDescent="0.2">
      <c r="A72" s="64">
        <f>IF(C72&lt;&gt;"",COUNTA($C$8:C72),"")</f>
        <v>65</v>
      </c>
      <c r="B72" s="61" t="s">
        <v>261</v>
      </c>
      <c r="C72" s="98" t="s">
        <v>11</v>
      </c>
      <c r="D72" s="99">
        <v>0.1</v>
      </c>
    </row>
    <row r="73" spans="1:4" ht="11.1" customHeight="1" x14ac:dyDescent="0.2">
      <c r="A73" s="64">
        <f>IF(C73&lt;&gt;"",COUNTA($C$8:C73),"")</f>
        <v>66</v>
      </c>
      <c r="B73" s="61" t="s">
        <v>262</v>
      </c>
      <c r="C73" s="98" t="s">
        <v>11</v>
      </c>
      <c r="D73" s="99" t="s">
        <v>11</v>
      </c>
    </row>
    <row r="74" spans="1:4" ht="11.1" customHeight="1" x14ac:dyDescent="0.2">
      <c r="A74" s="64">
        <f>IF(C74&lt;&gt;"",COUNTA($C$8:C74),"")</f>
        <v>67</v>
      </c>
      <c r="B74" s="61" t="s">
        <v>168</v>
      </c>
      <c r="C74" s="98" t="s">
        <v>9</v>
      </c>
      <c r="D74" s="99" t="s">
        <v>9</v>
      </c>
    </row>
    <row r="75" spans="1:4" ht="22.15" customHeight="1" x14ac:dyDescent="0.2">
      <c r="A75" s="64">
        <f>IF(C75&lt;&gt;"",COUNTA($C$8:C75),"")</f>
        <v>68</v>
      </c>
      <c r="B75" s="61" t="s">
        <v>263</v>
      </c>
      <c r="C75" s="98" t="s">
        <v>9</v>
      </c>
      <c r="D75" s="99" t="s">
        <v>9</v>
      </c>
    </row>
    <row r="76" spans="1:4" ht="11.1" customHeight="1" x14ac:dyDescent="0.2">
      <c r="A76" s="64">
        <f>IF(C76&lt;&gt;"",COUNTA($C$8:C76),"")</f>
        <v>69</v>
      </c>
      <c r="B76" s="61" t="s">
        <v>264</v>
      </c>
      <c r="C76" s="98" t="s">
        <v>11</v>
      </c>
      <c r="D76" s="99" t="s">
        <v>11</v>
      </c>
    </row>
    <row r="77" spans="1:4" s="44" customFormat="1" ht="11.1" customHeight="1" x14ac:dyDescent="0.2">
      <c r="A77" s="64">
        <f>IF(C77&lt;&gt;"",COUNTA($C$8:C77),"")</f>
        <v>70</v>
      </c>
      <c r="B77" s="61" t="s">
        <v>168</v>
      </c>
      <c r="C77" s="98" t="s">
        <v>9</v>
      </c>
      <c r="D77" s="99" t="s">
        <v>9</v>
      </c>
    </row>
    <row r="78" spans="1:4" ht="22.15" customHeight="1" x14ac:dyDescent="0.2">
      <c r="A78" s="64">
        <f>IF(C78&lt;&gt;"",COUNTA($C$8:C78),"")</f>
        <v>71</v>
      </c>
      <c r="B78" s="61" t="s">
        <v>263</v>
      </c>
      <c r="C78" s="98" t="s">
        <v>9</v>
      </c>
      <c r="D78" s="99" t="s">
        <v>9</v>
      </c>
    </row>
    <row r="79" spans="1:4" ht="11.1" customHeight="1" x14ac:dyDescent="0.2">
      <c r="A79" s="64">
        <f>IF(C79&lt;&gt;"",COUNTA($C$8:C79),"")</f>
        <v>72</v>
      </c>
      <c r="B79" s="61" t="s">
        <v>265</v>
      </c>
      <c r="C79" s="98" t="s">
        <v>11</v>
      </c>
      <c r="D79" s="99" t="s">
        <v>0</v>
      </c>
    </row>
    <row r="80" spans="1:4" ht="11.1" customHeight="1" x14ac:dyDescent="0.2">
      <c r="A80" s="64">
        <f>IF(C80&lt;&gt;"",COUNTA($C$8:C80),"")</f>
        <v>73</v>
      </c>
      <c r="B80" s="61" t="s">
        <v>168</v>
      </c>
      <c r="C80" s="98" t="s">
        <v>9</v>
      </c>
      <c r="D80" s="99" t="s">
        <v>9</v>
      </c>
    </row>
    <row r="81" spans="1:4" ht="22.15" customHeight="1" x14ac:dyDescent="0.2">
      <c r="A81" s="64">
        <f>IF(C81&lt;&gt;"",COUNTA($C$8:C81),"")</f>
        <v>74</v>
      </c>
      <c r="B81" s="61" t="s">
        <v>263</v>
      </c>
      <c r="C81" s="98" t="s">
        <v>9</v>
      </c>
      <c r="D81" s="99" t="s">
        <v>9</v>
      </c>
    </row>
    <row r="82" spans="1:4" ht="11.1" customHeight="1" x14ac:dyDescent="0.2">
      <c r="A82" s="64">
        <f>IF(C82&lt;&gt;"",COUNTA($C$8:C82),"")</f>
        <v>75</v>
      </c>
      <c r="B82" s="61" t="s">
        <v>266</v>
      </c>
      <c r="C82" s="98">
        <v>0</v>
      </c>
      <c r="D82" s="99">
        <v>0</v>
      </c>
    </row>
    <row r="83" spans="1:4" s="44" customFormat="1" ht="11.1" customHeight="1" x14ac:dyDescent="0.2">
      <c r="A83" s="64">
        <f>IF(C83&lt;&gt;"",COUNTA($C$8:C83),"")</f>
        <v>76</v>
      </c>
      <c r="B83" s="61" t="s">
        <v>267</v>
      </c>
      <c r="C83" s="98">
        <v>0</v>
      </c>
      <c r="D83" s="99">
        <v>0</v>
      </c>
    </row>
    <row r="84" spans="1:4" ht="11.1" customHeight="1" x14ac:dyDescent="0.2">
      <c r="A84" s="64">
        <f>IF(C84&lt;&gt;"",COUNTA($C$8:C84),"")</f>
        <v>77</v>
      </c>
      <c r="B84" s="61" t="s">
        <v>268</v>
      </c>
      <c r="C84" s="98">
        <v>0</v>
      </c>
      <c r="D84" s="99">
        <v>0</v>
      </c>
    </row>
    <row r="85" spans="1:4" ht="11.1" customHeight="1" x14ac:dyDescent="0.2">
      <c r="A85" s="64">
        <f>IF(C85&lt;&gt;"",COUNTA($C$8:C85),"")</f>
        <v>78</v>
      </c>
      <c r="B85" s="61" t="s">
        <v>269</v>
      </c>
      <c r="C85" s="98" t="s">
        <v>5</v>
      </c>
      <c r="D85" s="99" t="s">
        <v>5</v>
      </c>
    </row>
    <row r="86" spans="1:4" ht="22.15" customHeight="1" x14ac:dyDescent="0.2">
      <c r="A86" s="64">
        <f>IF(C86&lt;&gt;"",COUNTA($C$8:C86),"")</f>
        <v>79</v>
      </c>
      <c r="B86" s="61" t="s">
        <v>270</v>
      </c>
      <c r="C86" s="98" t="s">
        <v>11</v>
      </c>
      <c r="D86" s="99" t="s">
        <v>0</v>
      </c>
    </row>
    <row r="87" spans="1:4" ht="11.1" customHeight="1" x14ac:dyDescent="0.2">
      <c r="A87" s="64">
        <f>IF(C87&lt;&gt;"",COUNTA($C$8:C87),"")</f>
        <v>80</v>
      </c>
      <c r="B87" s="61" t="s">
        <v>271</v>
      </c>
      <c r="C87" s="98" t="s">
        <v>9</v>
      </c>
      <c r="D87" s="99" t="s">
        <v>9</v>
      </c>
    </row>
    <row r="88" spans="1:4" ht="22.15" customHeight="1" x14ac:dyDescent="0.2">
      <c r="A88" s="64">
        <f>IF(C88&lt;&gt;"",COUNTA($C$8:C88),"")</f>
        <v>81</v>
      </c>
      <c r="B88" s="61" t="s">
        <v>272</v>
      </c>
      <c r="C88" s="98" t="s">
        <v>9</v>
      </c>
      <c r="D88" s="99" t="s">
        <v>9</v>
      </c>
    </row>
    <row r="89" spans="1:4" s="44" customFormat="1" ht="11.1" customHeight="1" x14ac:dyDescent="0.2">
      <c r="A89" s="64">
        <f>IF(C89&lt;&gt;"",COUNTA($C$8:C89),"")</f>
        <v>82</v>
      </c>
      <c r="B89" s="61" t="s">
        <v>273</v>
      </c>
      <c r="C89" s="98" t="s">
        <v>11</v>
      </c>
      <c r="D89" s="99" t="s">
        <v>11</v>
      </c>
    </row>
    <row r="90" spans="1:4" ht="11.1" customHeight="1" x14ac:dyDescent="0.2">
      <c r="A90" s="64">
        <f>IF(C90&lt;&gt;"",COUNTA($C$8:C90),"")</f>
        <v>83</v>
      </c>
      <c r="B90" s="61" t="s">
        <v>274</v>
      </c>
      <c r="C90" s="98" t="s">
        <v>5</v>
      </c>
      <c r="D90" s="99" t="s">
        <v>5</v>
      </c>
    </row>
    <row r="91" spans="1:4" ht="11.1" customHeight="1" x14ac:dyDescent="0.2">
      <c r="A91" s="64">
        <f>IF(C91&lt;&gt;"",COUNTA($C$8:C91),"")</f>
        <v>84</v>
      </c>
      <c r="B91" s="61" t="s">
        <v>275</v>
      </c>
      <c r="C91" s="98">
        <v>0.64</v>
      </c>
      <c r="D91" s="99">
        <v>61.1</v>
      </c>
    </row>
    <row r="92" spans="1:4" ht="11.1" customHeight="1" x14ac:dyDescent="0.2">
      <c r="A92" s="64">
        <f>IF(C92&lt;&gt;"",COUNTA($C$8:C92),"")</f>
        <v>85</v>
      </c>
      <c r="B92" s="61" t="s">
        <v>276</v>
      </c>
      <c r="C92" s="98">
        <v>0.36</v>
      </c>
      <c r="D92" s="99">
        <v>17.5</v>
      </c>
    </row>
    <row r="93" spans="1:4" ht="11.1" customHeight="1" x14ac:dyDescent="0.2">
      <c r="A93" s="64">
        <f>IF(C93&lt;&gt;"",COUNTA($C$8:C93),"")</f>
        <v>86</v>
      </c>
      <c r="B93" s="61" t="s">
        <v>277</v>
      </c>
      <c r="C93" s="98">
        <v>0.52</v>
      </c>
      <c r="D93" s="99">
        <v>39.299999999999997</v>
      </c>
    </row>
    <row r="94" spans="1:4" ht="11.1" customHeight="1" x14ac:dyDescent="0.2">
      <c r="A94" s="64">
        <f>IF(C94&lt;&gt;"",COUNTA($C$8:C94),"")</f>
        <v>87</v>
      </c>
      <c r="B94" s="61" t="s">
        <v>278</v>
      </c>
      <c r="C94" s="98">
        <v>0.15</v>
      </c>
      <c r="D94" s="99">
        <v>4</v>
      </c>
    </row>
    <row r="95" spans="1:4" ht="22.15" customHeight="1" x14ac:dyDescent="0.2">
      <c r="A95" s="64">
        <f>IF(C95&lt;&gt;"",COUNTA($C$8:C95),"")</f>
        <v>88</v>
      </c>
      <c r="B95" s="61" t="s">
        <v>131</v>
      </c>
      <c r="C95" s="98">
        <v>0.05</v>
      </c>
      <c r="D95" s="99">
        <v>0.2</v>
      </c>
    </row>
    <row r="96" spans="1:4" ht="11.1" customHeight="1" x14ac:dyDescent="0.2">
      <c r="A96" s="64">
        <f>IF(C96&lt;&gt;"",COUNTA($C$8:C96),"")</f>
        <v>89</v>
      </c>
      <c r="B96" s="61" t="s">
        <v>279</v>
      </c>
      <c r="C96" s="98">
        <v>0.45</v>
      </c>
      <c r="D96" s="99">
        <v>12.8</v>
      </c>
    </row>
    <row r="97" spans="1:4" ht="22.15" customHeight="1" x14ac:dyDescent="0.2">
      <c r="A97" s="64">
        <f>IF(C97&lt;&gt;"",COUNTA($C$8:C97),"")</f>
        <v>90</v>
      </c>
      <c r="B97" s="61" t="s">
        <v>280</v>
      </c>
      <c r="C97" s="98">
        <v>0.03</v>
      </c>
      <c r="D97" s="99">
        <v>0.2</v>
      </c>
    </row>
    <row r="98" spans="1:4" ht="11.1" customHeight="1" x14ac:dyDescent="0.2">
      <c r="A98" s="64">
        <f>IF(C98&lt;&gt;"",COUNTA($C$8:C98),"")</f>
        <v>91</v>
      </c>
      <c r="B98" s="61" t="s">
        <v>281</v>
      </c>
      <c r="C98" s="98">
        <v>0.27</v>
      </c>
      <c r="D98" s="99">
        <v>10.1</v>
      </c>
    </row>
    <row r="99" spans="1:4" ht="11.1" customHeight="1" x14ac:dyDescent="0.2">
      <c r="A99" s="64">
        <f>IF(C99&lt;&gt;"",COUNTA($C$8:C99),"")</f>
        <v>92</v>
      </c>
      <c r="B99" s="61" t="s">
        <v>282</v>
      </c>
      <c r="C99" s="98">
        <v>0.27</v>
      </c>
      <c r="D99" s="99">
        <v>10.1</v>
      </c>
    </row>
    <row r="100" spans="1:4" ht="22.15" customHeight="1" x14ac:dyDescent="0.2">
      <c r="A100" s="64">
        <f>IF(C100&lt;&gt;"",COUNTA($C$8:C100),"")</f>
        <v>93</v>
      </c>
      <c r="B100" s="61" t="s">
        <v>283</v>
      </c>
      <c r="C100" s="98" t="s">
        <v>11</v>
      </c>
      <c r="D100" s="99" t="s">
        <v>11</v>
      </c>
    </row>
    <row r="101" spans="1:4" ht="11.1" customHeight="1" x14ac:dyDescent="0.2">
      <c r="A101" s="64">
        <f>IF(C101&lt;&gt;"",COUNTA($C$8:C101),"")</f>
        <v>94</v>
      </c>
      <c r="B101" s="61" t="s">
        <v>284</v>
      </c>
      <c r="C101" s="98">
        <v>0.28000000000000003</v>
      </c>
      <c r="D101" s="99">
        <v>1.1000000000000001</v>
      </c>
    </row>
    <row r="102" spans="1:4" ht="11.1" customHeight="1" x14ac:dyDescent="0.2">
      <c r="A102" s="64">
        <f>IF(C102&lt;&gt;"",COUNTA($C$8:C102),"")</f>
        <v>95</v>
      </c>
      <c r="B102" s="61" t="s">
        <v>285</v>
      </c>
      <c r="C102" s="98">
        <v>0.2</v>
      </c>
      <c r="D102" s="99">
        <v>1.4</v>
      </c>
    </row>
    <row r="103" spans="1:4" ht="11.45" customHeight="1" x14ac:dyDescent="0.2"/>
    <row r="104" spans="1:4" ht="11.45" customHeight="1" x14ac:dyDescent="0.2"/>
    <row r="105" spans="1:4" ht="11.45" customHeight="1" x14ac:dyDescent="0.2"/>
    <row r="106" spans="1:4" ht="11.45" customHeight="1" x14ac:dyDescent="0.2"/>
    <row r="107" spans="1:4" ht="11.45" customHeight="1" x14ac:dyDescent="0.2"/>
    <row r="108" spans="1:4" ht="11.45" customHeight="1" x14ac:dyDescent="0.2"/>
    <row r="109" spans="1:4" ht="11.45" customHeight="1" x14ac:dyDescent="0.2"/>
    <row r="110" spans="1:4" ht="11.45" customHeight="1" x14ac:dyDescent="0.2"/>
    <row r="111" spans="1:4" ht="11.45" customHeight="1" x14ac:dyDescent="0.2"/>
    <row r="112" spans="1:4" ht="11.45" customHeight="1" x14ac:dyDescent="0.2"/>
  </sheetData>
  <mergeCells count="6">
    <mergeCell ref="A1:B1"/>
    <mergeCell ref="C1:D1"/>
    <mergeCell ref="A2:B2"/>
    <mergeCell ref="C2:D2"/>
    <mergeCell ref="A3:A5"/>
    <mergeCell ref="B3:B5"/>
  </mergeCells>
  <pageMargins left="0.59055118110236227" right="0.59055118110236227" top="0.59055118110236227" bottom="0.59055118110236227" header="0.31496062992125984" footer="0.31496062992125984"/>
  <pageSetup paperSize="9" pageOrder="overThenDown" orientation="portrait" r:id="rId1"/>
  <headerFooter differentOddEven="1">
    <oddFooter>&amp;L&amp;"-,Standard"&amp;7StatA MV, Statistischer Bericht C113E 2024 01&amp;R&amp;"-,Standard"&amp;7&amp;P</oddFooter>
    <evenFooter>&amp;L&amp;"-,Standard"&amp;7&amp;P&amp;R&amp;"-,Standard"&amp;7StatA MV, Statistischer Bericht C113E 2024 01</even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08"/>
  <sheetViews>
    <sheetView zoomScale="140" zoomScaleNormal="140" workbookViewId="0">
      <pane xSplit="2" ySplit="6" topLeftCell="C22" activePane="bottomRight" state="frozen"/>
      <selection sqref="A1:B1"/>
      <selection pane="topRight" sqref="A1:B1"/>
      <selection pane="bottomLeft" sqref="A1:B1"/>
      <selection pane="bottomRight" activeCell="B8" sqref="B8"/>
    </sheetView>
  </sheetViews>
  <sheetFormatPr baseColWidth="10" defaultColWidth="11.42578125" defaultRowHeight="12" customHeight="1" x14ac:dyDescent="0.2"/>
  <cols>
    <col min="1" max="1" width="3.7109375" style="53" customWidth="1"/>
    <col min="2" max="2" width="49.28515625" style="54" customWidth="1"/>
    <col min="3" max="4" width="19.5703125" style="48" customWidth="1"/>
    <col min="5" max="16384" width="11.42578125" style="43"/>
  </cols>
  <sheetData>
    <row r="1" spans="1:4" ht="45" customHeight="1" x14ac:dyDescent="0.2">
      <c r="A1" s="142" t="s">
        <v>52</v>
      </c>
      <c r="B1" s="143"/>
      <c r="C1" s="144" t="s">
        <v>205</v>
      </c>
      <c r="D1" s="145"/>
    </row>
    <row r="2" spans="1:4" s="44" customFormat="1" ht="20.100000000000001" customHeight="1" x14ac:dyDescent="0.2">
      <c r="A2" s="138" t="s">
        <v>67</v>
      </c>
      <c r="B2" s="139"/>
      <c r="C2" s="144" t="s">
        <v>32</v>
      </c>
      <c r="D2" s="145"/>
    </row>
    <row r="3" spans="1:4" s="45" customFormat="1" ht="11.45" customHeight="1" x14ac:dyDescent="0.2">
      <c r="A3" s="140" t="s">
        <v>22</v>
      </c>
      <c r="B3" s="141" t="s">
        <v>24</v>
      </c>
      <c r="C3" s="95" t="s">
        <v>23</v>
      </c>
      <c r="D3" s="96" t="s">
        <v>218</v>
      </c>
    </row>
    <row r="4" spans="1:4" s="45" customFormat="1" ht="11.45" customHeight="1" x14ac:dyDescent="0.2">
      <c r="A4" s="140"/>
      <c r="B4" s="141"/>
      <c r="C4" s="89" t="s">
        <v>122</v>
      </c>
      <c r="D4" s="97" t="s">
        <v>123</v>
      </c>
    </row>
    <row r="5" spans="1:4" s="45" customFormat="1" ht="11.45" customHeight="1" x14ac:dyDescent="0.2">
      <c r="A5" s="140"/>
      <c r="B5" s="141"/>
      <c r="C5" s="89">
        <v>1000</v>
      </c>
      <c r="D5" s="97">
        <v>1000</v>
      </c>
    </row>
    <row r="6" spans="1:4" s="58" customFormat="1" ht="11.45" customHeight="1" x14ac:dyDescent="0.2">
      <c r="A6" s="93">
        <v>1</v>
      </c>
      <c r="B6" s="91">
        <v>2</v>
      </c>
      <c r="C6" s="91">
        <v>3</v>
      </c>
      <c r="D6" s="92">
        <v>4</v>
      </c>
    </row>
    <row r="7" spans="1:4" ht="11.45" customHeight="1" x14ac:dyDescent="0.2">
      <c r="A7" s="46" t="s">
        <v>21</v>
      </c>
      <c r="B7" s="47" t="s">
        <v>21</v>
      </c>
      <c r="C7" s="98" t="s">
        <v>21</v>
      </c>
      <c r="D7" s="99" t="s">
        <v>21</v>
      </c>
    </row>
    <row r="8" spans="1:4" s="44" customFormat="1" ht="11.1" customHeight="1" x14ac:dyDescent="0.2">
      <c r="A8" s="64">
        <f>IF(C8&lt;&gt;"",COUNTA($C$8:C8),"")</f>
        <v>1</v>
      </c>
      <c r="B8" s="61" t="s">
        <v>132</v>
      </c>
      <c r="C8" s="98">
        <v>0.99</v>
      </c>
      <c r="D8" s="99">
        <v>281.2</v>
      </c>
    </row>
    <row r="9" spans="1:4" s="44" customFormat="1" ht="11.1" customHeight="1" x14ac:dyDescent="0.2">
      <c r="A9" s="64">
        <f>IF(C9&lt;&gt;"",COUNTA($C$8:C9),"")</f>
        <v>2</v>
      </c>
      <c r="B9" s="61" t="s">
        <v>133</v>
      </c>
      <c r="C9" s="98">
        <v>0.97</v>
      </c>
      <c r="D9" s="99">
        <v>262.3</v>
      </c>
    </row>
    <row r="10" spans="1:4" s="44" customFormat="1" ht="11.1" customHeight="1" x14ac:dyDescent="0.2">
      <c r="A10" s="64">
        <f>IF(C10&lt;&gt;"",COUNTA($C$8:C10),"")</f>
        <v>3</v>
      </c>
      <c r="B10" s="61" t="s">
        <v>134</v>
      </c>
      <c r="C10" s="98">
        <v>0.71</v>
      </c>
      <c r="D10" s="99">
        <v>200.8</v>
      </c>
    </row>
    <row r="11" spans="1:4" ht="11.1" customHeight="1" x14ac:dyDescent="0.2">
      <c r="A11" s="64">
        <f>IF(C11&lt;&gt;"",COUNTA($C$8:C11),"")</f>
        <v>4</v>
      </c>
      <c r="B11" s="62" t="s">
        <v>135</v>
      </c>
      <c r="C11" s="98">
        <v>0.55000000000000004</v>
      </c>
      <c r="D11" s="99">
        <v>87.8</v>
      </c>
    </row>
    <row r="12" spans="1:4" ht="11.1" customHeight="1" x14ac:dyDescent="0.2">
      <c r="A12" s="64">
        <f>IF(C12&lt;&gt;"",COUNTA($C$8:C12),"")</f>
        <v>5</v>
      </c>
      <c r="B12" s="61" t="s">
        <v>136</v>
      </c>
      <c r="C12" s="98">
        <v>0.34</v>
      </c>
      <c r="D12" s="99">
        <v>29.6</v>
      </c>
    </row>
    <row r="13" spans="1:4" ht="11.1" customHeight="1" x14ac:dyDescent="0.2">
      <c r="A13" s="64">
        <f>IF(C13&lt;&gt;"",COUNTA($C$8:C13),"")</f>
        <v>6</v>
      </c>
      <c r="B13" s="61" t="s">
        <v>137</v>
      </c>
      <c r="C13" s="98">
        <v>0.31</v>
      </c>
      <c r="D13" s="99">
        <v>28.3</v>
      </c>
    </row>
    <row r="14" spans="1:4" ht="11.1" customHeight="1" x14ac:dyDescent="0.2">
      <c r="A14" s="64">
        <f>IF(C14&lt;&gt;"",COUNTA($C$8:C14),"")</f>
        <v>7</v>
      </c>
      <c r="B14" s="61" t="s">
        <v>138</v>
      </c>
      <c r="C14" s="98">
        <v>0.04</v>
      </c>
      <c r="D14" s="99">
        <v>0.8</v>
      </c>
    </row>
    <row r="15" spans="1:4" ht="11.1" customHeight="1" x14ac:dyDescent="0.2">
      <c r="A15" s="64">
        <f>IF(C15&lt;&gt;"",COUNTA($C$8:C15),"")</f>
        <v>8</v>
      </c>
      <c r="B15" s="61" t="s">
        <v>139</v>
      </c>
      <c r="C15" s="98">
        <v>0.01</v>
      </c>
      <c r="D15" s="99" t="s">
        <v>11</v>
      </c>
    </row>
    <row r="16" spans="1:4" ht="11.1" customHeight="1" x14ac:dyDescent="0.2">
      <c r="A16" s="64">
        <f>IF(C16&lt;&gt;"",COUNTA($C$8:C16),"")</f>
        <v>9</v>
      </c>
      <c r="B16" s="61" t="s">
        <v>140</v>
      </c>
      <c r="C16" s="98">
        <v>0.36</v>
      </c>
      <c r="D16" s="99">
        <v>22.4</v>
      </c>
    </row>
    <row r="17" spans="1:4" ht="11.1" customHeight="1" x14ac:dyDescent="0.2">
      <c r="A17" s="64">
        <f>IF(C17&lt;&gt;"",COUNTA($C$8:C17),"")</f>
        <v>10</v>
      </c>
      <c r="B17" s="61" t="s">
        <v>141</v>
      </c>
      <c r="C17" s="98">
        <v>0.12</v>
      </c>
      <c r="D17" s="99">
        <v>5</v>
      </c>
    </row>
    <row r="18" spans="1:4" ht="11.1" customHeight="1" x14ac:dyDescent="0.2">
      <c r="A18" s="64">
        <f>IF(C18&lt;&gt;"",COUNTA($C$8:C18),"")</f>
        <v>11</v>
      </c>
      <c r="B18" s="61" t="s">
        <v>142</v>
      </c>
      <c r="C18" s="98">
        <v>0.31</v>
      </c>
      <c r="D18" s="99">
        <v>24.7</v>
      </c>
    </row>
    <row r="19" spans="1:4" ht="11.1" customHeight="1" x14ac:dyDescent="0.2">
      <c r="A19" s="64">
        <f>IF(C19&lt;&gt;"",COUNTA($C$8:C19),"")</f>
        <v>12</v>
      </c>
      <c r="B19" s="61" t="s">
        <v>143</v>
      </c>
      <c r="C19" s="98">
        <v>0.28000000000000003</v>
      </c>
      <c r="D19" s="99">
        <v>23</v>
      </c>
    </row>
    <row r="20" spans="1:4" ht="11.1" customHeight="1" x14ac:dyDescent="0.2">
      <c r="A20" s="64">
        <f>IF(C20&lt;&gt;"",COUNTA($C$8:C20),"")</f>
        <v>13</v>
      </c>
      <c r="B20" s="61" t="s">
        <v>144</v>
      </c>
      <c r="C20" s="98">
        <v>0.08</v>
      </c>
      <c r="D20" s="99">
        <v>1.7</v>
      </c>
    </row>
    <row r="21" spans="1:4" ht="11.1" customHeight="1" x14ac:dyDescent="0.2">
      <c r="A21" s="64">
        <f>IF(C21&lt;&gt;"",COUNTA($C$8:C21),"")</f>
        <v>14</v>
      </c>
      <c r="B21" s="61" t="s">
        <v>145</v>
      </c>
      <c r="C21" s="98">
        <v>0.14000000000000001</v>
      </c>
      <c r="D21" s="99">
        <v>2.9</v>
      </c>
    </row>
    <row r="22" spans="1:4" ht="11.1" customHeight="1" x14ac:dyDescent="0.2">
      <c r="A22" s="64">
        <f>IF(C22&lt;&gt;"",COUNTA($C$8:C22),"")</f>
        <v>15</v>
      </c>
      <c r="B22" s="61" t="s">
        <v>146</v>
      </c>
      <c r="C22" s="98" t="s">
        <v>11</v>
      </c>
      <c r="D22" s="99" t="s">
        <v>11</v>
      </c>
    </row>
    <row r="23" spans="1:4" ht="11.1" customHeight="1" x14ac:dyDescent="0.2">
      <c r="A23" s="64">
        <f>IF(C23&lt;&gt;"",COUNTA($C$8:C23),"")</f>
        <v>16</v>
      </c>
      <c r="B23" s="61" t="s">
        <v>147</v>
      </c>
      <c r="C23" s="98">
        <v>0.04</v>
      </c>
      <c r="D23" s="99">
        <v>2.2999999999999998</v>
      </c>
    </row>
    <row r="24" spans="1:4" ht="22.15" customHeight="1" x14ac:dyDescent="0.2">
      <c r="A24" s="64">
        <f>IF(C24&lt;&gt;"",COUNTA($C$8:C24),"")</f>
        <v>17</v>
      </c>
      <c r="B24" s="61" t="s">
        <v>177</v>
      </c>
      <c r="C24" s="98">
        <v>0.02</v>
      </c>
      <c r="D24" s="99">
        <v>0.8</v>
      </c>
    </row>
    <row r="25" spans="1:4" ht="11.1" customHeight="1" x14ac:dyDescent="0.2">
      <c r="A25" s="64">
        <f>IF(C25&lt;&gt;"",COUNTA($C$8:C25),"")</f>
        <v>18</v>
      </c>
      <c r="B25" s="61" t="s">
        <v>148</v>
      </c>
      <c r="C25" s="98">
        <v>0.54</v>
      </c>
      <c r="D25" s="99">
        <v>57.5</v>
      </c>
    </row>
    <row r="26" spans="1:4" ht="22.15" customHeight="1" x14ac:dyDescent="0.2">
      <c r="A26" s="64">
        <f>IF(C26&lt;&gt;"",COUNTA($C$8:C26),"")</f>
        <v>19</v>
      </c>
      <c r="B26" s="61" t="s">
        <v>178</v>
      </c>
      <c r="C26" s="98" t="s">
        <v>11</v>
      </c>
      <c r="D26" s="99">
        <v>0.7</v>
      </c>
    </row>
    <row r="27" spans="1:4" ht="11.1" customHeight="1" x14ac:dyDescent="0.2">
      <c r="A27" s="64">
        <f>IF(C27&lt;&gt;"",COUNTA($C$8:C27),"")</f>
        <v>20</v>
      </c>
      <c r="B27" s="61" t="s">
        <v>149</v>
      </c>
      <c r="C27" s="98">
        <v>0.34</v>
      </c>
      <c r="D27" s="99">
        <v>43.5</v>
      </c>
    </row>
    <row r="28" spans="1:4" ht="22.15" customHeight="1" x14ac:dyDescent="0.2">
      <c r="A28" s="64">
        <f>IF(C28&lt;&gt;"",COUNTA($C$8:C28),"")</f>
        <v>21</v>
      </c>
      <c r="B28" s="61" t="s">
        <v>179</v>
      </c>
      <c r="C28" s="98">
        <v>0.17</v>
      </c>
      <c r="D28" s="99">
        <v>7.4</v>
      </c>
    </row>
    <row r="29" spans="1:4" ht="22.15" customHeight="1" x14ac:dyDescent="0.2">
      <c r="A29" s="64">
        <f>IF(C29&lt;&gt;"",COUNTA($C$8:C29),"")</f>
        <v>22</v>
      </c>
      <c r="B29" s="61" t="s">
        <v>180</v>
      </c>
      <c r="C29" s="98">
        <v>0.28999999999999998</v>
      </c>
      <c r="D29" s="99">
        <v>6</v>
      </c>
    </row>
    <row r="30" spans="1:4" ht="22.15" customHeight="1" x14ac:dyDescent="0.2">
      <c r="A30" s="64">
        <f>IF(C30&lt;&gt;"",COUNTA($C$8:C30),"")</f>
        <v>23</v>
      </c>
      <c r="B30" s="61" t="s">
        <v>181</v>
      </c>
      <c r="C30" s="98" t="s">
        <v>11</v>
      </c>
      <c r="D30" s="99">
        <v>0</v>
      </c>
    </row>
    <row r="31" spans="1:4" ht="11.1" customHeight="1" x14ac:dyDescent="0.2">
      <c r="A31" s="64">
        <f>IF(C31&lt;&gt;"",COUNTA($C$8:C31),"")</f>
        <v>24</v>
      </c>
      <c r="B31" s="61" t="s">
        <v>150</v>
      </c>
      <c r="C31" s="98">
        <v>0.12</v>
      </c>
      <c r="D31" s="99">
        <v>6.3</v>
      </c>
    </row>
    <row r="32" spans="1:4" ht="11.1" customHeight="1" x14ac:dyDescent="0.2">
      <c r="A32" s="64">
        <f>IF(C32&lt;&gt;"",COUNTA($C$8:C32),"")</f>
        <v>25</v>
      </c>
      <c r="B32" s="61" t="s">
        <v>151</v>
      </c>
      <c r="C32" s="98">
        <v>0.09</v>
      </c>
      <c r="D32" s="99">
        <v>4.4000000000000004</v>
      </c>
    </row>
    <row r="33" spans="1:4" ht="11.1" customHeight="1" x14ac:dyDescent="0.2">
      <c r="A33" s="64">
        <f>IF(C33&lt;&gt;"",COUNTA($C$8:C33),"")</f>
        <v>26</v>
      </c>
      <c r="B33" s="61" t="s">
        <v>152</v>
      </c>
      <c r="C33" s="98">
        <v>0.04</v>
      </c>
      <c r="D33" s="99">
        <v>1.9</v>
      </c>
    </row>
    <row r="34" spans="1:4" ht="22.15" customHeight="1" x14ac:dyDescent="0.2">
      <c r="A34" s="64">
        <f>IF(C34&lt;&gt;"",COUNTA($C$8:C34),"")</f>
        <v>27</v>
      </c>
      <c r="B34" s="61" t="s">
        <v>259</v>
      </c>
      <c r="C34" s="98">
        <v>0.01</v>
      </c>
      <c r="D34" s="99">
        <v>0</v>
      </c>
    </row>
    <row r="35" spans="1:4" ht="11.1" customHeight="1" x14ac:dyDescent="0.2">
      <c r="A35" s="64">
        <f>IF(C35&lt;&gt;"",COUNTA($C$8:C35),"")</f>
        <v>28</v>
      </c>
      <c r="B35" s="61" t="s">
        <v>153</v>
      </c>
      <c r="C35" s="98">
        <v>0.15</v>
      </c>
      <c r="D35" s="99">
        <v>9.8000000000000007</v>
      </c>
    </row>
    <row r="36" spans="1:4" ht="11.1" customHeight="1" x14ac:dyDescent="0.2">
      <c r="A36" s="64">
        <f>IF(C36&lt;&gt;"",COUNTA($C$8:C36),"")</f>
        <v>29</v>
      </c>
      <c r="B36" s="61" t="s">
        <v>154</v>
      </c>
      <c r="C36" s="98">
        <v>0.11</v>
      </c>
      <c r="D36" s="99">
        <v>7.9</v>
      </c>
    </row>
    <row r="37" spans="1:4" ht="11.1" customHeight="1" x14ac:dyDescent="0.2">
      <c r="A37" s="64">
        <f>IF(C37&lt;&gt;"",COUNTA($C$8:C37),"")</f>
        <v>30</v>
      </c>
      <c r="B37" s="61" t="s">
        <v>155</v>
      </c>
      <c r="C37" s="98">
        <v>0.01</v>
      </c>
      <c r="D37" s="99">
        <v>0.4</v>
      </c>
    </row>
    <row r="38" spans="1:4" ht="11.1" customHeight="1" x14ac:dyDescent="0.2">
      <c r="A38" s="64">
        <f>IF(C38&lt;&gt;"",COUNTA($C$8:C38),"")</f>
        <v>31</v>
      </c>
      <c r="B38" s="61" t="s">
        <v>156</v>
      </c>
      <c r="C38" s="98">
        <v>0.02</v>
      </c>
      <c r="D38" s="99">
        <v>1</v>
      </c>
    </row>
    <row r="39" spans="1:4" ht="11.1" customHeight="1" x14ac:dyDescent="0.2">
      <c r="A39" s="64">
        <f>IF(C39&lt;&gt;"",COUNTA($C$8:C39),"")</f>
        <v>32</v>
      </c>
      <c r="B39" s="61" t="s">
        <v>157</v>
      </c>
      <c r="C39" s="98">
        <v>0.01</v>
      </c>
      <c r="D39" s="99">
        <v>0.1</v>
      </c>
    </row>
    <row r="40" spans="1:4" ht="11.1" customHeight="1" x14ac:dyDescent="0.2">
      <c r="A40" s="64">
        <f>IF(C40&lt;&gt;"",COUNTA($C$8:C40),"")</f>
        <v>33</v>
      </c>
      <c r="B40" s="61" t="s">
        <v>158</v>
      </c>
      <c r="C40" s="98">
        <v>0.02</v>
      </c>
      <c r="D40" s="99">
        <v>0.6</v>
      </c>
    </row>
    <row r="41" spans="1:4" ht="11.1" customHeight="1" x14ac:dyDescent="0.2">
      <c r="A41" s="64">
        <f>IF(C41&lt;&gt;"",COUNTA($C$8:C41),"")</f>
        <v>34</v>
      </c>
      <c r="B41" s="61" t="s">
        <v>159</v>
      </c>
      <c r="C41" s="98">
        <v>0.23</v>
      </c>
      <c r="D41" s="99">
        <v>21</v>
      </c>
    </row>
    <row r="42" spans="1:4" ht="11.1" customHeight="1" x14ac:dyDescent="0.2">
      <c r="A42" s="64">
        <f>IF(C42&lt;&gt;"",COUNTA($C$8:C42),"")</f>
        <v>35</v>
      </c>
      <c r="B42" s="61" t="s">
        <v>160</v>
      </c>
      <c r="C42" s="98">
        <v>0.21</v>
      </c>
      <c r="D42" s="99">
        <v>20.6</v>
      </c>
    </row>
    <row r="43" spans="1:4" ht="11.1" customHeight="1" x14ac:dyDescent="0.2">
      <c r="A43" s="64">
        <f>IF(C43&lt;&gt;"",COUNTA($C$8:C43),"")</f>
        <v>36</v>
      </c>
      <c r="B43" s="61" t="s">
        <v>161</v>
      </c>
      <c r="C43" s="98">
        <v>0.19</v>
      </c>
      <c r="D43" s="99">
        <v>19.7</v>
      </c>
    </row>
    <row r="44" spans="1:4" ht="11.1" customHeight="1" x14ac:dyDescent="0.2">
      <c r="A44" s="64">
        <f>IF(C44&lt;&gt;"",COUNTA($C$8:C44),"")</f>
        <v>37</v>
      </c>
      <c r="B44" s="61" t="s">
        <v>162</v>
      </c>
      <c r="C44" s="98" t="s">
        <v>5</v>
      </c>
      <c r="D44" s="99" t="s">
        <v>5</v>
      </c>
    </row>
    <row r="45" spans="1:4" ht="11.1" customHeight="1" x14ac:dyDescent="0.2">
      <c r="A45" s="64">
        <f>IF(C45&lt;&gt;"",COUNTA($C$8:C45),"")</f>
        <v>38</v>
      </c>
      <c r="B45" s="61" t="s">
        <v>163</v>
      </c>
      <c r="C45" s="98">
        <v>0.03</v>
      </c>
      <c r="D45" s="99">
        <v>0.8</v>
      </c>
    </row>
    <row r="46" spans="1:4" ht="11.1" customHeight="1" x14ac:dyDescent="0.2">
      <c r="A46" s="64">
        <f>IF(C46&lt;&gt;"",COUNTA($C$8:C46),"")</f>
        <v>39</v>
      </c>
      <c r="B46" s="61" t="s">
        <v>164</v>
      </c>
      <c r="C46" s="98" t="s">
        <v>11</v>
      </c>
      <c r="D46" s="99" t="s">
        <v>11</v>
      </c>
    </row>
    <row r="47" spans="1:4" ht="11.1" customHeight="1" x14ac:dyDescent="0.2">
      <c r="A47" s="64">
        <f>IF(C47&lt;&gt;"",COUNTA($C$8:C47),"")</f>
        <v>40</v>
      </c>
      <c r="B47" s="61" t="s">
        <v>126</v>
      </c>
      <c r="C47" s="98" t="s">
        <v>11</v>
      </c>
      <c r="D47" s="99" t="s">
        <v>11</v>
      </c>
    </row>
    <row r="48" spans="1:4" ht="11.1" customHeight="1" x14ac:dyDescent="0.2">
      <c r="A48" s="64">
        <f>IF(C48&lt;&gt;"",COUNTA($C$8:C48),"")</f>
        <v>41</v>
      </c>
      <c r="B48" s="61" t="s">
        <v>165</v>
      </c>
      <c r="C48" s="98" t="s">
        <v>11</v>
      </c>
      <c r="D48" s="99">
        <v>0.4</v>
      </c>
    </row>
    <row r="49" spans="1:4" ht="11.1" customHeight="1" x14ac:dyDescent="0.2">
      <c r="A49" s="64">
        <f>IF(C49&lt;&gt;"",COUNTA($C$8:C49),"")</f>
        <v>42</v>
      </c>
      <c r="B49" s="61" t="s">
        <v>166</v>
      </c>
      <c r="C49" s="98" t="s">
        <v>5</v>
      </c>
      <c r="D49" s="99" t="s">
        <v>5</v>
      </c>
    </row>
    <row r="50" spans="1:4" ht="11.1" customHeight="1" x14ac:dyDescent="0.2">
      <c r="A50" s="64">
        <f>IF(C50&lt;&gt;"",COUNTA($C$8:C50),"")</f>
        <v>43</v>
      </c>
      <c r="B50" s="61" t="s">
        <v>167</v>
      </c>
      <c r="C50" s="98" t="s">
        <v>5</v>
      </c>
      <c r="D50" s="99" t="s">
        <v>5</v>
      </c>
    </row>
    <row r="51" spans="1:4" s="63" customFormat="1" ht="22.15" customHeight="1" x14ac:dyDescent="0.2">
      <c r="A51" s="64">
        <f>IF(C51&lt;&gt;"",COUNTA($C$8:C51),"")</f>
        <v>44</v>
      </c>
      <c r="B51" s="61" t="s">
        <v>195</v>
      </c>
      <c r="C51" s="98" t="s">
        <v>11</v>
      </c>
      <c r="D51" s="99" t="s">
        <v>11</v>
      </c>
    </row>
    <row r="52" spans="1:4" ht="11.1" customHeight="1" x14ac:dyDescent="0.2">
      <c r="A52" s="64">
        <f>IF(C52&lt;&gt;"",COUNTA($C$8:C52),"")</f>
        <v>45</v>
      </c>
      <c r="B52" s="61" t="s">
        <v>168</v>
      </c>
      <c r="C52" s="98" t="s">
        <v>9</v>
      </c>
      <c r="D52" s="99" t="s">
        <v>9</v>
      </c>
    </row>
    <row r="53" spans="1:4" ht="22.15" customHeight="1" x14ac:dyDescent="0.2">
      <c r="A53" s="64">
        <f>IF(C53&lt;&gt;"",COUNTA($C$8:C53),"")</f>
        <v>46</v>
      </c>
      <c r="B53" s="61" t="s">
        <v>127</v>
      </c>
      <c r="C53" s="98" t="s">
        <v>9</v>
      </c>
      <c r="D53" s="99" t="s">
        <v>9</v>
      </c>
    </row>
    <row r="54" spans="1:4" ht="11.1" customHeight="1" x14ac:dyDescent="0.2">
      <c r="A54" s="64">
        <f>IF(C54&lt;&gt;"",COUNTA($C$8:C54),"")</f>
        <v>47</v>
      </c>
      <c r="B54" s="61" t="s">
        <v>169</v>
      </c>
      <c r="C54" s="98" t="s">
        <v>11</v>
      </c>
      <c r="D54" s="99" t="s">
        <v>11</v>
      </c>
    </row>
    <row r="55" spans="1:4" ht="11.1" customHeight="1" x14ac:dyDescent="0.2">
      <c r="A55" s="64">
        <f>IF(C55&lt;&gt;"",COUNTA($C$8:C55),"")</f>
        <v>48</v>
      </c>
      <c r="B55" s="61" t="s">
        <v>170</v>
      </c>
      <c r="C55" s="98" t="s">
        <v>5</v>
      </c>
      <c r="D55" s="99" t="s">
        <v>5</v>
      </c>
    </row>
    <row r="56" spans="1:4" ht="22.15" customHeight="1" x14ac:dyDescent="0.2">
      <c r="A56" s="64">
        <f>IF(C56&lt;&gt;"",COUNTA($C$8:C56),"")</f>
        <v>49</v>
      </c>
      <c r="B56" s="61" t="s">
        <v>128</v>
      </c>
      <c r="C56" s="98" t="s">
        <v>11</v>
      </c>
      <c r="D56" s="99">
        <v>0.2</v>
      </c>
    </row>
    <row r="57" spans="1:4" ht="11.1" customHeight="1" x14ac:dyDescent="0.2">
      <c r="A57" s="64">
        <f>IF(C57&lt;&gt;"",COUNTA($C$8:C57),"")</f>
        <v>50</v>
      </c>
      <c r="B57" s="61" t="s">
        <v>171</v>
      </c>
      <c r="C57" s="98" t="s">
        <v>11</v>
      </c>
      <c r="D57" s="99" t="s">
        <v>11</v>
      </c>
    </row>
    <row r="58" spans="1:4" ht="11.1" customHeight="1" x14ac:dyDescent="0.2">
      <c r="A58" s="64">
        <f>IF(C58&lt;&gt;"",COUNTA($C$8:C58),"")</f>
        <v>51</v>
      </c>
      <c r="B58" s="61" t="s">
        <v>172</v>
      </c>
      <c r="C58" s="98">
        <v>0.04</v>
      </c>
      <c r="D58" s="99">
        <v>2.5</v>
      </c>
    </row>
    <row r="59" spans="1:4" ht="11.1" customHeight="1" x14ac:dyDescent="0.2">
      <c r="A59" s="64">
        <f>IF(C59&lt;&gt;"",COUNTA($C$8:C59),"")</f>
        <v>52</v>
      </c>
      <c r="B59" s="61" t="s">
        <v>129</v>
      </c>
      <c r="C59" s="98">
        <v>0.04</v>
      </c>
      <c r="D59" s="99">
        <v>2.4</v>
      </c>
    </row>
    <row r="60" spans="1:4" ht="11.1" customHeight="1" x14ac:dyDescent="0.2">
      <c r="A60" s="64">
        <f>IF(C60&lt;&gt;"",COUNTA($C$8:C60),"")</f>
        <v>53</v>
      </c>
      <c r="B60" s="61" t="s">
        <v>168</v>
      </c>
      <c r="C60" s="98">
        <v>0.03</v>
      </c>
      <c r="D60" s="99">
        <v>2.4</v>
      </c>
    </row>
    <row r="61" spans="1:4" ht="22.15" customHeight="1" x14ac:dyDescent="0.2">
      <c r="A61" s="64">
        <f>IF(C61&lt;&gt;"",COUNTA($C$8:C61),"")</f>
        <v>54</v>
      </c>
      <c r="B61" s="61" t="s">
        <v>127</v>
      </c>
      <c r="C61" s="98">
        <v>0</v>
      </c>
      <c r="D61" s="99">
        <v>2E-3</v>
      </c>
    </row>
    <row r="62" spans="1:4" ht="11.1" customHeight="1" x14ac:dyDescent="0.2">
      <c r="A62" s="64">
        <f>IF(C62&lt;&gt;"",COUNTA($C$8:C62),"")</f>
        <v>55</v>
      </c>
      <c r="B62" s="61" t="s">
        <v>173</v>
      </c>
      <c r="C62" s="98">
        <v>0.01</v>
      </c>
      <c r="D62" s="99" t="s">
        <v>11</v>
      </c>
    </row>
    <row r="63" spans="1:4" ht="11.1" customHeight="1" x14ac:dyDescent="0.2">
      <c r="A63" s="64">
        <f>IF(C63&lt;&gt;"",COUNTA($C$8:C63),"")</f>
        <v>56</v>
      </c>
      <c r="B63" s="61" t="s">
        <v>168</v>
      </c>
      <c r="C63" s="98" t="s">
        <v>11</v>
      </c>
      <c r="D63" s="99" t="s">
        <v>11</v>
      </c>
    </row>
    <row r="64" spans="1:4" ht="22.15" customHeight="1" x14ac:dyDescent="0.2">
      <c r="A64" s="64">
        <f>IF(C64&lt;&gt;"",COUNTA($C$8:C64),"")</f>
        <v>57</v>
      </c>
      <c r="B64" s="61" t="s">
        <v>127</v>
      </c>
      <c r="C64" s="98">
        <v>0</v>
      </c>
      <c r="D64" s="99">
        <v>1E-3</v>
      </c>
    </row>
    <row r="65" spans="1:4" ht="22.15" customHeight="1" x14ac:dyDescent="0.2">
      <c r="A65" s="64">
        <f>IF(C65&lt;&gt;"",COUNTA($C$8:C65),"")</f>
        <v>58</v>
      </c>
      <c r="B65" s="61" t="s">
        <v>174</v>
      </c>
      <c r="C65" s="98" t="s">
        <v>5</v>
      </c>
      <c r="D65" s="99" t="s">
        <v>5</v>
      </c>
    </row>
    <row r="66" spans="1:4" ht="11.1" customHeight="1" x14ac:dyDescent="0.2">
      <c r="A66" s="64">
        <f>IF(C66&lt;&gt;"",COUNTA($C$8:C66),"")</f>
        <v>59</v>
      </c>
      <c r="B66" s="61" t="s">
        <v>168</v>
      </c>
      <c r="C66" s="98" t="s">
        <v>9</v>
      </c>
      <c r="D66" s="99" t="s">
        <v>9</v>
      </c>
    </row>
    <row r="67" spans="1:4" ht="22.15" customHeight="1" x14ac:dyDescent="0.2">
      <c r="A67" s="64">
        <f>IF(C67&lt;&gt;"",COUNTA($C$8:C67),"")</f>
        <v>60</v>
      </c>
      <c r="B67" s="61" t="s">
        <v>127</v>
      </c>
      <c r="C67" s="98" t="s">
        <v>9</v>
      </c>
      <c r="D67" s="99" t="s">
        <v>9</v>
      </c>
    </row>
    <row r="68" spans="1:4" s="44" customFormat="1" ht="22.15" customHeight="1" x14ac:dyDescent="0.2">
      <c r="A68" s="64">
        <f>IF(C68&lt;&gt;"",COUNTA($C$8:C68),"")</f>
        <v>61</v>
      </c>
      <c r="B68" s="61" t="s">
        <v>130</v>
      </c>
      <c r="C68" s="98">
        <v>0.01</v>
      </c>
      <c r="D68" s="99">
        <v>0.6</v>
      </c>
    </row>
    <row r="69" spans="1:4" ht="11.1" customHeight="1" x14ac:dyDescent="0.2">
      <c r="A69" s="64">
        <f>IF(C69&lt;&gt;"",COUNTA($C$8:C69),"")</f>
        <v>62</v>
      </c>
      <c r="B69" s="61" t="s">
        <v>175</v>
      </c>
      <c r="C69" s="98">
        <v>0.12</v>
      </c>
      <c r="D69" s="99">
        <v>2.8</v>
      </c>
    </row>
    <row r="70" spans="1:4" ht="11.1" customHeight="1" x14ac:dyDescent="0.2">
      <c r="A70" s="64">
        <f>IF(C70&lt;&gt;"",COUNTA($C$8:C70),"")</f>
        <v>63</v>
      </c>
      <c r="B70" s="61" t="s">
        <v>176</v>
      </c>
      <c r="C70" s="98">
        <v>0.56999999999999995</v>
      </c>
      <c r="D70" s="99">
        <v>12.4</v>
      </c>
    </row>
    <row r="71" spans="1:4" ht="11.1" customHeight="1" x14ac:dyDescent="0.2">
      <c r="A71" s="64">
        <f>IF(C71&lt;&gt;"",COUNTA($C$8:C71),"")</f>
        <v>64</v>
      </c>
      <c r="B71" s="61" t="s">
        <v>260</v>
      </c>
      <c r="C71" s="98">
        <v>0.05</v>
      </c>
      <c r="D71" s="99">
        <v>1.1000000000000001</v>
      </c>
    </row>
    <row r="72" spans="1:4" ht="11.1" customHeight="1" x14ac:dyDescent="0.2">
      <c r="A72" s="64">
        <f>IF(C72&lt;&gt;"",COUNTA($C$8:C72),"")</f>
        <v>65</v>
      </c>
      <c r="B72" s="61" t="s">
        <v>261</v>
      </c>
      <c r="C72" s="98" t="s">
        <v>11</v>
      </c>
      <c r="D72" s="99">
        <v>1.1000000000000001</v>
      </c>
    </row>
    <row r="73" spans="1:4" ht="11.1" customHeight="1" x14ac:dyDescent="0.2">
      <c r="A73" s="64">
        <f>IF(C73&lt;&gt;"",COUNTA($C$8:C73),"")</f>
        <v>66</v>
      </c>
      <c r="B73" s="61" t="s">
        <v>262</v>
      </c>
      <c r="C73" s="98" t="s">
        <v>11</v>
      </c>
      <c r="D73" s="99">
        <v>1</v>
      </c>
    </row>
    <row r="74" spans="1:4" ht="11.1" customHeight="1" x14ac:dyDescent="0.2">
      <c r="A74" s="64">
        <f>IF(C74&lt;&gt;"",COUNTA($C$8:C74),"")</f>
        <v>67</v>
      </c>
      <c r="B74" s="61" t="s">
        <v>168</v>
      </c>
      <c r="C74" s="98" t="s">
        <v>9</v>
      </c>
      <c r="D74" s="99" t="s">
        <v>9</v>
      </c>
    </row>
    <row r="75" spans="1:4" ht="22.15" customHeight="1" x14ac:dyDescent="0.2">
      <c r="A75" s="64">
        <f>IF(C75&lt;&gt;"",COUNTA($C$8:C75),"")</f>
        <v>68</v>
      </c>
      <c r="B75" s="61" t="s">
        <v>263</v>
      </c>
      <c r="C75" s="98" t="s">
        <v>9</v>
      </c>
      <c r="D75" s="99" t="s">
        <v>9</v>
      </c>
    </row>
    <row r="76" spans="1:4" ht="11.1" customHeight="1" x14ac:dyDescent="0.2">
      <c r="A76" s="64">
        <f>IF(C76&lt;&gt;"",COUNTA($C$8:C76),"")</f>
        <v>69</v>
      </c>
      <c r="B76" s="61" t="s">
        <v>264</v>
      </c>
      <c r="C76" s="98">
        <v>0</v>
      </c>
      <c r="D76" s="99" t="s">
        <v>0</v>
      </c>
    </row>
    <row r="77" spans="1:4" s="44" customFormat="1" ht="11.1" customHeight="1" x14ac:dyDescent="0.2">
      <c r="A77" s="64">
        <f>IF(C77&lt;&gt;"",COUNTA($C$8:C77),"")</f>
        <v>70</v>
      </c>
      <c r="B77" s="61" t="s">
        <v>168</v>
      </c>
      <c r="C77" s="98" t="s">
        <v>9</v>
      </c>
      <c r="D77" s="99" t="s">
        <v>9</v>
      </c>
    </row>
    <row r="78" spans="1:4" ht="22.15" customHeight="1" x14ac:dyDescent="0.2">
      <c r="A78" s="64">
        <f>IF(C78&lt;&gt;"",COUNTA($C$8:C78),"")</f>
        <v>71</v>
      </c>
      <c r="B78" s="61" t="s">
        <v>263</v>
      </c>
      <c r="C78" s="98" t="s">
        <v>9</v>
      </c>
      <c r="D78" s="99" t="s">
        <v>9</v>
      </c>
    </row>
    <row r="79" spans="1:4" ht="11.1" customHeight="1" x14ac:dyDescent="0.2">
      <c r="A79" s="64">
        <f>IF(C79&lt;&gt;"",COUNTA($C$8:C79),"")</f>
        <v>72</v>
      </c>
      <c r="B79" s="61" t="s">
        <v>265</v>
      </c>
      <c r="C79" s="98" t="s">
        <v>11</v>
      </c>
      <c r="D79" s="99" t="s">
        <v>11</v>
      </c>
    </row>
    <row r="80" spans="1:4" ht="11.1" customHeight="1" x14ac:dyDescent="0.2">
      <c r="A80" s="64">
        <f>IF(C80&lt;&gt;"",COUNTA($C$8:C80),"")</f>
        <v>73</v>
      </c>
      <c r="B80" s="61" t="s">
        <v>168</v>
      </c>
      <c r="C80" s="98" t="s">
        <v>9</v>
      </c>
      <c r="D80" s="99" t="s">
        <v>9</v>
      </c>
    </row>
    <row r="81" spans="1:4" ht="22.15" customHeight="1" x14ac:dyDescent="0.2">
      <c r="A81" s="64">
        <f>IF(C81&lt;&gt;"",COUNTA($C$8:C81),"")</f>
        <v>74</v>
      </c>
      <c r="B81" s="61" t="s">
        <v>263</v>
      </c>
      <c r="C81" s="98" t="s">
        <v>9</v>
      </c>
      <c r="D81" s="99" t="s">
        <v>9</v>
      </c>
    </row>
    <row r="82" spans="1:4" ht="11.1" customHeight="1" x14ac:dyDescent="0.2">
      <c r="A82" s="64">
        <f>IF(C82&lt;&gt;"",COUNTA($C$8:C82),"")</f>
        <v>75</v>
      </c>
      <c r="B82" s="61" t="s">
        <v>266</v>
      </c>
      <c r="C82" s="98">
        <v>0</v>
      </c>
      <c r="D82" s="99">
        <v>0</v>
      </c>
    </row>
    <row r="83" spans="1:4" s="44" customFormat="1" ht="11.1" customHeight="1" x14ac:dyDescent="0.2">
      <c r="A83" s="64">
        <f>IF(C83&lt;&gt;"",COUNTA($C$8:C83),"")</f>
        <v>76</v>
      </c>
      <c r="B83" s="61" t="s">
        <v>267</v>
      </c>
      <c r="C83" s="98" t="s">
        <v>5</v>
      </c>
      <c r="D83" s="99" t="s">
        <v>5</v>
      </c>
    </row>
    <row r="84" spans="1:4" ht="11.1" customHeight="1" x14ac:dyDescent="0.2">
      <c r="A84" s="64">
        <f>IF(C84&lt;&gt;"",COUNTA($C$8:C84),"")</f>
        <v>77</v>
      </c>
      <c r="B84" s="61" t="s">
        <v>268</v>
      </c>
      <c r="C84" s="98" t="s">
        <v>5</v>
      </c>
      <c r="D84" s="99" t="s">
        <v>5</v>
      </c>
    </row>
    <row r="85" spans="1:4" ht="11.1" customHeight="1" x14ac:dyDescent="0.2">
      <c r="A85" s="64">
        <f>IF(C85&lt;&gt;"",COUNTA($C$8:C85),"")</f>
        <v>78</v>
      </c>
      <c r="B85" s="61" t="s">
        <v>269</v>
      </c>
      <c r="C85" s="98" t="s">
        <v>5</v>
      </c>
      <c r="D85" s="99" t="s">
        <v>5</v>
      </c>
    </row>
    <row r="86" spans="1:4" ht="22.15" customHeight="1" x14ac:dyDescent="0.2">
      <c r="A86" s="64">
        <f>IF(C86&lt;&gt;"",COUNTA($C$8:C86),"")</f>
        <v>79</v>
      </c>
      <c r="B86" s="61" t="s">
        <v>270</v>
      </c>
      <c r="C86" s="98">
        <v>0</v>
      </c>
      <c r="D86" s="99">
        <v>0</v>
      </c>
    </row>
    <row r="87" spans="1:4" ht="11.1" customHeight="1" x14ac:dyDescent="0.2">
      <c r="A87" s="64">
        <f>IF(C87&lt;&gt;"",COUNTA($C$8:C87),"")</f>
        <v>80</v>
      </c>
      <c r="B87" s="61" t="s">
        <v>271</v>
      </c>
      <c r="C87" s="98" t="s">
        <v>9</v>
      </c>
      <c r="D87" s="99" t="s">
        <v>9</v>
      </c>
    </row>
    <row r="88" spans="1:4" ht="22.15" customHeight="1" x14ac:dyDescent="0.2">
      <c r="A88" s="64">
        <f>IF(C88&lt;&gt;"",COUNTA($C$8:C88),"")</f>
        <v>81</v>
      </c>
      <c r="B88" s="61" t="s">
        <v>272</v>
      </c>
      <c r="C88" s="98" t="s">
        <v>9</v>
      </c>
      <c r="D88" s="99" t="s">
        <v>9</v>
      </c>
    </row>
    <row r="89" spans="1:4" s="44" customFormat="1" ht="11.1" customHeight="1" x14ac:dyDescent="0.2">
      <c r="A89" s="64">
        <f>IF(C89&lt;&gt;"",COUNTA($C$8:C89),"")</f>
        <v>82</v>
      </c>
      <c r="B89" s="61" t="s">
        <v>273</v>
      </c>
      <c r="C89" s="98" t="s">
        <v>11</v>
      </c>
      <c r="D89" s="99" t="s">
        <v>11</v>
      </c>
    </row>
    <row r="90" spans="1:4" ht="11.1" customHeight="1" x14ac:dyDescent="0.2">
      <c r="A90" s="64">
        <f>IF(C90&lt;&gt;"",COUNTA($C$8:C90),"")</f>
        <v>83</v>
      </c>
      <c r="B90" s="61" t="s">
        <v>274</v>
      </c>
      <c r="C90" s="98" t="s">
        <v>11</v>
      </c>
      <c r="D90" s="99" t="s">
        <v>11</v>
      </c>
    </row>
    <row r="91" spans="1:4" ht="11.1" customHeight="1" x14ac:dyDescent="0.2">
      <c r="A91" s="64">
        <f>IF(C91&lt;&gt;"",COUNTA($C$8:C91),"")</f>
        <v>84</v>
      </c>
      <c r="B91" s="61" t="s">
        <v>275</v>
      </c>
      <c r="C91" s="98">
        <v>0.88</v>
      </c>
      <c r="D91" s="99">
        <v>60.4</v>
      </c>
    </row>
    <row r="92" spans="1:4" ht="11.1" customHeight="1" x14ac:dyDescent="0.2">
      <c r="A92" s="64">
        <f>IF(C92&lt;&gt;"",COUNTA($C$8:C92),"")</f>
        <v>85</v>
      </c>
      <c r="B92" s="61" t="s">
        <v>276</v>
      </c>
      <c r="C92" s="98">
        <v>0.4</v>
      </c>
      <c r="D92" s="99">
        <v>12.7</v>
      </c>
    </row>
    <row r="93" spans="1:4" ht="11.1" customHeight="1" x14ac:dyDescent="0.2">
      <c r="A93" s="64">
        <f>IF(C93&lt;&gt;"",COUNTA($C$8:C93),"")</f>
        <v>86</v>
      </c>
      <c r="B93" s="61" t="s">
        <v>277</v>
      </c>
      <c r="C93" s="98">
        <v>0.74</v>
      </c>
      <c r="D93" s="99">
        <v>46.3</v>
      </c>
    </row>
    <row r="94" spans="1:4" ht="11.1" customHeight="1" x14ac:dyDescent="0.2">
      <c r="A94" s="64">
        <f>IF(C94&lt;&gt;"",COUNTA($C$8:C94),"")</f>
        <v>87</v>
      </c>
      <c r="B94" s="61" t="s">
        <v>278</v>
      </c>
      <c r="C94" s="98">
        <v>0.19</v>
      </c>
      <c r="D94" s="99">
        <v>1.2</v>
      </c>
    </row>
    <row r="95" spans="1:4" ht="22.15" customHeight="1" x14ac:dyDescent="0.2">
      <c r="A95" s="64">
        <f>IF(C95&lt;&gt;"",COUNTA($C$8:C95),"")</f>
        <v>88</v>
      </c>
      <c r="B95" s="61" t="s">
        <v>131</v>
      </c>
      <c r="C95" s="98">
        <v>0.06</v>
      </c>
      <c r="D95" s="99">
        <v>0.1</v>
      </c>
    </row>
    <row r="96" spans="1:4" ht="11.1" customHeight="1" x14ac:dyDescent="0.2">
      <c r="A96" s="64">
        <f>IF(C96&lt;&gt;"",COUNTA($C$8:C96),"")</f>
        <v>89</v>
      </c>
      <c r="B96" s="61" t="s">
        <v>279</v>
      </c>
      <c r="C96" s="98">
        <v>0.56999999999999995</v>
      </c>
      <c r="D96" s="99">
        <v>18.899999999999999</v>
      </c>
    </row>
    <row r="97" spans="1:4" ht="22.15" customHeight="1" x14ac:dyDescent="0.2">
      <c r="A97" s="64">
        <f>IF(C97&lt;&gt;"",COUNTA($C$8:C97),"")</f>
        <v>90</v>
      </c>
      <c r="B97" s="61" t="s">
        <v>280</v>
      </c>
      <c r="C97" s="98">
        <v>0.03</v>
      </c>
      <c r="D97" s="99">
        <v>0.5</v>
      </c>
    </row>
    <row r="98" spans="1:4" ht="11.1" customHeight="1" x14ac:dyDescent="0.2">
      <c r="A98" s="64">
        <f>IF(C98&lt;&gt;"",COUNTA($C$8:C98),"")</f>
        <v>91</v>
      </c>
      <c r="B98" s="61" t="s">
        <v>281</v>
      </c>
      <c r="C98" s="98">
        <v>0.28999999999999998</v>
      </c>
      <c r="D98" s="99">
        <v>14.1</v>
      </c>
    </row>
    <row r="99" spans="1:4" ht="11.1" customHeight="1" x14ac:dyDescent="0.2">
      <c r="A99" s="64">
        <f>IF(C99&lt;&gt;"",COUNTA($C$8:C99),"")</f>
        <v>92</v>
      </c>
      <c r="B99" s="61" t="s">
        <v>282</v>
      </c>
      <c r="C99" s="98">
        <v>0.28999999999999998</v>
      </c>
      <c r="D99" s="99">
        <v>14</v>
      </c>
    </row>
    <row r="100" spans="1:4" ht="22.15" customHeight="1" x14ac:dyDescent="0.2">
      <c r="A100" s="64">
        <f>IF(C100&lt;&gt;"",COUNTA($C$8:C100),"")</f>
        <v>93</v>
      </c>
      <c r="B100" s="61" t="s">
        <v>283</v>
      </c>
      <c r="C100" s="98" t="s">
        <v>11</v>
      </c>
      <c r="D100" s="99" t="s">
        <v>11</v>
      </c>
    </row>
    <row r="101" spans="1:4" ht="11.1" customHeight="1" x14ac:dyDescent="0.2">
      <c r="A101" s="64">
        <f>IF(C101&lt;&gt;"",COUNTA($C$8:C101),"")</f>
        <v>94</v>
      </c>
      <c r="B101" s="61" t="s">
        <v>284</v>
      </c>
      <c r="C101" s="98">
        <v>0.42</v>
      </c>
      <c r="D101" s="99">
        <v>1.5</v>
      </c>
    </row>
    <row r="102" spans="1:4" ht="11.1" customHeight="1" x14ac:dyDescent="0.2">
      <c r="A102" s="64">
        <f>IF(C102&lt;&gt;"",COUNTA($C$8:C102),"")</f>
        <v>95</v>
      </c>
      <c r="B102" s="61" t="s">
        <v>285</v>
      </c>
      <c r="C102" s="98">
        <v>0.27</v>
      </c>
      <c r="D102" s="99">
        <v>2.8</v>
      </c>
    </row>
    <row r="103" spans="1:4" ht="11.45" customHeight="1" x14ac:dyDescent="0.2"/>
    <row r="104" spans="1:4" ht="11.45" customHeight="1" x14ac:dyDescent="0.2"/>
    <row r="105" spans="1:4" ht="11.45" customHeight="1" x14ac:dyDescent="0.2"/>
    <row r="106" spans="1:4" ht="11.45" customHeight="1" x14ac:dyDescent="0.2"/>
    <row r="107" spans="1:4" ht="11.45" customHeight="1" x14ac:dyDescent="0.2"/>
    <row r="108" spans="1:4" ht="11.45" customHeight="1" x14ac:dyDescent="0.2"/>
  </sheetData>
  <mergeCells count="6">
    <mergeCell ref="A1:B1"/>
    <mergeCell ref="C1:D1"/>
    <mergeCell ref="A2:B2"/>
    <mergeCell ref="C2:D2"/>
    <mergeCell ref="A3:A5"/>
    <mergeCell ref="B3:B5"/>
  </mergeCells>
  <pageMargins left="0.59055118110236227" right="0.59055118110236227" top="0.59055118110236227" bottom="0.59055118110236227" header="0.31496062992125984" footer="0.31496062992125984"/>
  <pageSetup paperSize="9" pageOrder="overThenDown" orientation="portrait" r:id="rId1"/>
  <headerFooter differentOddEven="1">
    <oddFooter>&amp;L&amp;"-,Standard"&amp;7StatA MV, Statistischer Bericht C113E 2024 01&amp;R&amp;"-,Standard"&amp;7&amp;P</oddFooter>
    <evenFooter>&amp;L&amp;"-,Standard"&amp;7&amp;P&amp;R&amp;"-,Standard"&amp;7StatA MV, Statistischer Bericht C113E 2024 01</evenFoot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3"/>
  <sheetViews>
    <sheetView zoomScale="140" zoomScaleNormal="140" workbookViewId="0">
      <selection sqref="A1:B1"/>
    </sheetView>
  </sheetViews>
  <sheetFormatPr baseColWidth="10" defaultColWidth="11.42578125" defaultRowHeight="12" customHeight="1" x14ac:dyDescent="0.2"/>
  <cols>
    <col min="1" max="2" width="45.7109375" style="34" customWidth="1"/>
    <col min="3" max="7" width="11.42578125" style="34" customWidth="1"/>
    <col min="8" max="16384" width="11.42578125" style="30"/>
  </cols>
  <sheetData>
    <row r="1" spans="1:1" s="42" customFormat="1" ht="30" customHeight="1" x14ac:dyDescent="0.25">
      <c r="A1" s="41" t="s">
        <v>118</v>
      </c>
    </row>
    <row r="2" spans="1:1" ht="12" customHeight="1" x14ac:dyDescent="0.2">
      <c r="A2" s="33"/>
    </row>
    <row r="27" spans="1:7" s="31" customFormat="1" ht="12" customHeight="1" x14ac:dyDescent="0.2">
      <c r="A27" s="35"/>
      <c r="B27" s="35"/>
      <c r="C27" s="35"/>
      <c r="D27" s="35"/>
      <c r="E27" s="35"/>
      <c r="F27" s="35"/>
      <c r="G27" s="35"/>
    </row>
    <row r="28" spans="1:7" s="31" customFormat="1" ht="12" customHeight="1" x14ac:dyDescent="0.2">
      <c r="A28" s="35"/>
      <c r="B28" s="35"/>
      <c r="C28" s="35"/>
      <c r="D28" s="35"/>
      <c r="E28" s="35"/>
      <c r="F28" s="35"/>
      <c r="G28" s="35"/>
    </row>
    <row r="49" spans="1:7" s="31" customFormat="1" ht="12" customHeight="1" x14ac:dyDescent="0.2">
      <c r="A49" s="35"/>
      <c r="B49" s="35"/>
      <c r="C49" s="35"/>
      <c r="D49" s="35"/>
      <c r="E49" s="35"/>
      <c r="F49" s="35"/>
      <c r="G49" s="35"/>
    </row>
    <row r="50" spans="1:7" s="31" customFormat="1" ht="12" customHeight="1" x14ac:dyDescent="0.2">
      <c r="A50" s="35"/>
      <c r="B50" s="35"/>
      <c r="C50" s="35"/>
      <c r="D50" s="35"/>
      <c r="E50" s="35"/>
      <c r="F50" s="35"/>
      <c r="G50" s="35"/>
    </row>
    <row r="51" spans="1:7" s="31" customFormat="1" ht="12" customHeight="1" x14ac:dyDescent="0.2">
      <c r="A51" s="35"/>
      <c r="B51" s="35"/>
      <c r="C51" s="35"/>
      <c r="D51" s="35"/>
      <c r="E51" s="35"/>
      <c r="F51" s="35"/>
      <c r="G51" s="35"/>
    </row>
    <row r="52" spans="1:7" s="31" customFormat="1" ht="12" customHeight="1" x14ac:dyDescent="0.2">
      <c r="A52" s="35"/>
      <c r="B52" s="35"/>
      <c r="C52" s="35"/>
      <c r="D52" s="35"/>
      <c r="E52" s="35"/>
      <c r="F52" s="35"/>
      <c r="G52" s="35"/>
    </row>
    <row r="53" spans="1:7" s="31" customFormat="1" ht="12" customHeight="1" x14ac:dyDescent="0.2">
      <c r="A53" s="35"/>
      <c r="B53" s="35"/>
      <c r="C53" s="35"/>
      <c r="D53" s="35"/>
      <c r="E53" s="35"/>
      <c r="F53" s="35"/>
      <c r="G53" s="35"/>
    </row>
    <row r="54" spans="1:7" s="31" customFormat="1" ht="12" customHeight="1" x14ac:dyDescent="0.2">
      <c r="A54" s="35"/>
      <c r="B54" s="35"/>
      <c r="C54" s="35"/>
      <c r="D54" s="35"/>
      <c r="E54" s="35"/>
      <c r="F54" s="35"/>
      <c r="G54" s="35"/>
    </row>
    <row r="55" spans="1:7" s="31" customFormat="1" ht="12" customHeight="1" x14ac:dyDescent="0.2">
      <c r="A55" s="35"/>
      <c r="B55" s="35"/>
      <c r="C55" s="35"/>
      <c r="D55" s="35"/>
      <c r="E55" s="35"/>
      <c r="F55" s="35"/>
      <c r="G55" s="35"/>
    </row>
    <row r="69" spans="1:7" s="32" customFormat="1" ht="12" customHeight="1" x14ac:dyDescent="0.2">
      <c r="A69" s="36"/>
      <c r="B69" s="36"/>
      <c r="C69" s="36"/>
      <c r="D69" s="36"/>
      <c r="E69" s="36"/>
      <c r="F69" s="36"/>
      <c r="G69" s="36"/>
    </row>
    <row r="83" spans="1:7" s="32" customFormat="1" ht="12" customHeight="1" x14ac:dyDescent="0.2">
      <c r="A83" s="36"/>
      <c r="B83" s="36"/>
      <c r="C83" s="36"/>
      <c r="D83" s="36"/>
      <c r="E83" s="36"/>
      <c r="F83" s="36"/>
      <c r="G83" s="36"/>
    </row>
  </sheetData>
  <pageMargins left="0.59055118110236227" right="0.59055118110236227" top="0.59055118110236227" bottom="0.59055118110236227" header="0.31496062992125984" footer="0.31496062992125984"/>
  <pageSetup paperSize="9" pageOrder="overThenDown" orientation="portrait" r:id="rId1"/>
  <headerFooter differentOddEven="1">
    <oddFooter>&amp;L&amp;"-,Standard"&amp;7StatA MV, Statistischer Bericht C113E 2024 01&amp;R&amp;"-,Standard"&amp;7&amp;P</oddFooter>
    <evenFooter>&amp;L&amp;"-,Standard"&amp;7&amp;P&amp;R&amp;"-,Standard"&amp;7StatA MV, Statistischer Bericht C113E 2024 01</evenFooter>
  </headerFooter>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3"/>
  <sheetViews>
    <sheetView zoomScale="140" zoomScaleNormal="140" workbookViewId="0">
      <pane xSplit="2" ySplit="8" topLeftCell="C9" activePane="bottomRight" state="frozen"/>
      <selection sqref="A1:B1"/>
      <selection pane="topRight" sqref="A1:B1"/>
      <selection pane="bottomLeft" sqref="A1:B1"/>
      <selection pane="bottomRight" activeCell="C9" sqref="C9:I9"/>
    </sheetView>
  </sheetViews>
  <sheetFormatPr baseColWidth="10" defaultColWidth="11.42578125" defaultRowHeight="12" customHeight="1" x14ac:dyDescent="0.2"/>
  <cols>
    <col min="1" max="1" width="3.7109375" style="43" customWidth="1"/>
    <col min="2" max="2" width="12.28515625" style="43" customWidth="1"/>
    <col min="3" max="9" width="10.85546875" style="48" customWidth="1"/>
    <col min="10" max="10" width="10.85546875" style="48"/>
    <col min="11" max="16384" width="11.42578125" style="43"/>
  </cols>
  <sheetData>
    <row r="1" spans="1:10" s="78" customFormat="1" ht="45" customHeight="1" x14ac:dyDescent="0.2">
      <c r="A1" s="138" t="s">
        <v>82</v>
      </c>
      <c r="B1" s="139"/>
      <c r="C1" s="144" t="s">
        <v>206</v>
      </c>
      <c r="D1" s="144"/>
      <c r="E1" s="144"/>
      <c r="F1" s="144"/>
      <c r="G1" s="144"/>
      <c r="H1" s="144"/>
      <c r="I1" s="145"/>
      <c r="J1" s="77"/>
    </row>
    <row r="2" spans="1:10" s="79" customFormat="1" ht="20.100000000000001" customHeight="1" x14ac:dyDescent="0.2">
      <c r="A2" s="138"/>
      <c r="B2" s="139"/>
      <c r="C2" s="144"/>
      <c r="D2" s="144"/>
      <c r="E2" s="144"/>
      <c r="F2" s="144"/>
      <c r="G2" s="144"/>
      <c r="H2" s="144"/>
      <c r="I2" s="145"/>
      <c r="J2" s="75"/>
    </row>
    <row r="3" spans="1:10" s="78" customFormat="1" ht="11.45" customHeight="1" x14ac:dyDescent="0.2">
      <c r="A3" s="140" t="s">
        <v>22</v>
      </c>
      <c r="B3" s="141" t="s">
        <v>43</v>
      </c>
      <c r="C3" s="141" t="s">
        <v>39</v>
      </c>
      <c r="D3" s="141" t="s">
        <v>41</v>
      </c>
      <c r="E3" s="141"/>
      <c r="F3" s="141"/>
      <c r="G3" s="141"/>
      <c r="H3" s="141"/>
      <c r="I3" s="147"/>
      <c r="J3" s="77"/>
    </row>
    <row r="4" spans="1:10" s="78" customFormat="1" ht="11.45" customHeight="1" x14ac:dyDescent="0.2">
      <c r="A4" s="140"/>
      <c r="B4" s="141"/>
      <c r="C4" s="141"/>
      <c r="D4" s="141" t="s">
        <v>33</v>
      </c>
      <c r="E4" s="141"/>
      <c r="F4" s="141"/>
      <c r="G4" s="141"/>
      <c r="H4" s="141"/>
      <c r="I4" s="147"/>
      <c r="J4" s="77"/>
    </row>
    <row r="5" spans="1:10" s="73" customFormat="1" ht="11.45" customHeight="1" x14ac:dyDescent="0.2">
      <c r="A5" s="140"/>
      <c r="B5" s="141"/>
      <c r="C5" s="141"/>
      <c r="D5" s="141" t="s">
        <v>209</v>
      </c>
      <c r="E5" s="141" t="s">
        <v>40</v>
      </c>
      <c r="F5" s="141" t="s">
        <v>38</v>
      </c>
      <c r="G5" s="141" t="s">
        <v>44</v>
      </c>
      <c r="H5" s="141" t="s">
        <v>42</v>
      </c>
      <c r="I5" s="147" t="s">
        <v>210</v>
      </c>
      <c r="J5" s="72"/>
    </row>
    <row r="6" spans="1:10" s="73" customFormat="1" ht="11.45" customHeight="1" x14ac:dyDescent="0.2">
      <c r="A6" s="140"/>
      <c r="B6" s="141"/>
      <c r="C6" s="141"/>
      <c r="D6" s="141"/>
      <c r="E6" s="141"/>
      <c r="F6" s="141"/>
      <c r="G6" s="141"/>
      <c r="H6" s="141"/>
      <c r="I6" s="147"/>
      <c r="J6" s="72"/>
    </row>
    <row r="7" spans="1:10" s="73" customFormat="1" ht="11.45" customHeight="1" x14ac:dyDescent="0.2">
      <c r="A7" s="140"/>
      <c r="B7" s="141"/>
      <c r="C7" s="141"/>
      <c r="D7" s="141"/>
      <c r="E7" s="141"/>
      <c r="F7" s="141"/>
      <c r="G7" s="141"/>
      <c r="H7" s="141"/>
      <c r="I7" s="147"/>
      <c r="J7" s="72"/>
    </row>
    <row r="8" spans="1:10" s="82" customFormat="1" ht="11.45" customHeight="1" x14ac:dyDescent="0.2">
      <c r="A8" s="93">
        <v>1</v>
      </c>
      <c r="B8" s="91">
        <v>2</v>
      </c>
      <c r="C8" s="91">
        <v>3</v>
      </c>
      <c r="D8" s="91">
        <v>4</v>
      </c>
      <c r="E8" s="91">
        <v>5</v>
      </c>
      <c r="F8" s="91">
        <v>6</v>
      </c>
      <c r="G8" s="91">
        <v>7</v>
      </c>
      <c r="H8" s="91">
        <v>8</v>
      </c>
      <c r="I8" s="92">
        <v>9</v>
      </c>
      <c r="J8" s="81"/>
    </row>
    <row r="9" spans="1:10" s="44" customFormat="1" ht="20.100000000000001" customHeight="1" x14ac:dyDescent="0.2">
      <c r="A9" s="83" t="s">
        <v>21</v>
      </c>
      <c r="B9" s="60" t="s">
        <v>21</v>
      </c>
      <c r="C9" s="146" t="s">
        <v>219</v>
      </c>
      <c r="D9" s="146"/>
      <c r="E9" s="146"/>
      <c r="F9" s="146"/>
      <c r="G9" s="146"/>
      <c r="H9" s="146"/>
      <c r="I9" s="146"/>
      <c r="J9" s="80"/>
    </row>
    <row r="10" spans="1:10" s="44" customFormat="1" ht="11.45" customHeight="1" x14ac:dyDescent="0.2">
      <c r="A10" s="29">
        <f>IF(D10&lt;&gt;"",COUNTA($D10:D$10),"")</f>
        <v>1</v>
      </c>
      <c r="B10" s="67" t="s">
        <v>95</v>
      </c>
      <c r="C10" s="101">
        <v>3.38</v>
      </c>
      <c r="D10" s="101">
        <v>2</v>
      </c>
      <c r="E10" s="101">
        <v>1.2</v>
      </c>
      <c r="F10" s="101">
        <v>1.62</v>
      </c>
      <c r="G10" s="101">
        <v>0.31</v>
      </c>
      <c r="H10" s="101">
        <v>1.52</v>
      </c>
      <c r="I10" s="101">
        <v>1.35</v>
      </c>
      <c r="J10" s="80"/>
    </row>
    <row r="11" spans="1:10" s="44" customFormat="1" ht="11.45" customHeight="1" x14ac:dyDescent="0.2">
      <c r="A11" s="29" t="str">
        <f>IF(D11&lt;&gt;"",COUNTA($D$10:D11),"")</f>
        <v/>
      </c>
      <c r="B11" s="62"/>
      <c r="C11" s="100"/>
      <c r="D11" s="100"/>
      <c r="E11" s="100"/>
      <c r="F11" s="100"/>
      <c r="G11" s="100"/>
      <c r="H11" s="100"/>
      <c r="I11" s="100"/>
      <c r="J11" s="80"/>
    </row>
    <row r="12" spans="1:10" ht="11.45" customHeight="1" x14ac:dyDescent="0.2">
      <c r="A12" s="29">
        <f>IF(D12&lt;&gt;"",COUNTA($D$10:D12),"")</f>
        <v>2</v>
      </c>
      <c r="B12" s="62" t="s">
        <v>182</v>
      </c>
      <c r="C12" s="100">
        <v>0.36</v>
      </c>
      <c r="D12" s="100" t="s">
        <v>11</v>
      </c>
      <c r="E12" s="100" t="s">
        <v>11</v>
      </c>
      <c r="F12" s="100" t="s">
        <v>11</v>
      </c>
      <c r="G12" s="100" t="s">
        <v>11</v>
      </c>
      <c r="H12" s="100" t="s">
        <v>11</v>
      </c>
      <c r="I12" s="100" t="s">
        <v>11</v>
      </c>
    </row>
    <row r="13" spans="1:10" ht="11.45" customHeight="1" x14ac:dyDescent="0.2">
      <c r="A13" s="29">
        <f>IF(D13&lt;&gt;"",COUNTA($D$10:D13),"")</f>
        <v>3</v>
      </c>
      <c r="B13" s="62" t="s">
        <v>109</v>
      </c>
      <c r="C13" s="100">
        <v>0.28000000000000003</v>
      </c>
      <c r="D13" s="100">
        <v>7.0000000000000007E-2</v>
      </c>
      <c r="E13" s="100" t="s">
        <v>11</v>
      </c>
      <c r="F13" s="100" t="s">
        <v>11</v>
      </c>
      <c r="G13" s="100" t="s">
        <v>11</v>
      </c>
      <c r="H13" s="100" t="s">
        <v>11</v>
      </c>
      <c r="I13" s="100" t="s">
        <v>11</v>
      </c>
    </row>
    <row r="14" spans="1:10" ht="11.45" customHeight="1" x14ac:dyDescent="0.2">
      <c r="A14" s="29">
        <f>IF(D14&lt;&gt;"",COUNTA($D$10:D14),"")</f>
        <v>4</v>
      </c>
      <c r="B14" s="62" t="s">
        <v>110</v>
      </c>
      <c r="C14" s="100">
        <v>0.25</v>
      </c>
      <c r="D14" s="100">
        <v>7.0000000000000007E-2</v>
      </c>
      <c r="E14" s="100">
        <v>0.06</v>
      </c>
      <c r="F14" s="100" t="s">
        <v>11</v>
      </c>
      <c r="G14" s="100" t="s">
        <v>11</v>
      </c>
      <c r="H14" s="100">
        <v>0.04</v>
      </c>
      <c r="I14" s="100" t="s">
        <v>11</v>
      </c>
    </row>
    <row r="15" spans="1:10" ht="11.45" customHeight="1" x14ac:dyDescent="0.2">
      <c r="A15" s="29">
        <f>IF(D15&lt;&gt;"",COUNTA($D$10:D15),"")</f>
        <v>5</v>
      </c>
      <c r="B15" s="62" t="s">
        <v>111</v>
      </c>
      <c r="C15" s="100">
        <v>0.15</v>
      </c>
      <c r="D15" s="100" t="s">
        <v>11</v>
      </c>
      <c r="E15" s="100" t="s">
        <v>11</v>
      </c>
      <c r="F15" s="100" t="s">
        <v>11</v>
      </c>
      <c r="G15" s="100" t="s">
        <v>11</v>
      </c>
      <c r="H15" s="100" t="s">
        <v>11</v>
      </c>
      <c r="I15" s="100" t="s">
        <v>11</v>
      </c>
    </row>
    <row r="16" spans="1:10" ht="11.45" customHeight="1" x14ac:dyDescent="0.2">
      <c r="A16" s="29">
        <f>IF(D16&lt;&gt;"",COUNTA($D$10:D16),"")</f>
        <v>6</v>
      </c>
      <c r="B16" s="62" t="s">
        <v>112</v>
      </c>
      <c r="C16" s="100">
        <v>0.23</v>
      </c>
      <c r="D16" s="100">
        <v>0.09</v>
      </c>
      <c r="E16" s="100">
        <v>0.08</v>
      </c>
      <c r="F16" s="100">
        <v>7.0000000000000007E-2</v>
      </c>
      <c r="G16" s="100" t="s">
        <v>11</v>
      </c>
      <c r="H16" s="100">
        <v>0.06</v>
      </c>
      <c r="I16" s="100">
        <v>0.05</v>
      </c>
    </row>
    <row r="17" spans="1:10" ht="11.45" customHeight="1" x14ac:dyDescent="0.2">
      <c r="A17" s="29">
        <f>IF(D17&lt;&gt;"",COUNTA($D$10:D17),"")</f>
        <v>7</v>
      </c>
      <c r="B17" s="62" t="s">
        <v>113</v>
      </c>
      <c r="C17" s="100">
        <v>0.33</v>
      </c>
      <c r="D17" s="100">
        <v>0.18</v>
      </c>
      <c r="E17" s="100">
        <v>0.14000000000000001</v>
      </c>
      <c r="F17" s="100">
        <v>0.14000000000000001</v>
      </c>
      <c r="G17" s="100">
        <v>0.03</v>
      </c>
      <c r="H17" s="100">
        <v>0.1</v>
      </c>
      <c r="I17" s="100">
        <v>0.1</v>
      </c>
    </row>
    <row r="18" spans="1:10" ht="11.45" customHeight="1" x14ac:dyDescent="0.2">
      <c r="A18" s="29">
        <f>IF(D18&lt;&gt;"",COUNTA($D$10:D18),"")</f>
        <v>8</v>
      </c>
      <c r="B18" s="62" t="s">
        <v>114</v>
      </c>
      <c r="C18" s="100">
        <v>0.4</v>
      </c>
      <c r="D18" s="100">
        <v>0.28000000000000003</v>
      </c>
      <c r="E18" s="100">
        <v>0.18</v>
      </c>
      <c r="F18" s="100">
        <v>0.2</v>
      </c>
      <c r="G18" s="100">
        <v>0.04</v>
      </c>
      <c r="H18" s="100">
        <v>0.2</v>
      </c>
      <c r="I18" s="100">
        <v>0.18</v>
      </c>
    </row>
    <row r="19" spans="1:10" ht="11.45" customHeight="1" x14ac:dyDescent="0.2">
      <c r="A19" s="29">
        <f>IF(D19&lt;&gt;"",COUNTA($D$10:D19),"")</f>
        <v>9</v>
      </c>
      <c r="B19" s="62" t="s">
        <v>115</v>
      </c>
      <c r="C19" s="100">
        <v>0.64</v>
      </c>
      <c r="D19" s="100">
        <v>0.56000000000000005</v>
      </c>
      <c r="E19" s="100">
        <v>0.28000000000000003</v>
      </c>
      <c r="F19" s="100">
        <v>0.46</v>
      </c>
      <c r="G19" s="100">
        <v>0.08</v>
      </c>
      <c r="H19" s="100">
        <v>0.45</v>
      </c>
      <c r="I19" s="100">
        <v>0.37</v>
      </c>
    </row>
    <row r="20" spans="1:10" ht="11.45" customHeight="1" x14ac:dyDescent="0.2">
      <c r="A20" s="29">
        <f>IF(D20&lt;&gt;"",COUNTA($D$10:D20),"")</f>
        <v>10</v>
      </c>
      <c r="B20" s="62" t="s">
        <v>116</v>
      </c>
      <c r="C20" s="100">
        <v>0.73</v>
      </c>
      <c r="D20" s="100">
        <v>0.69</v>
      </c>
      <c r="E20" s="100">
        <v>0.35</v>
      </c>
      <c r="F20" s="100">
        <v>0.65</v>
      </c>
      <c r="G20" s="100">
        <v>0.1</v>
      </c>
      <c r="H20" s="100">
        <v>0.64</v>
      </c>
      <c r="I20" s="100">
        <v>0.53</v>
      </c>
    </row>
    <row r="21" spans="1:10" ht="20.100000000000001" customHeight="1" x14ac:dyDescent="0.2">
      <c r="A21" s="29" t="str">
        <f>IF(D21&lt;&gt;"",COUNTA($D$10:D21),"")</f>
        <v/>
      </c>
      <c r="B21" s="62"/>
      <c r="C21" s="146" t="s">
        <v>220</v>
      </c>
      <c r="D21" s="146"/>
      <c r="E21" s="146"/>
      <c r="F21" s="146"/>
      <c r="G21" s="146"/>
      <c r="H21" s="146"/>
      <c r="I21" s="146"/>
    </row>
    <row r="22" spans="1:10" ht="11.45" customHeight="1" x14ac:dyDescent="0.2">
      <c r="A22" s="29">
        <f>IF(D22&lt;&gt;"",COUNTA($D$10:D22),"")</f>
        <v>11</v>
      </c>
      <c r="B22" s="67" t="s">
        <v>95</v>
      </c>
      <c r="C22" s="102">
        <v>1071.5</v>
      </c>
      <c r="D22" s="102">
        <v>277.8</v>
      </c>
      <c r="E22" s="102">
        <v>61.4</v>
      </c>
      <c r="F22" s="102">
        <v>142.4</v>
      </c>
      <c r="G22" s="102">
        <v>7</v>
      </c>
      <c r="H22" s="102">
        <v>187.9</v>
      </c>
      <c r="I22" s="102">
        <v>143.4</v>
      </c>
    </row>
    <row r="23" spans="1:10" ht="11.45" customHeight="1" x14ac:dyDescent="0.2">
      <c r="A23" s="29" t="str">
        <f>IF(D23&lt;&gt;"",COUNTA($D$10:D23),"")</f>
        <v/>
      </c>
      <c r="B23" s="62"/>
      <c r="C23" s="103"/>
      <c r="D23" s="103"/>
      <c r="E23" s="103"/>
      <c r="F23" s="103"/>
      <c r="G23" s="103"/>
      <c r="H23" s="103"/>
      <c r="I23" s="103"/>
    </row>
    <row r="24" spans="1:10" s="44" customFormat="1" ht="11.45" customHeight="1" x14ac:dyDescent="0.2">
      <c r="A24" s="29">
        <f>IF(D24&lt;&gt;"",COUNTA($D$10:D24),"")</f>
        <v>12</v>
      </c>
      <c r="B24" s="62" t="s">
        <v>182</v>
      </c>
      <c r="C24" s="103">
        <v>0.8</v>
      </c>
      <c r="D24" s="103" t="s">
        <v>11</v>
      </c>
      <c r="E24" s="103" t="s">
        <v>11</v>
      </c>
      <c r="F24" s="103" t="s">
        <v>11</v>
      </c>
      <c r="G24" s="103" t="s">
        <v>11</v>
      </c>
      <c r="H24" s="103" t="s">
        <v>11</v>
      </c>
      <c r="I24" s="103" t="s">
        <v>11</v>
      </c>
      <c r="J24" s="80"/>
    </row>
    <row r="25" spans="1:10" s="44" customFormat="1" ht="11.45" customHeight="1" x14ac:dyDescent="0.2">
      <c r="A25" s="29">
        <f>IF(D25&lt;&gt;"",COUNTA($D$10:D25),"")</f>
        <v>13</v>
      </c>
      <c r="B25" s="62" t="s">
        <v>109</v>
      </c>
      <c r="C25" s="103">
        <v>2.1</v>
      </c>
      <c r="D25" s="103">
        <v>0.3</v>
      </c>
      <c r="E25" s="103" t="s">
        <v>11</v>
      </c>
      <c r="F25" s="103" t="s">
        <v>11</v>
      </c>
      <c r="G25" s="103" t="s">
        <v>11</v>
      </c>
      <c r="H25" s="103" t="s">
        <v>11</v>
      </c>
      <c r="I25" s="103" t="s">
        <v>11</v>
      </c>
      <c r="J25" s="80"/>
    </row>
    <row r="26" spans="1:10" s="44" customFormat="1" ht="11.45" customHeight="1" x14ac:dyDescent="0.2">
      <c r="A26" s="29">
        <f>IF(D26&lt;&gt;"",COUNTA($D$10:D26),"")</f>
        <v>14</v>
      </c>
      <c r="B26" s="62" t="s">
        <v>110</v>
      </c>
      <c r="C26" s="103">
        <v>3.9</v>
      </c>
      <c r="D26" s="103">
        <v>0.5</v>
      </c>
      <c r="E26" s="103" t="s">
        <v>11</v>
      </c>
      <c r="F26" s="103" t="s">
        <v>11</v>
      </c>
      <c r="G26" s="103" t="s">
        <v>11</v>
      </c>
      <c r="H26" s="103" t="s">
        <v>11</v>
      </c>
      <c r="I26" s="103" t="s">
        <v>11</v>
      </c>
      <c r="J26" s="80"/>
    </row>
    <row r="27" spans="1:10" ht="11.45" customHeight="1" x14ac:dyDescent="0.2">
      <c r="A27" s="29">
        <f>IF(D27&lt;&gt;"",COUNTA($D$10:D27),"")</f>
        <v>15</v>
      </c>
      <c r="B27" s="62" t="s">
        <v>111</v>
      </c>
      <c r="C27" s="103">
        <v>3.8</v>
      </c>
      <c r="D27" s="103" t="s">
        <v>11</v>
      </c>
      <c r="E27" s="103" t="s">
        <v>11</v>
      </c>
      <c r="F27" s="103" t="s">
        <v>11</v>
      </c>
      <c r="G27" s="103" t="s">
        <v>11</v>
      </c>
      <c r="H27" s="103" t="s">
        <v>11</v>
      </c>
      <c r="I27" s="103" t="s">
        <v>11</v>
      </c>
    </row>
    <row r="28" spans="1:10" ht="11.45" customHeight="1" x14ac:dyDescent="0.2">
      <c r="A28" s="29">
        <f>IF(D28&lt;&gt;"",COUNTA($D$10:D28),"")</f>
        <v>16</v>
      </c>
      <c r="B28" s="62" t="s">
        <v>112</v>
      </c>
      <c r="C28" s="103">
        <v>8.8000000000000007</v>
      </c>
      <c r="D28" s="103">
        <v>1.4</v>
      </c>
      <c r="E28" s="103">
        <v>1</v>
      </c>
      <c r="F28" s="103">
        <v>0.8</v>
      </c>
      <c r="G28" s="103">
        <v>0.1</v>
      </c>
      <c r="H28" s="103">
        <v>0.6</v>
      </c>
      <c r="I28" s="103" t="s">
        <v>11</v>
      </c>
    </row>
    <row r="29" spans="1:10" ht="11.45" customHeight="1" x14ac:dyDescent="0.2">
      <c r="A29" s="29">
        <f>IF(D29&lt;&gt;"",COUNTA($D$10:D29),"")</f>
        <v>17</v>
      </c>
      <c r="B29" s="62" t="s">
        <v>113</v>
      </c>
      <c r="C29" s="103">
        <v>23.8</v>
      </c>
      <c r="D29" s="103">
        <v>4.0999999999999996</v>
      </c>
      <c r="E29" s="103">
        <v>2.9</v>
      </c>
      <c r="F29" s="103">
        <v>2.6</v>
      </c>
      <c r="G29" s="103" t="s">
        <v>11</v>
      </c>
      <c r="H29" s="103">
        <v>2.1</v>
      </c>
      <c r="I29" s="103">
        <v>2.6</v>
      </c>
    </row>
    <row r="30" spans="1:10" ht="11.45" customHeight="1" x14ac:dyDescent="0.2">
      <c r="A30" s="29">
        <f>IF(D30&lt;&gt;"",COUNTA($D$10:D30),"")</f>
        <v>18</v>
      </c>
      <c r="B30" s="62" t="s">
        <v>114</v>
      </c>
      <c r="C30" s="103">
        <v>58</v>
      </c>
      <c r="D30" s="103">
        <v>12</v>
      </c>
      <c r="E30" s="103">
        <v>5.4</v>
      </c>
      <c r="F30" s="103">
        <v>6.3</v>
      </c>
      <c r="G30" s="103">
        <v>0.7</v>
      </c>
      <c r="H30" s="103">
        <v>6.6</v>
      </c>
      <c r="I30" s="103">
        <v>8</v>
      </c>
    </row>
    <row r="31" spans="1:10" ht="11.45" customHeight="1" x14ac:dyDescent="0.2">
      <c r="A31" s="29">
        <f>IF(D31&lt;&gt;"",COUNTA($D$10:D31),"")</f>
        <v>19</v>
      </c>
      <c r="B31" s="62" t="s">
        <v>115</v>
      </c>
      <c r="C31" s="103">
        <v>213.2</v>
      </c>
      <c r="D31" s="103">
        <v>54.5</v>
      </c>
      <c r="E31" s="103">
        <v>13.3</v>
      </c>
      <c r="F31" s="103">
        <v>27.8</v>
      </c>
      <c r="G31" s="103">
        <v>1.6</v>
      </c>
      <c r="H31" s="103">
        <v>35.299999999999997</v>
      </c>
      <c r="I31" s="103">
        <v>28.7</v>
      </c>
    </row>
    <row r="32" spans="1:10" ht="11.45" customHeight="1" x14ac:dyDescent="0.2">
      <c r="A32" s="29">
        <f>IF(D32&lt;&gt;"",COUNTA($D$10:D32),"")</f>
        <v>20</v>
      </c>
      <c r="B32" s="62" t="s">
        <v>116</v>
      </c>
      <c r="C32" s="103">
        <v>757.2</v>
      </c>
      <c r="D32" s="103">
        <v>204.5</v>
      </c>
      <c r="E32" s="103">
        <v>37.6</v>
      </c>
      <c r="F32" s="103">
        <v>104.4</v>
      </c>
      <c r="G32" s="103">
        <v>4</v>
      </c>
      <c r="H32" s="103">
        <v>142.80000000000001</v>
      </c>
      <c r="I32" s="103">
        <v>102.5</v>
      </c>
    </row>
    <row r="33" ht="11.45" customHeight="1" x14ac:dyDescent="0.2"/>
  </sheetData>
  <mergeCells count="15">
    <mergeCell ref="C21:I21"/>
    <mergeCell ref="D3:I3"/>
    <mergeCell ref="C9:I9"/>
    <mergeCell ref="A1:B2"/>
    <mergeCell ref="C1:I2"/>
    <mergeCell ref="H5:H7"/>
    <mergeCell ref="A3:A7"/>
    <mergeCell ref="C3:C7"/>
    <mergeCell ref="G5:G7"/>
    <mergeCell ref="F5:F7"/>
    <mergeCell ref="B3:B7"/>
    <mergeCell ref="I5:I7"/>
    <mergeCell ref="D5:D7"/>
    <mergeCell ref="E5:E7"/>
    <mergeCell ref="D4:I4"/>
  </mergeCells>
  <conditionalFormatting sqref="C10">
    <cfRule type="cellIs" dxfId="96" priority="32" stopIfTrue="1" operator="equal">
      <formula>" "</formula>
    </cfRule>
  </conditionalFormatting>
  <conditionalFormatting sqref="C12:C20">
    <cfRule type="cellIs" dxfId="95" priority="26" stopIfTrue="1" operator="equal">
      <formula>" "</formula>
    </cfRule>
  </conditionalFormatting>
  <conditionalFormatting sqref="D10">
    <cfRule type="cellIs" dxfId="94" priority="8" stopIfTrue="1" operator="equal">
      <formula>" "</formula>
    </cfRule>
  </conditionalFormatting>
  <conditionalFormatting sqref="D12:D20">
    <cfRule type="cellIs" dxfId="93" priority="7" stopIfTrue="1" operator="equal">
      <formula>" "</formula>
    </cfRule>
  </conditionalFormatting>
  <conditionalFormatting sqref="E10:I10">
    <cfRule type="cellIs" dxfId="92" priority="6" stopIfTrue="1" operator="equal">
      <formula>" "</formula>
    </cfRule>
  </conditionalFormatting>
  <conditionalFormatting sqref="E12:I20">
    <cfRule type="cellIs" dxfId="91" priority="5" stopIfTrue="1" operator="equal">
      <formula>" "</formula>
    </cfRule>
  </conditionalFormatting>
  <conditionalFormatting sqref="C22">
    <cfRule type="cellIs" dxfId="90" priority="4" stopIfTrue="1" operator="equal">
      <formula>" "</formula>
    </cfRule>
  </conditionalFormatting>
  <conditionalFormatting sqref="C24:C32">
    <cfRule type="cellIs" dxfId="89" priority="3" stopIfTrue="1" operator="equal">
      <formula>" "</formula>
    </cfRule>
  </conditionalFormatting>
  <conditionalFormatting sqref="D22:I22">
    <cfRule type="cellIs" dxfId="88" priority="2" stopIfTrue="1" operator="equal">
      <formula>" "</formula>
    </cfRule>
  </conditionalFormatting>
  <conditionalFormatting sqref="D24:I32">
    <cfRule type="cellIs" dxfId="87" priority="1" stopIfTrue="1" operator="equal">
      <formula>" "</formula>
    </cfRule>
  </conditionalFormatting>
  <pageMargins left="0.59055118110236227" right="0.59055118110236227" top="0.59055118110236227" bottom="0.59055118110236227" header="0.31496062992125984" footer="0.31496062992125984"/>
  <pageSetup paperSize="9" pageOrder="overThenDown" orientation="portrait" r:id="rId1"/>
  <headerFooter differentOddEven="1">
    <oddFooter>&amp;L&amp;"-,Standard"&amp;7StatA MV, Statistischer Bericht C113E 2024 01&amp;R&amp;"-,Standard"&amp;7&amp;P</oddFooter>
    <evenFooter>&amp;L&amp;"-,Standard"&amp;7&amp;P&amp;R&amp;"-,Standard"&amp;7StatA MV, Statistischer Bericht C113E 2024 01</evenFoot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0"/>
  <sheetViews>
    <sheetView zoomScale="140" zoomScaleNormal="140" workbookViewId="0">
      <pane xSplit="2" ySplit="8" topLeftCell="C9" activePane="bottomRight" state="frozen"/>
      <selection sqref="A1:B1"/>
      <selection pane="topRight" sqref="A1:B1"/>
      <selection pane="bottomLeft" sqref="A1:B1"/>
      <selection pane="bottomRight" activeCell="C9" sqref="C9:H9"/>
    </sheetView>
  </sheetViews>
  <sheetFormatPr baseColWidth="10" defaultColWidth="10.85546875" defaultRowHeight="12" customHeight="1" x14ac:dyDescent="0.2"/>
  <cols>
    <col min="1" max="1" width="3.7109375" style="43" customWidth="1"/>
    <col min="2" max="2" width="13.7109375" style="43" customWidth="1"/>
    <col min="3" max="8" width="12.42578125" style="48" customWidth="1"/>
    <col min="9" max="16384" width="10.85546875" style="43"/>
  </cols>
  <sheetData>
    <row r="1" spans="1:9" s="78" customFormat="1" ht="45" customHeight="1" x14ac:dyDescent="0.2">
      <c r="A1" s="138" t="s">
        <v>84</v>
      </c>
      <c r="B1" s="139"/>
      <c r="C1" s="144" t="s">
        <v>211</v>
      </c>
      <c r="D1" s="144"/>
      <c r="E1" s="144"/>
      <c r="F1" s="144"/>
      <c r="G1" s="144"/>
      <c r="H1" s="145"/>
    </row>
    <row r="2" spans="1:9" s="79" customFormat="1" ht="20.100000000000001" customHeight="1" x14ac:dyDescent="0.2">
      <c r="A2" s="138"/>
      <c r="B2" s="139"/>
      <c r="C2" s="144"/>
      <c r="D2" s="144"/>
      <c r="E2" s="144"/>
      <c r="F2" s="144"/>
      <c r="G2" s="144"/>
      <c r="H2" s="145"/>
    </row>
    <row r="3" spans="1:9" s="78" customFormat="1" ht="11.45" customHeight="1" x14ac:dyDescent="0.2">
      <c r="A3" s="140" t="s">
        <v>22</v>
      </c>
      <c r="B3" s="141" t="s">
        <v>46</v>
      </c>
      <c r="C3" s="141" t="s">
        <v>45</v>
      </c>
      <c r="D3" s="141"/>
      <c r="E3" s="141"/>
      <c r="F3" s="141"/>
      <c r="G3" s="141"/>
      <c r="H3" s="147"/>
    </row>
    <row r="4" spans="1:9" s="78" customFormat="1" ht="11.45" customHeight="1" x14ac:dyDescent="0.2">
      <c r="A4" s="140"/>
      <c r="B4" s="141"/>
      <c r="C4" s="141" t="s">
        <v>35</v>
      </c>
      <c r="D4" s="141" t="s">
        <v>33</v>
      </c>
      <c r="E4" s="149"/>
      <c r="F4" s="149"/>
      <c r="G4" s="149"/>
      <c r="H4" s="150"/>
    </row>
    <row r="5" spans="1:9" s="73" customFormat="1" ht="11.45" customHeight="1" x14ac:dyDescent="0.2">
      <c r="A5" s="140"/>
      <c r="B5" s="141"/>
      <c r="C5" s="149"/>
      <c r="D5" s="141" t="s">
        <v>188</v>
      </c>
      <c r="E5" s="141" t="s">
        <v>189</v>
      </c>
      <c r="F5" s="141" t="s">
        <v>212</v>
      </c>
      <c r="G5" s="141" t="s">
        <v>190</v>
      </c>
      <c r="H5" s="147" t="s">
        <v>213</v>
      </c>
    </row>
    <row r="6" spans="1:9" s="73" customFormat="1" ht="11.45" customHeight="1" x14ac:dyDescent="0.2">
      <c r="A6" s="140"/>
      <c r="B6" s="141"/>
      <c r="C6" s="149"/>
      <c r="D6" s="141"/>
      <c r="E6" s="141"/>
      <c r="F6" s="141"/>
      <c r="G6" s="141"/>
      <c r="H6" s="147"/>
    </row>
    <row r="7" spans="1:9" s="73" customFormat="1" ht="11.45" customHeight="1" x14ac:dyDescent="0.2">
      <c r="A7" s="140"/>
      <c r="B7" s="141"/>
      <c r="C7" s="149"/>
      <c r="D7" s="141"/>
      <c r="E7" s="141"/>
      <c r="F7" s="141"/>
      <c r="G7" s="141"/>
      <c r="H7" s="147"/>
    </row>
    <row r="8" spans="1:9" s="86" customFormat="1" ht="11.45" customHeight="1" x14ac:dyDescent="0.2">
      <c r="A8" s="85">
        <v>1</v>
      </c>
      <c r="B8" s="90">
        <v>2</v>
      </c>
      <c r="C8" s="90">
        <v>3</v>
      </c>
      <c r="D8" s="90">
        <v>4</v>
      </c>
      <c r="E8" s="90">
        <v>5</v>
      </c>
      <c r="F8" s="90">
        <v>6</v>
      </c>
      <c r="G8" s="90">
        <v>7</v>
      </c>
      <c r="H8" s="104">
        <v>8</v>
      </c>
    </row>
    <row r="9" spans="1:9" ht="20.100000000000001" customHeight="1" x14ac:dyDescent="0.2">
      <c r="A9" s="84" t="s">
        <v>21</v>
      </c>
      <c r="B9" s="60" t="s">
        <v>21</v>
      </c>
      <c r="C9" s="148" t="s">
        <v>219</v>
      </c>
      <c r="D9" s="146"/>
      <c r="E9" s="146"/>
      <c r="F9" s="146"/>
      <c r="G9" s="146"/>
      <c r="H9" s="146"/>
    </row>
    <row r="10" spans="1:9" ht="11.45" customHeight="1" x14ac:dyDescent="0.2">
      <c r="A10" s="29">
        <f>IF(D10&lt;&gt;"",COUNTA($D10:D$10),"")</f>
        <v>1</v>
      </c>
      <c r="B10" s="67" t="s">
        <v>95</v>
      </c>
      <c r="C10" s="101">
        <v>0.22</v>
      </c>
      <c r="D10" s="101">
        <v>0.09</v>
      </c>
      <c r="E10" s="101" t="s">
        <v>11</v>
      </c>
      <c r="F10" s="101">
        <v>0.05</v>
      </c>
      <c r="G10" s="101">
        <v>0.01</v>
      </c>
      <c r="H10" s="101" t="s">
        <v>11</v>
      </c>
      <c r="I10" s="101"/>
    </row>
    <row r="11" spans="1:9" ht="11.45" customHeight="1" x14ac:dyDescent="0.2">
      <c r="A11" s="29" t="str">
        <f>IF(D11&lt;&gt;"",COUNTA($D$10:D11),"")</f>
        <v/>
      </c>
      <c r="B11" s="62"/>
      <c r="C11" s="100"/>
      <c r="D11" s="100"/>
      <c r="E11" s="100"/>
      <c r="F11" s="100"/>
      <c r="G11" s="100"/>
      <c r="H11" s="100"/>
      <c r="I11" s="100"/>
    </row>
    <row r="12" spans="1:9" ht="11.45" customHeight="1" x14ac:dyDescent="0.2">
      <c r="A12" s="29">
        <f>IF(D12&lt;&gt;"",COUNTA($D$10:D12),"")</f>
        <v>2</v>
      </c>
      <c r="B12" s="62" t="s">
        <v>193</v>
      </c>
      <c r="C12" s="100">
        <v>0.11</v>
      </c>
      <c r="D12" s="100" t="s">
        <v>11</v>
      </c>
      <c r="E12" s="100" t="s">
        <v>11</v>
      </c>
      <c r="F12" s="100" t="s">
        <v>11</v>
      </c>
      <c r="G12" s="100">
        <v>0.01</v>
      </c>
      <c r="H12" s="100" t="s">
        <v>11</v>
      </c>
      <c r="I12" s="100"/>
    </row>
    <row r="13" spans="1:9" ht="11.45" customHeight="1" x14ac:dyDescent="0.2">
      <c r="A13" s="29">
        <f>IF(D13&lt;&gt;"",COUNTA($D$10:D13),"")</f>
        <v>3</v>
      </c>
      <c r="B13" s="62" t="s">
        <v>191</v>
      </c>
      <c r="C13" s="100">
        <v>0.05</v>
      </c>
      <c r="D13" s="100" t="s">
        <v>11</v>
      </c>
      <c r="E13" s="100" t="s">
        <v>11</v>
      </c>
      <c r="F13" s="100" t="s">
        <v>11</v>
      </c>
      <c r="G13" s="100" t="s">
        <v>5</v>
      </c>
      <c r="H13" s="100" t="s">
        <v>11</v>
      </c>
      <c r="I13" s="100"/>
    </row>
    <row r="14" spans="1:9" ht="11.45" customHeight="1" x14ac:dyDescent="0.2">
      <c r="A14" s="29">
        <f>IF(D14&lt;&gt;"",COUNTA($D$10:D14),"")</f>
        <v>4</v>
      </c>
      <c r="B14" s="62" t="s">
        <v>192</v>
      </c>
      <c r="C14" s="100" t="s">
        <v>11</v>
      </c>
      <c r="D14" s="100" t="s">
        <v>11</v>
      </c>
      <c r="E14" s="100" t="s">
        <v>11</v>
      </c>
      <c r="F14" s="100" t="s">
        <v>11</v>
      </c>
      <c r="G14" s="100" t="s">
        <v>5</v>
      </c>
      <c r="H14" s="100" t="s">
        <v>11</v>
      </c>
      <c r="I14" s="100"/>
    </row>
    <row r="15" spans="1:9" ht="11.45" customHeight="1" x14ac:dyDescent="0.2">
      <c r="A15" s="29">
        <f>IF(D15&lt;&gt;"",COUNTA($D$10:D15),"")</f>
        <v>5</v>
      </c>
      <c r="B15" s="62" t="s">
        <v>187</v>
      </c>
      <c r="C15" s="100">
        <v>0.01</v>
      </c>
      <c r="D15" s="100">
        <v>0.01</v>
      </c>
      <c r="E15" s="100">
        <v>0.01</v>
      </c>
      <c r="F15" s="100">
        <v>0.01</v>
      </c>
      <c r="G15" s="100">
        <v>0</v>
      </c>
      <c r="H15" s="100" t="s">
        <v>5</v>
      </c>
      <c r="I15" s="100"/>
    </row>
    <row r="16" spans="1:9" ht="11.45" customHeight="1" x14ac:dyDescent="0.2">
      <c r="A16" s="29">
        <f>IF(D16&lt;&gt;"",COUNTA($D$10:D16),"")</f>
        <v>6</v>
      </c>
      <c r="B16" s="62" t="s">
        <v>184</v>
      </c>
      <c r="C16" s="100" t="s">
        <v>11</v>
      </c>
      <c r="D16" s="100" t="s">
        <v>11</v>
      </c>
      <c r="E16" s="100" t="s">
        <v>5</v>
      </c>
      <c r="F16" s="100" t="s">
        <v>5</v>
      </c>
      <c r="G16" s="100">
        <v>0</v>
      </c>
      <c r="H16" s="100" t="s">
        <v>5</v>
      </c>
      <c r="I16" s="100"/>
    </row>
    <row r="17" spans="1:9" ht="11.45" customHeight="1" x14ac:dyDescent="0.2">
      <c r="A17" s="29">
        <f>IF(D17&lt;&gt;"",COUNTA($D$10:D17),"")</f>
        <v>7</v>
      </c>
      <c r="B17" s="62" t="s">
        <v>185</v>
      </c>
      <c r="C17" s="100">
        <v>0.01</v>
      </c>
      <c r="D17" s="100">
        <v>0</v>
      </c>
      <c r="E17" s="100">
        <v>0</v>
      </c>
      <c r="F17" s="100">
        <v>0</v>
      </c>
      <c r="G17" s="100" t="s">
        <v>5</v>
      </c>
      <c r="H17" s="100" t="s">
        <v>5</v>
      </c>
      <c r="I17" s="100"/>
    </row>
    <row r="18" spans="1:9" ht="11.45" customHeight="1" x14ac:dyDescent="0.2">
      <c r="A18" s="29">
        <f>IF(D18&lt;&gt;"",COUNTA($D$10:D18),"")</f>
        <v>8</v>
      </c>
      <c r="B18" s="62" t="s">
        <v>186</v>
      </c>
      <c r="C18" s="100" t="s">
        <v>207</v>
      </c>
      <c r="D18" s="100" t="s">
        <v>11</v>
      </c>
      <c r="E18" s="100" t="s">
        <v>11</v>
      </c>
      <c r="F18" s="100" t="s">
        <v>11</v>
      </c>
      <c r="G18" s="100" t="s">
        <v>5</v>
      </c>
      <c r="H18" s="100">
        <v>0</v>
      </c>
      <c r="I18" s="100"/>
    </row>
    <row r="19" spans="1:9" s="44" customFormat="1" ht="11.45" customHeight="1" x14ac:dyDescent="0.2">
      <c r="A19" s="29">
        <f>IF(D19&lt;&gt;"",COUNTA($D$10:D19),"")</f>
        <v>9</v>
      </c>
      <c r="B19" s="62" t="s">
        <v>183</v>
      </c>
      <c r="C19" s="100">
        <v>0.01</v>
      </c>
      <c r="D19" s="100">
        <v>0.01</v>
      </c>
      <c r="E19" s="100">
        <v>0</v>
      </c>
      <c r="F19" s="100">
        <v>0</v>
      </c>
      <c r="G19" s="100">
        <v>0</v>
      </c>
      <c r="H19" s="100" t="s">
        <v>11</v>
      </c>
      <c r="I19" s="100"/>
    </row>
    <row r="20" spans="1:9" s="44" customFormat="1" ht="20.100000000000001" customHeight="1" x14ac:dyDescent="0.2">
      <c r="A20" s="29" t="str">
        <f>IF(D20&lt;&gt;"",COUNTA($D$10:D20),"")</f>
        <v/>
      </c>
      <c r="B20" s="67" t="s">
        <v>21</v>
      </c>
      <c r="C20" s="148" t="s">
        <v>220</v>
      </c>
      <c r="D20" s="146"/>
      <c r="E20" s="146"/>
      <c r="F20" s="146"/>
      <c r="G20" s="146"/>
      <c r="H20" s="146"/>
      <c r="I20" s="100"/>
    </row>
    <row r="21" spans="1:9" s="44" customFormat="1" ht="11.1" customHeight="1" x14ac:dyDescent="0.2">
      <c r="A21" s="29">
        <f>IF(D21&lt;&gt;"",COUNTA($D$10:D21),"")</f>
        <v>10</v>
      </c>
      <c r="B21" s="67" t="s">
        <v>95</v>
      </c>
      <c r="C21" s="102">
        <v>2.9</v>
      </c>
      <c r="D21" s="102">
        <v>1.7</v>
      </c>
      <c r="E21" s="102">
        <v>0.1</v>
      </c>
      <c r="F21" s="102">
        <v>0.1</v>
      </c>
      <c r="G21" s="102">
        <v>0</v>
      </c>
      <c r="H21" s="102">
        <v>0.2</v>
      </c>
    </row>
    <row r="22" spans="1:9" ht="12" customHeight="1" x14ac:dyDescent="0.2">
      <c r="A22" s="29" t="str">
        <f>IF(D22&lt;&gt;"",COUNTA($D$10:D22),"")</f>
        <v/>
      </c>
      <c r="B22" s="62"/>
      <c r="C22" s="103"/>
      <c r="D22" s="103"/>
      <c r="E22" s="103"/>
      <c r="F22" s="103"/>
      <c r="G22" s="103"/>
      <c r="H22" s="103"/>
    </row>
    <row r="23" spans="1:9" ht="12" customHeight="1" x14ac:dyDescent="0.2">
      <c r="A23" s="29">
        <f>IF(D23&lt;&gt;"",COUNTA($D$10:D23),"")</f>
        <v>11</v>
      </c>
      <c r="B23" s="62" t="s">
        <v>193</v>
      </c>
      <c r="C23" s="103">
        <v>0.1</v>
      </c>
      <c r="D23" s="103" t="s">
        <v>11</v>
      </c>
      <c r="E23" s="103" t="s">
        <v>11</v>
      </c>
      <c r="F23" s="103" t="s">
        <v>11</v>
      </c>
      <c r="G23" s="103">
        <v>0</v>
      </c>
      <c r="H23" s="103">
        <v>0</v>
      </c>
    </row>
    <row r="24" spans="1:9" s="44" customFormat="1" ht="12" customHeight="1" x14ac:dyDescent="0.2">
      <c r="A24" s="29">
        <f>IF(D24&lt;&gt;"",COUNTA($D$10:D24),"")</f>
        <v>12</v>
      </c>
      <c r="B24" s="62" t="s">
        <v>191</v>
      </c>
      <c r="C24" s="103">
        <v>0.1</v>
      </c>
      <c r="D24" s="103" t="s">
        <v>11</v>
      </c>
      <c r="E24" s="103" t="s">
        <v>11</v>
      </c>
      <c r="F24" s="103" t="s">
        <v>11</v>
      </c>
      <c r="G24" s="103" t="s">
        <v>5</v>
      </c>
      <c r="H24" s="103" t="s">
        <v>11</v>
      </c>
    </row>
    <row r="25" spans="1:9" s="44" customFormat="1" ht="12" customHeight="1" x14ac:dyDescent="0.2">
      <c r="A25" s="29">
        <f>IF(D25&lt;&gt;"",COUNTA($D$10:D25),"")</f>
        <v>13</v>
      </c>
      <c r="B25" s="62" t="s">
        <v>192</v>
      </c>
      <c r="C25" s="103" t="s">
        <v>11</v>
      </c>
      <c r="D25" s="103" t="s">
        <v>11</v>
      </c>
      <c r="E25" s="103" t="s">
        <v>11</v>
      </c>
      <c r="F25" s="103" t="s">
        <v>11</v>
      </c>
      <c r="G25" s="103" t="s">
        <v>5</v>
      </c>
      <c r="H25" s="103" t="s">
        <v>11</v>
      </c>
    </row>
    <row r="26" spans="1:9" s="44" customFormat="1" ht="12" customHeight="1" x14ac:dyDescent="0.2">
      <c r="A26" s="29">
        <f>IF(D26&lt;&gt;"",COUNTA($D$10:D26),"")</f>
        <v>14</v>
      </c>
      <c r="B26" s="62" t="s">
        <v>187</v>
      </c>
      <c r="C26" s="103">
        <v>0.1</v>
      </c>
      <c r="D26" s="103">
        <v>0</v>
      </c>
      <c r="E26" s="103">
        <v>0</v>
      </c>
      <c r="F26" s="103" t="s">
        <v>11</v>
      </c>
      <c r="G26" s="103">
        <v>0</v>
      </c>
      <c r="H26" s="103" t="s">
        <v>5</v>
      </c>
    </row>
    <row r="27" spans="1:9" ht="12" customHeight="1" x14ac:dyDescent="0.2">
      <c r="A27" s="29">
        <f>IF(D27&lt;&gt;"",COUNTA($D$10:D27),"")</f>
        <v>15</v>
      </c>
      <c r="B27" s="62" t="s">
        <v>184</v>
      </c>
      <c r="C27" s="103" t="s">
        <v>11</v>
      </c>
      <c r="D27" s="103" t="s">
        <v>11</v>
      </c>
      <c r="E27" s="103" t="s">
        <v>5</v>
      </c>
      <c r="F27" s="103" t="s">
        <v>5</v>
      </c>
      <c r="G27" s="103">
        <v>0</v>
      </c>
      <c r="H27" s="103" t="s">
        <v>5</v>
      </c>
    </row>
    <row r="28" spans="1:9" ht="12" customHeight="1" x14ac:dyDescent="0.2">
      <c r="A28" s="29">
        <f>IF(D28&lt;&gt;"",COUNTA($D$10:D28),"")</f>
        <v>16</v>
      </c>
      <c r="B28" s="62" t="s">
        <v>185</v>
      </c>
      <c r="C28" s="103">
        <v>0.2</v>
      </c>
      <c r="D28" s="103">
        <v>0.1</v>
      </c>
      <c r="E28" s="103">
        <v>0</v>
      </c>
      <c r="F28" s="103">
        <v>0</v>
      </c>
      <c r="G28" s="103" t="s">
        <v>5</v>
      </c>
      <c r="H28" s="103" t="s">
        <v>5</v>
      </c>
    </row>
    <row r="29" spans="1:9" ht="12" customHeight="1" x14ac:dyDescent="0.2">
      <c r="A29" s="29">
        <f>IF(D29&lt;&gt;"",COUNTA($D$10:D29),"")</f>
        <v>17</v>
      </c>
      <c r="B29" s="62" t="s">
        <v>186</v>
      </c>
      <c r="C29" s="103">
        <v>0.2</v>
      </c>
      <c r="D29" s="103" t="s">
        <v>11</v>
      </c>
      <c r="E29" s="103" t="s">
        <v>11</v>
      </c>
      <c r="F29" s="103" t="s">
        <v>11</v>
      </c>
      <c r="G29" s="103" t="s">
        <v>5</v>
      </c>
      <c r="H29" s="103">
        <v>0</v>
      </c>
    </row>
    <row r="30" spans="1:9" ht="12" customHeight="1" x14ac:dyDescent="0.2">
      <c r="A30" s="29">
        <f>IF(D30&lt;&gt;"",COUNTA($D$10:D30),"")</f>
        <v>18</v>
      </c>
      <c r="B30" s="62" t="s">
        <v>183</v>
      </c>
      <c r="C30" s="103">
        <v>2.1</v>
      </c>
      <c r="D30" s="103">
        <v>1.3</v>
      </c>
      <c r="E30" s="103">
        <v>0.1</v>
      </c>
      <c r="F30" s="103">
        <v>0.1</v>
      </c>
      <c r="G30" s="103">
        <v>0</v>
      </c>
      <c r="H30" s="103">
        <v>0.1</v>
      </c>
    </row>
    <row r="31" spans="1:9" ht="12" customHeight="1" x14ac:dyDescent="0.2">
      <c r="C31" s="103"/>
      <c r="D31" s="103"/>
      <c r="E31" s="103"/>
      <c r="F31" s="103"/>
      <c r="G31" s="103"/>
      <c r="H31" s="103"/>
    </row>
    <row r="32" spans="1:9" ht="11.1" customHeight="1" x14ac:dyDescent="0.2"/>
    <row r="33" spans="3:8" s="44" customFormat="1" ht="11.1" customHeight="1" x14ac:dyDescent="0.2">
      <c r="C33" s="80"/>
      <c r="D33" s="80"/>
      <c r="E33" s="80"/>
      <c r="F33" s="80"/>
      <c r="G33" s="80"/>
      <c r="H33" s="80"/>
    </row>
    <row r="34" spans="3:8" s="44" customFormat="1" ht="11.1" customHeight="1" x14ac:dyDescent="0.2">
      <c r="C34" s="80"/>
      <c r="D34" s="80"/>
      <c r="E34" s="80"/>
      <c r="F34" s="80"/>
      <c r="G34" s="80"/>
      <c r="H34" s="80"/>
    </row>
    <row r="39" spans="3:8" s="44" customFormat="1" ht="12" customHeight="1" x14ac:dyDescent="0.2">
      <c r="C39" s="80"/>
      <c r="D39" s="80"/>
      <c r="E39" s="80"/>
      <c r="F39" s="80"/>
      <c r="G39" s="80"/>
      <c r="H39" s="80"/>
    </row>
    <row r="40" spans="3:8" s="44" customFormat="1" ht="12" customHeight="1" x14ac:dyDescent="0.2">
      <c r="C40" s="80"/>
      <c r="D40" s="80"/>
      <c r="E40" s="80"/>
      <c r="F40" s="80"/>
      <c r="G40" s="80"/>
      <c r="H40" s="80"/>
    </row>
  </sheetData>
  <mergeCells count="14">
    <mergeCell ref="C20:H20"/>
    <mergeCell ref="D4:H4"/>
    <mergeCell ref="C4:C7"/>
    <mergeCell ref="G5:G7"/>
    <mergeCell ref="H5:H7"/>
    <mergeCell ref="C9:H9"/>
    <mergeCell ref="A1:B2"/>
    <mergeCell ref="C1:H2"/>
    <mergeCell ref="C3:H3"/>
    <mergeCell ref="D5:D7"/>
    <mergeCell ref="E5:E7"/>
    <mergeCell ref="F5:F7"/>
    <mergeCell ref="B3:B7"/>
    <mergeCell ref="A3:A7"/>
  </mergeCells>
  <conditionalFormatting sqref="C12:C19">
    <cfRule type="cellIs" dxfId="86" priority="9" stopIfTrue="1" operator="equal">
      <formula>" "</formula>
    </cfRule>
  </conditionalFormatting>
  <conditionalFormatting sqref="C10">
    <cfRule type="cellIs" dxfId="85" priority="10" stopIfTrue="1" operator="equal">
      <formula>" "</formula>
    </cfRule>
  </conditionalFormatting>
  <conditionalFormatting sqref="D10">
    <cfRule type="cellIs" dxfId="84" priority="8" stopIfTrue="1" operator="equal">
      <formula>" "</formula>
    </cfRule>
  </conditionalFormatting>
  <conditionalFormatting sqref="D12:D19">
    <cfRule type="cellIs" dxfId="83" priority="7" stopIfTrue="1" operator="equal">
      <formula>" "</formula>
    </cfRule>
  </conditionalFormatting>
  <conditionalFormatting sqref="E10:I10">
    <cfRule type="cellIs" dxfId="82" priority="6" stopIfTrue="1" operator="equal">
      <formula>" "</formula>
    </cfRule>
  </conditionalFormatting>
  <conditionalFormatting sqref="E12:I19 I20">
    <cfRule type="cellIs" dxfId="81" priority="5" stopIfTrue="1" operator="equal">
      <formula>" "</formula>
    </cfRule>
  </conditionalFormatting>
  <conditionalFormatting sqref="C21">
    <cfRule type="cellIs" dxfId="80" priority="4" stopIfTrue="1" operator="equal">
      <formula>" "</formula>
    </cfRule>
  </conditionalFormatting>
  <conditionalFormatting sqref="C23:C31">
    <cfRule type="cellIs" dxfId="79" priority="3" stopIfTrue="1" operator="equal">
      <formula>" "</formula>
    </cfRule>
  </conditionalFormatting>
  <conditionalFormatting sqref="D21:H21">
    <cfRule type="cellIs" dxfId="78" priority="2" stopIfTrue="1" operator="equal">
      <formula>" "</formula>
    </cfRule>
  </conditionalFormatting>
  <conditionalFormatting sqref="D23:H31">
    <cfRule type="cellIs" dxfId="77" priority="1" stopIfTrue="1" operator="equal">
      <formula>" "</formula>
    </cfRule>
  </conditionalFormatting>
  <pageMargins left="0.59055118110236227" right="0.59055118110236227" top="0.59055118110236227" bottom="0.59055118110236227" header="0.31496062992125984" footer="0.31496062992125984"/>
  <pageSetup paperSize="9" pageOrder="overThenDown" orientation="portrait" r:id="rId1"/>
  <headerFooter differentOddEven="1">
    <oddFooter>&amp;L&amp;"-,Standard"&amp;7StatA MV, Statistischer Bericht C113E 2024 01&amp;R&amp;"-,Standard"&amp;7&amp;P</oddFooter>
    <evenFooter>&amp;L&amp;"-,Standard"&amp;7&amp;P&amp;R&amp;"-,Standard"&amp;7StatA MV, Statistischer Bericht C113E 2024 01</evenFooter>
  </headerFooter>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85"/>
  <sheetViews>
    <sheetView zoomScale="140" zoomScaleNormal="140" workbookViewId="0">
      <pane xSplit="2" ySplit="9" topLeftCell="C10" activePane="bottomRight" state="frozen"/>
      <selection sqref="A1:B1"/>
      <selection pane="topRight" sqref="A1:B1"/>
      <selection pane="bottomLeft" sqref="A1:B1"/>
      <selection pane="bottomRight" activeCell="C10" sqref="C10:G10"/>
    </sheetView>
  </sheetViews>
  <sheetFormatPr baseColWidth="10" defaultColWidth="11.42578125" defaultRowHeight="12" customHeight="1" x14ac:dyDescent="0.2"/>
  <cols>
    <col min="1" max="1" width="3.7109375" style="43" customWidth="1"/>
    <col min="2" max="2" width="16.7109375" style="43" customWidth="1"/>
    <col min="3" max="7" width="14.28515625" style="48" customWidth="1"/>
    <col min="8" max="16384" width="11.42578125" style="43"/>
  </cols>
  <sheetData>
    <row r="1" spans="1:7" s="78" customFormat="1" ht="45" customHeight="1" x14ac:dyDescent="0.2">
      <c r="A1" s="138" t="s">
        <v>87</v>
      </c>
      <c r="B1" s="139"/>
      <c r="C1" s="144" t="s">
        <v>216</v>
      </c>
      <c r="D1" s="144"/>
      <c r="E1" s="144"/>
      <c r="F1" s="144"/>
      <c r="G1" s="145"/>
    </row>
    <row r="2" spans="1:7" s="79" customFormat="1" ht="20.100000000000001" customHeight="1" x14ac:dyDescent="0.2">
      <c r="A2" s="138"/>
      <c r="B2" s="139"/>
      <c r="C2" s="144"/>
      <c r="D2" s="144"/>
      <c r="E2" s="144"/>
      <c r="F2" s="144"/>
      <c r="G2" s="145"/>
    </row>
    <row r="3" spans="1:7" s="78" customFormat="1" ht="11.45" customHeight="1" x14ac:dyDescent="0.2">
      <c r="A3" s="140" t="s">
        <v>22</v>
      </c>
      <c r="B3" s="141" t="s">
        <v>48</v>
      </c>
      <c r="C3" s="141" t="s">
        <v>221</v>
      </c>
      <c r="D3" s="141" t="s">
        <v>20</v>
      </c>
      <c r="E3" s="141"/>
      <c r="F3" s="141"/>
      <c r="G3" s="147"/>
    </row>
    <row r="4" spans="1:7" s="73" customFormat="1" ht="11.45" customHeight="1" x14ac:dyDescent="0.2">
      <c r="A4" s="140"/>
      <c r="B4" s="141"/>
      <c r="C4" s="141"/>
      <c r="D4" s="141" t="s">
        <v>36</v>
      </c>
      <c r="E4" s="141" t="s">
        <v>33</v>
      </c>
      <c r="F4" s="141"/>
      <c r="G4" s="147"/>
    </row>
    <row r="5" spans="1:7" s="73" customFormat="1" ht="11.45" customHeight="1" x14ac:dyDescent="0.2">
      <c r="A5" s="140"/>
      <c r="B5" s="141"/>
      <c r="C5" s="141"/>
      <c r="D5" s="141"/>
      <c r="E5" s="141" t="s">
        <v>214</v>
      </c>
      <c r="F5" s="141" t="s">
        <v>215</v>
      </c>
      <c r="G5" s="147" t="s">
        <v>47</v>
      </c>
    </row>
    <row r="6" spans="1:7" s="73" customFormat="1" ht="11.45" customHeight="1" x14ac:dyDescent="0.2">
      <c r="A6" s="140"/>
      <c r="B6" s="141"/>
      <c r="C6" s="141"/>
      <c r="D6" s="141"/>
      <c r="E6" s="141"/>
      <c r="F6" s="141"/>
      <c r="G6" s="147"/>
    </row>
    <row r="7" spans="1:7" s="45" customFormat="1" ht="11.45" customHeight="1" x14ac:dyDescent="0.2">
      <c r="A7" s="140"/>
      <c r="B7" s="141"/>
      <c r="C7" s="141"/>
      <c r="D7" s="141"/>
      <c r="E7" s="141"/>
      <c r="F7" s="141"/>
      <c r="G7" s="147"/>
    </row>
    <row r="8" spans="1:7" s="45" customFormat="1" ht="11.45" customHeight="1" x14ac:dyDescent="0.2">
      <c r="A8" s="140"/>
      <c r="B8" s="141"/>
      <c r="C8" s="141"/>
      <c r="D8" s="141"/>
      <c r="E8" s="141"/>
      <c r="F8" s="141"/>
      <c r="G8" s="147"/>
    </row>
    <row r="9" spans="1:7" s="58" customFormat="1" ht="11.45" customHeight="1" x14ac:dyDescent="0.2">
      <c r="A9" s="93">
        <v>1</v>
      </c>
      <c r="B9" s="91">
        <v>2</v>
      </c>
      <c r="C9" s="91">
        <v>3</v>
      </c>
      <c r="D9" s="91">
        <v>4</v>
      </c>
      <c r="E9" s="91">
        <v>5</v>
      </c>
      <c r="F9" s="91">
        <v>6</v>
      </c>
      <c r="G9" s="92">
        <v>7</v>
      </c>
    </row>
    <row r="10" spans="1:7" s="44" customFormat="1" ht="20.100000000000001" customHeight="1" x14ac:dyDescent="0.2">
      <c r="A10" s="68" t="s">
        <v>21</v>
      </c>
      <c r="B10" s="66" t="s">
        <v>21</v>
      </c>
      <c r="C10" s="148" t="s">
        <v>219</v>
      </c>
      <c r="D10" s="146"/>
      <c r="E10" s="146"/>
      <c r="F10" s="146"/>
      <c r="G10" s="146"/>
    </row>
    <row r="11" spans="1:7" s="44" customFormat="1" ht="11.45" customHeight="1" x14ac:dyDescent="0.2">
      <c r="A11" s="29">
        <f>IF(D11&lt;&gt;"",COUNTA($D$11:D11),"")</f>
        <v>1</v>
      </c>
      <c r="B11" s="67" t="s">
        <v>95</v>
      </c>
      <c r="C11" s="101">
        <v>4.66</v>
      </c>
      <c r="D11" s="101">
        <v>4.1500000000000004</v>
      </c>
      <c r="E11" s="101">
        <v>1.91</v>
      </c>
      <c r="F11" s="101">
        <v>3.38</v>
      </c>
      <c r="G11" s="101">
        <v>1.18</v>
      </c>
    </row>
    <row r="12" spans="1:7" s="44" customFormat="1" ht="11.45" customHeight="1" x14ac:dyDescent="0.2">
      <c r="A12" s="29" t="str">
        <f>IF(D12&lt;&gt;"",COUNTA($D$11:D12),"")</f>
        <v/>
      </c>
      <c r="B12" s="67"/>
      <c r="C12" s="100"/>
      <c r="D12" s="100"/>
      <c r="E12" s="100"/>
      <c r="F12" s="100"/>
      <c r="G12" s="100"/>
    </row>
    <row r="13" spans="1:7" ht="11.45" customHeight="1" x14ac:dyDescent="0.2">
      <c r="A13" s="29">
        <f>IF(D13&lt;&gt;"",COUNTA($D$11:D13),"")</f>
        <v>2</v>
      </c>
      <c r="B13" s="62" t="s">
        <v>258</v>
      </c>
      <c r="C13" s="100">
        <v>1.31</v>
      </c>
      <c r="D13" s="100">
        <v>0.8</v>
      </c>
      <c r="E13" s="100">
        <v>0.25</v>
      </c>
      <c r="F13" s="100">
        <v>0.49</v>
      </c>
      <c r="G13" s="100">
        <v>0.2</v>
      </c>
    </row>
    <row r="14" spans="1:7" ht="11.45" customHeight="1" x14ac:dyDescent="0.2">
      <c r="A14" s="29">
        <f>IF(D14&lt;&gt;"",COUNTA($D$11:D14),"")</f>
        <v>3</v>
      </c>
      <c r="B14" s="62" t="s">
        <v>109</v>
      </c>
      <c r="C14" s="100">
        <v>0.69</v>
      </c>
      <c r="D14" s="100">
        <v>0.69</v>
      </c>
      <c r="E14" s="100">
        <v>0.26</v>
      </c>
      <c r="F14" s="100">
        <v>0.53</v>
      </c>
      <c r="G14" s="100">
        <v>0.14000000000000001</v>
      </c>
    </row>
    <row r="15" spans="1:7" s="44" customFormat="1" ht="11.45" customHeight="1" x14ac:dyDescent="0.2">
      <c r="A15" s="29">
        <f>IF(D15&lt;&gt;"",COUNTA($D$11:D15),"")</f>
        <v>4</v>
      </c>
      <c r="B15" s="62" t="s">
        <v>110</v>
      </c>
      <c r="C15" s="100">
        <v>0.68</v>
      </c>
      <c r="D15" s="100">
        <v>0.68</v>
      </c>
      <c r="E15" s="100">
        <v>0.31</v>
      </c>
      <c r="F15" s="100">
        <v>0.56999999999999995</v>
      </c>
      <c r="G15" s="100">
        <v>0.14000000000000001</v>
      </c>
    </row>
    <row r="16" spans="1:7" s="44" customFormat="1" ht="11.45" customHeight="1" x14ac:dyDescent="0.2">
      <c r="A16" s="29">
        <f>IF(D16&lt;&gt;"",COUNTA($D$11:D16),"")</f>
        <v>5</v>
      </c>
      <c r="B16" s="62" t="s">
        <v>111</v>
      </c>
      <c r="C16" s="100">
        <v>0.32</v>
      </c>
      <c r="D16" s="100">
        <v>0.32</v>
      </c>
      <c r="E16" s="100">
        <v>0.16</v>
      </c>
      <c r="F16" s="100">
        <v>0.27</v>
      </c>
      <c r="G16" s="100">
        <v>0.1</v>
      </c>
    </row>
    <row r="17" spans="1:7" s="44" customFormat="1" ht="11.45" customHeight="1" x14ac:dyDescent="0.2">
      <c r="A17" s="29">
        <f>IF(D17&lt;&gt;"",COUNTA($D$11:D17),"")</f>
        <v>6</v>
      </c>
      <c r="B17" s="62" t="s">
        <v>112</v>
      </c>
      <c r="C17" s="100">
        <v>0.44</v>
      </c>
      <c r="D17" s="100">
        <v>0.44</v>
      </c>
      <c r="E17" s="100">
        <v>0.2</v>
      </c>
      <c r="F17" s="100">
        <v>0.4</v>
      </c>
      <c r="G17" s="100">
        <v>0.13</v>
      </c>
    </row>
    <row r="18" spans="1:7" s="44" customFormat="1" ht="11.45" customHeight="1" x14ac:dyDescent="0.2">
      <c r="A18" s="29">
        <f>IF(D18&lt;&gt;"",COUNTA($D$11:D18),"")</f>
        <v>7</v>
      </c>
      <c r="B18" s="62" t="s">
        <v>113</v>
      </c>
      <c r="C18" s="100">
        <v>0.47</v>
      </c>
      <c r="D18" s="100">
        <v>0.47</v>
      </c>
      <c r="E18" s="100">
        <v>0.26</v>
      </c>
      <c r="F18" s="100">
        <v>0.43</v>
      </c>
      <c r="G18" s="100">
        <v>0.15</v>
      </c>
    </row>
    <row r="19" spans="1:7" s="44" customFormat="1" ht="11.45" customHeight="1" x14ac:dyDescent="0.2">
      <c r="A19" s="29">
        <f>IF(D19&lt;&gt;"",COUNTA($D$11:D19),"")</f>
        <v>8</v>
      </c>
      <c r="B19" s="62" t="s">
        <v>114</v>
      </c>
      <c r="C19" s="100">
        <v>0.41</v>
      </c>
      <c r="D19" s="100">
        <v>0.41</v>
      </c>
      <c r="E19" s="100">
        <v>0.25</v>
      </c>
      <c r="F19" s="100">
        <v>0.38</v>
      </c>
      <c r="G19" s="100">
        <v>0.14000000000000001</v>
      </c>
    </row>
    <row r="20" spans="1:7" ht="11.45" customHeight="1" x14ac:dyDescent="0.2">
      <c r="A20" s="29">
        <f>IF(D20&lt;&gt;"",COUNTA($D$11:D20),"")</f>
        <v>9</v>
      </c>
      <c r="B20" s="62" t="s">
        <v>115</v>
      </c>
      <c r="C20" s="100">
        <v>0.27</v>
      </c>
      <c r="D20" s="100">
        <v>0.27</v>
      </c>
      <c r="E20" s="100">
        <v>0.18</v>
      </c>
      <c r="F20" s="100">
        <v>0.26</v>
      </c>
      <c r="G20" s="100">
        <v>0.14000000000000001</v>
      </c>
    </row>
    <row r="21" spans="1:7" s="44" customFormat="1" ht="11.45" customHeight="1" x14ac:dyDescent="0.2">
      <c r="A21" s="29">
        <f>IF(D21&lt;&gt;"",COUNTA($D$11:D21),"")</f>
        <v>10</v>
      </c>
      <c r="B21" s="62" t="s">
        <v>116</v>
      </c>
      <c r="C21" s="100">
        <v>7.0000000000000007E-2</v>
      </c>
      <c r="D21" s="100">
        <v>7.0000000000000007E-2</v>
      </c>
      <c r="E21" s="100">
        <v>0.05</v>
      </c>
      <c r="F21" s="100">
        <v>7.0000000000000007E-2</v>
      </c>
      <c r="G21" s="100">
        <v>0.04</v>
      </c>
    </row>
    <row r="22" spans="1:7" s="65" customFormat="1" ht="20.100000000000001" customHeight="1" x14ac:dyDescent="0.2">
      <c r="A22" s="29" t="str">
        <f>IF(D22&lt;&gt;"",COUNTA($D$11:D22),"")</f>
        <v/>
      </c>
      <c r="B22" s="67" t="s">
        <v>21</v>
      </c>
      <c r="C22" s="146" t="s">
        <v>220</v>
      </c>
      <c r="D22" s="146"/>
      <c r="E22" s="146"/>
      <c r="F22" s="146"/>
      <c r="G22" s="146"/>
    </row>
    <row r="23" spans="1:7" s="65" customFormat="1" ht="11.45" customHeight="1" x14ac:dyDescent="0.2">
      <c r="A23" s="29">
        <f>IF(D23&lt;&gt;"",COUNTA($D$11:D23),"")</f>
        <v>11</v>
      </c>
      <c r="B23" s="67" t="s">
        <v>95</v>
      </c>
      <c r="C23" s="102">
        <v>1347</v>
      </c>
      <c r="D23" s="102">
        <v>272.5</v>
      </c>
      <c r="E23" s="102">
        <v>64.599999999999994</v>
      </c>
      <c r="F23" s="102">
        <v>192.9</v>
      </c>
      <c r="G23" s="102">
        <v>15.1</v>
      </c>
    </row>
    <row r="24" spans="1:7" s="65" customFormat="1" ht="11.45" customHeight="1" x14ac:dyDescent="0.2">
      <c r="A24" s="29" t="str">
        <f>IF(D24&lt;&gt;"",COUNTA($D$11:D24),"")</f>
        <v/>
      </c>
      <c r="B24" s="67"/>
      <c r="C24" s="103"/>
      <c r="D24" s="103"/>
      <c r="E24" s="103"/>
      <c r="F24" s="103"/>
      <c r="G24" s="103"/>
    </row>
    <row r="25" spans="1:7" s="44" customFormat="1" ht="11.45" customHeight="1" x14ac:dyDescent="0.2">
      <c r="A25" s="29">
        <f>IF(D25&lt;&gt;"",COUNTA($D$11:D25),"")</f>
        <v>12</v>
      </c>
      <c r="B25" s="62" t="s">
        <v>258</v>
      </c>
      <c r="C25" s="103">
        <v>262.7</v>
      </c>
      <c r="D25" s="103">
        <v>1.9</v>
      </c>
      <c r="E25" s="103">
        <v>0.5</v>
      </c>
      <c r="F25" s="103">
        <v>1.1000000000000001</v>
      </c>
      <c r="G25" s="103">
        <v>0.3</v>
      </c>
    </row>
    <row r="26" spans="1:7" s="44" customFormat="1" ht="11.45" customHeight="1" x14ac:dyDescent="0.2">
      <c r="A26" s="29">
        <f>IF(D26&lt;&gt;"",COUNTA($D$11:D26),"")</f>
        <v>13</v>
      </c>
      <c r="B26" s="62" t="s">
        <v>109</v>
      </c>
      <c r="C26" s="103">
        <v>77.2</v>
      </c>
      <c r="D26" s="103">
        <v>5</v>
      </c>
      <c r="E26" s="103">
        <v>1.3</v>
      </c>
      <c r="F26" s="103">
        <v>3.2</v>
      </c>
      <c r="G26" s="103">
        <v>0.4</v>
      </c>
    </row>
    <row r="27" spans="1:7" s="44" customFormat="1" ht="11.45" customHeight="1" x14ac:dyDescent="0.2">
      <c r="A27" s="29">
        <f>IF(D27&lt;&gt;"",COUNTA($D$11:D27),"")</f>
        <v>14</v>
      </c>
      <c r="B27" s="62" t="s">
        <v>110</v>
      </c>
      <c r="C27" s="103">
        <v>110.3</v>
      </c>
      <c r="D27" s="103">
        <v>9.6</v>
      </c>
      <c r="E27" s="103">
        <v>2.4</v>
      </c>
      <c r="F27" s="103">
        <v>6.6</v>
      </c>
      <c r="G27" s="103">
        <v>0.5</v>
      </c>
    </row>
    <row r="28" spans="1:7" ht="11.45" customHeight="1" x14ac:dyDescent="0.2">
      <c r="A28" s="29">
        <f>IF(D28&lt;&gt;"",COUNTA($D$11:D28),"")</f>
        <v>15</v>
      </c>
      <c r="B28" s="62" t="s">
        <v>111</v>
      </c>
      <c r="C28" s="103">
        <v>86.7</v>
      </c>
      <c r="D28" s="103">
        <v>7.9</v>
      </c>
      <c r="E28" s="103">
        <v>2</v>
      </c>
      <c r="F28" s="103">
        <v>5.2</v>
      </c>
      <c r="G28" s="103">
        <v>0.7</v>
      </c>
    </row>
    <row r="29" spans="1:7" ht="11.45" customHeight="1" x14ac:dyDescent="0.2">
      <c r="A29" s="29">
        <f>IF(D29&lt;&gt;"",COUNTA($D$11:D29),"")</f>
        <v>16</v>
      </c>
      <c r="B29" s="62" t="s">
        <v>112</v>
      </c>
      <c r="C29" s="103">
        <v>111</v>
      </c>
      <c r="D29" s="103">
        <v>17.100000000000001</v>
      </c>
      <c r="E29" s="103">
        <v>3.5</v>
      </c>
      <c r="F29" s="103">
        <v>12.7</v>
      </c>
      <c r="G29" s="103">
        <v>0.9</v>
      </c>
    </row>
    <row r="30" spans="1:7" ht="11.45" customHeight="1" x14ac:dyDescent="0.2">
      <c r="A30" s="29">
        <f>IF(D30&lt;&gt;"",COUNTA($D$11:D30),"")</f>
        <v>17</v>
      </c>
      <c r="B30" s="62" t="s">
        <v>113</v>
      </c>
      <c r="C30" s="103">
        <v>182</v>
      </c>
      <c r="D30" s="103">
        <v>33.1</v>
      </c>
      <c r="E30" s="103">
        <v>7.9</v>
      </c>
      <c r="F30" s="103">
        <v>24</v>
      </c>
      <c r="G30" s="103">
        <v>1.2</v>
      </c>
    </row>
    <row r="31" spans="1:7" ht="11.45" customHeight="1" x14ac:dyDescent="0.2">
      <c r="A31" s="29">
        <f>IF(D31&lt;&gt;"",COUNTA($D$11:D31),"")</f>
        <v>18</v>
      </c>
      <c r="B31" s="62" t="s">
        <v>114</v>
      </c>
      <c r="C31" s="103">
        <v>201</v>
      </c>
      <c r="D31" s="103">
        <v>58.4</v>
      </c>
      <c r="E31" s="103">
        <v>14.3</v>
      </c>
      <c r="F31" s="103">
        <v>41.6</v>
      </c>
      <c r="G31" s="103">
        <v>2.6</v>
      </c>
    </row>
    <row r="32" spans="1:7" ht="11.45" customHeight="1" x14ac:dyDescent="0.2">
      <c r="A32" s="29">
        <f>IF(D32&lt;&gt;"",COUNTA($D$11:D32),"")</f>
        <v>19</v>
      </c>
      <c r="B32" s="62" t="s">
        <v>115</v>
      </c>
      <c r="C32" s="103">
        <v>218.7</v>
      </c>
      <c r="D32" s="103">
        <v>81.8</v>
      </c>
      <c r="E32" s="103">
        <v>18</v>
      </c>
      <c r="F32" s="103">
        <v>60.2</v>
      </c>
      <c r="G32" s="103">
        <v>3.6</v>
      </c>
    </row>
    <row r="33" spans="1:7" ht="11.45" customHeight="1" x14ac:dyDescent="0.2">
      <c r="A33" s="29">
        <f>IF(D33&lt;&gt;"",COUNTA($D$11:D33),"")</f>
        <v>20</v>
      </c>
      <c r="B33" s="62" t="s">
        <v>116</v>
      </c>
      <c r="C33" s="103">
        <v>97.4</v>
      </c>
      <c r="D33" s="103">
        <v>57.8</v>
      </c>
      <c r="E33" s="103">
        <v>14.6</v>
      </c>
      <c r="F33" s="103">
        <v>38.299999999999997</v>
      </c>
      <c r="G33" s="103">
        <v>4.8</v>
      </c>
    </row>
    <row r="34" spans="1:7" ht="11.45" customHeight="1" x14ac:dyDescent="0.2"/>
    <row r="35" spans="1:7" ht="11.45" customHeight="1" x14ac:dyDescent="0.2"/>
    <row r="36" spans="1:7" s="44" customFormat="1" ht="11.45" customHeight="1" x14ac:dyDescent="0.2">
      <c r="C36" s="80"/>
      <c r="D36" s="80"/>
      <c r="E36" s="80"/>
      <c r="F36" s="80"/>
      <c r="G36" s="80"/>
    </row>
    <row r="37" spans="1:7" s="44" customFormat="1" ht="11.45" customHeight="1" x14ac:dyDescent="0.2">
      <c r="C37" s="80"/>
      <c r="D37" s="80"/>
      <c r="E37" s="80"/>
      <c r="F37" s="80"/>
      <c r="G37" s="80"/>
    </row>
    <row r="38" spans="1:7" ht="11.45" customHeight="1" x14ac:dyDescent="0.2"/>
    <row r="39" spans="1:7" ht="11.45" customHeight="1" x14ac:dyDescent="0.2"/>
    <row r="40" spans="1:7" ht="11.45" customHeight="1" x14ac:dyDescent="0.2"/>
    <row r="41" spans="1:7" ht="11.45" customHeight="1" x14ac:dyDescent="0.2"/>
    <row r="42" spans="1:7" ht="11.45" customHeight="1" x14ac:dyDescent="0.2"/>
    <row r="43" spans="1:7" ht="11.45" customHeight="1" x14ac:dyDescent="0.2"/>
    <row r="44" spans="1:7" ht="11.45" customHeight="1" x14ac:dyDescent="0.2"/>
    <row r="45" spans="1:7" ht="11.45" customHeight="1" x14ac:dyDescent="0.2"/>
    <row r="46" spans="1:7" ht="11.45" customHeight="1" x14ac:dyDescent="0.2"/>
    <row r="47" spans="1:7" ht="11.45" customHeight="1" x14ac:dyDescent="0.2"/>
    <row r="48" spans="1:7"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ht="11.45" customHeight="1" x14ac:dyDescent="0.2"/>
    <row r="66" ht="11.45" customHeight="1" x14ac:dyDescent="0.2"/>
    <row r="67" ht="11.45" customHeight="1" x14ac:dyDescent="0.2"/>
    <row r="68" ht="11.45" customHeight="1" x14ac:dyDescent="0.2"/>
    <row r="69" ht="11.45" customHeight="1" x14ac:dyDescent="0.2"/>
    <row r="70" ht="11.45" customHeight="1" x14ac:dyDescent="0.2"/>
    <row r="71" ht="11.45" customHeight="1" x14ac:dyDescent="0.2"/>
    <row r="72" ht="11.45" customHeight="1" x14ac:dyDescent="0.2"/>
    <row r="73" ht="11.45" customHeight="1" x14ac:dyDescent="0.2"/>
    <row r="74" ht="11.45" customHeight="1" x14ac:dyDescent="0.2"/>
    <row r="75" ht="11.45" customHeight="1" x14ac:dyDescent="0.2"/>
    <row r="76" ht="11.45" customHeight="1" x14ac:dyDescent="0.2"/>
    <row r="77" ht="11.45" customHeight="1" x14ac:dyDescent="0.2"/>
    <row r="78" ht="11.45" customHeight="1" x14ac:dyDescent="0.2"/>
    <row r="79" ht="11.45" customHeight="1" x14ac:dyDescent="0.2"/>
    <row r="80"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row r="90" ht="11.45" customHeight="1" x14ac:dyDescent="0.2"/>
    <row r="91" ht="11.45" customHeight="1" x14ac:dyDescent="0.2"/>
    <row r="92" ht="11.45" customHeight="1" x14ac:dyDescent="0.2"/>
    <row r="93" ht="11.45" customHeight="1" x14ac:dyDescent="0.2"/>
    <row r="94" ht="11.45" customHeight="1" x14ac:dyDescent="0.2"/>
    <row r="95" ht="11.45" customHeight="1" x14ac:dyDescent="0.2"/>
    <row r="96" ht="11.45" customHeight="1" x14ac:dyDescent="0.2"/>
    <row r="97" ht="11.45" customHeight="1" x14ac:dyDescent="0.2"/>
    <row r="98" ht="11.45" customHeight="1" x14ac:dyDescent="0.2"/>
    <row r="99" ht="11.45" customHeight="1" x14ac:dyDescent="0.2"/>
    <row r="100" ht="11.45" customHeight="1" x14ac:dyDescent="0.2"/>
    <row r="101" ht="11.45" customHeight="1" x14ac:dyDescent="0.2"/>
    <row r="102" ht="11.45" customHeight="1" x14ac:dyDescent="0.2"/>
    <row r="103" ht="11.45" customHeight="1" x14ac:dyDescent="0.2"/>
    <row r="104" ht="11.45" customHeight="1" x14ac:dyDescent="0.2"/>
    <row r="105" ht="11.45" customHeight="1" x14ac:dyDescent="0.2"/>
    <row r="106" ht="11.45" customHeight="1" x14ac:dyDescent="0.2"/>
    <row r="107" ht="11.45" customHeight="1" x14ac:dyDescent="0.2"/>
    <row r="108" ht="11.45" customHeight="1" x14ac:dyDescent="0.2"/>
    <row r="109" ht="11.45" customHeight="1" x14ac:dyDescent="0.2"/>
    <row r="110" ht="11.45" customHeight="1" x14ac:dyDescent="0.2"/>
    <row r="111" ht="11.45" customHeight="1" x14ac:dyDescent="0.2"/>
    <row r="112" ht="11.45" customHeight="1" x14ac:dyDescent="0.2"/>
    <row r="113" ht="11.45" customHeight="1" x14ac:dyDescent="0.2"/>
    <row r="114" ht="11.45" customHeight="1" x14ac:dyDescent="0.2"/>
    <row r="115" ht="11.45" customHeight="1" x14ac:dyDescent="0.2"/>
    <row r="116" ht="11.45" customHeight="1" x14ac:dyDescent="0.2"/>
    <row r="117" ht="11.45" customHeight="1" x14ac:dyDescent="0.2"/>
    <row r="118" ht="11.45" customHeight="1" x14ac:dyDescent="0.2"/>
    <row r="119" ht="11.45" customHeight="1" x14ac:dyDescent="0.2"/>
    <row r="120" ht="11.45" customHeight="1" x14ac:dyDescent="0.2"/>
    <row r="121" ht="11.45" customHeight="1" x14ac:dyDescent="0.2"/>
    <row r="122" ht="11.45" customHeight="1" x14ac:dyDescent="0.2"/>
    <row r="123" ht="11.45" customHeight="1" x14ac:dyDescent="0.2"/>
    <row r="124" ht="11.45" customHeight="1" x14ac:dyDescent="0.2"/>
    <row r="125" ht="11.45" customHeight="1" x14ac:dyDescent="0.2"/>
    <row r="126" ht="11.45" customHeight="1" x14ac:dyDescent="0.2"/>
    <row r="127" ht="11.45" customHeight="1" x14ac:dyDescent="0.2"/>
    <row r="128" ht="11.45" customHeight="1" x14ac:dyDescent="0.2"/>
    <row r="129" ht="11.45" customHeight="1" x14ac:dyDescent="0.2"/>
    <row r="130" ht="11.45" customHeight="1" x14ac:dyDescent="0.2"/>
    <row r="131" ht="11.45" customHeight="1" x14ac:dyDescent="0.2"/>
    <row r="132" ht="11.45" customHeight="1" x14ac:dyDescent="0.2"/>
    <row r="133" ht="11.45" customHeight="1" x14ac:dyDescent="0.2"/>
    <row r="134" ht="11.45" customHeight="1" x14ac:dyDescent="0.2"/>
    <row r="135" ht="11.45" customHeight="1" x14ac:dyDescent="0.2"/>
    <row r="136" ht="11.45" customHeight="1" x14ac:dyDescent="0.2"/>
    <row r="137" ht="11.45" customHeight="1" x14ac:dyDescent="0.2"/>
    <row r="138" ht="11.45" customHeight="1" x14ac:dyDescent="0.2"/>
    <row r="139" ht="11.45" customHeight="1" x14ac:dyDescent="0.2"/>
    <row r="140" ht="11.45" customHeight="1" x14ac:dyDescent="0.2"/>
    <row r="141" ht="11.45" customHeight="1" x14ac:dyDescent="0.2"/>
    <row r="142" ht="11.45" customHeight="1" x14ac:dyDescent="0.2"/>
    <row r="143" ht="11.45" customHeight="1" x14ac:dyDescent="0.2"/>
    <row r="144" ht="11.45" customHeight="1" x14ac:dyDescent="0.2"/>
    <row r="145" ht="11.45" customHeight="1" x14ac:dyDescent="0.2"/>
    <row r="146" ht="11.45" customHeight="1" x14ac:dyDescent="0.2"/>
    <row r="147" ht="11.45" customHeight="1" x14ac:dyDescent="0.2"/>
    <row r="148" ht="11.45" customHeight="1" x14ac:dyDescent="0.2"/>
    <row r="149" ht="11.45" customHeight="1" x14ac:dyDescent="0.2"/>
    <row r="150" ht="11.45" customHeight="1" x14ac:dyDescent="0.2"/>
    <row r="151" ht="11.45" customHeight="1" x14ac:dyDescent="0.2"/>
    <row r="152" ht="11.45" customHeight="1" x14ac:dyDescent="0.2"/>
    <row r="153" ht="11.45" customHeight="1" x14ac:dyDescent="0.2"/>
    <row r="154" ht="11.45" customHeight="1" x14ac:dyDescent="0.2"/>
    <row r="155" ht="11.45" customHeight="1" x14ac:dyDescent="0.2"/>
    <row r="156" ht="11.45" customHeight="1" x14ac:dyDescent="0.2"/>
    <row r="157" ht="11.45" customHeight="1" x14ac:dyDescent="0.2"/>
    <row r="158" ht="11.45" customHeight="1" x14ac:dyDescent="0.2"/>
    <row r="159" ht="11.45" customHeight="1" x14ac:dyDescent="0.2"/>
    <row r="160" ht="11.45" customHeight="1" x14ac:dyDescent="0.2"/>
    <row r="161" ht="11.45" customHeight="1" x14ac:dyDescent="0.2"/>
    <row r="162" ht="11.45" customHeight="1" x14ac:dyDescent="0.2"/>
    <row r="163" ht="11.45" customHeight="1" x14ac:dyDescent="0.2"/>
    <row r="164" ht="11.45" customHeight="1" x14ac:dyDescent="0.2"/>
    <row r="165" ht="11.45" customHeight="1" x14ac:dyDescent="0.2"/>
    <row r="166" ht="11.45" customHeight="1" x14ac:dyDescent="0.2"/>
    <row r="167" ht="11.45" customHeight="1" x14ac:dyDescent="0.2"/>
    <row r="168" ht="11.45" customHeight="1" x14ac:dyDescent="0.2"/>
    <row r="169" ht="11.45" customHeight="1" x14ac:dyDescent="0.2"/>
    <row r="170" ht="11.45" customHeight="1" x14ac:dyDescent="0.2"/>
    <row r="171" ht="11.45" customHeight="1" x14ac:dyDescent="0.2"/>
    <row r="172" ht="11.45" customHeight="1" x14ac:dyDescent="0.2"/>
    <row r="173" ht="11.45" customHeight="1" x14ac:dyDescent="0.2"/>
    <row r="174" ht="11.45" customHeight="1" x14ac:dyDescent="0.2"/>
    <row r="175" ht="11.45" customHeight="1" x14ac:dyDescent="0.2"/>
    <row r="176" ht="11.45" customHeight="1" x14ac:dyDescent="0.2"/>
    <row r="177" ht="11.45" customHeight="1" x14ac:dyDescent="0.2"/>
    <row r="178" ht="11.45" customHeight="1" x14ac:dyDescent="0.2"/>
    <row r="179" ht="11.45" customHeight="1" x14ac:dyDescent="0.2"/>
    <row r="180" ht="11.45" customHeight="1" x14ac:dyDescent="0.2"/>
    <row r="181" ht="11.45" customHeight="1" x14ac:dyDescent="0.2"/>
    <row r="182" ht="11.45" customHeight="1" x14ac:dyDescent="0.2"/>
    <row r="183" ht="11.45" customHeight="1" x14ac:dyDescent="0.2"/>
    <row r="184" ht="11.45" customHeight="1" x14ac:dyDescent="0.2"/>
    <row r="185" ht="11.45" customHeight="1" x14ac:dyDescent="0.2"/>
  </sheetData>
  <mergeCells count="13">
    <mergeCell ref="C22:G22"/>
    <mergeCell ref="C3:C8"/>
    <mergeCell ref="D3:G3"/>
    <mergeCell ref="D4:D8"/>
    <mergeCell ref="E4:G4"/>
    <mergeCell ref="E5:E8"/>
    <mergeCell ref="G5:G8"/>
    <mergeCell ref="F5:F8"/>
    <mergeCell ref="B3:B8"/>
    <mergeCell ref="A3:A8"/>
    <mergeCell ref="C1:G2"/>
    <mergeCell ref="A1:B2"/>
    <mergeCell ref="C10:G10"/>
  </mergeCells>
  <conditionalFormatting sqref="C13:C20">
    <cfRule type="cellIs" dxfId="76" priority="14" stopIfTrue="1" operator="equal">
      <formula>" "</formula>
    </cfRule>
  </conditionalFormatting>
  <conditionalFormatting sqref="C11">
    <cfRule type="cellIs" dxfId="75" priority="15" stopIfTrue="1" operator="equal">
      <formula>" "</formula>
    </cfRule>
  </conditionalFormatting>
  <conditionalFormatting sqref="C21">
    <cfRule type="cellIs" dxfId="74" priority="13" stopIfTrue="1" operator="equal">
      <formula>" "</formula>
    </cfRule>
  </conditionalFormatting>
  <conditionalFormatting sqref="D11">
    <cfRule type="cellIs" dxfId="73" priority="12" stopIfTrue="1" operator="equal">
      <formula>" "</formula>
    </cfRule>
  </conditionalFormatting>
  <conditionalFormatting sqref="D13:D20">
    <cfRule type="cellIs" dxfId="72" priority="11" stopIfTrue="1" operator="equal">
      <formula>" "</formula>
    </cfRule>
  </conditionalFormatting>
  <conditionalFormatting sqref="D21">
    <cfRule type="cellIs" dxfId="71" priority="10" stopIfTrue="1" operator="equal">
      <formula>" "</formula>
    </cfRule>
  </conditionalFormatting>
  <conditionalFormatting sqref="E11:G11">
    <cfRule type="cellIs" dxfId="70" priority="9" stopIfTrue="1" operator="equal">
      <formula>" "</formula>
    </cfRule>
  </conditionalFormatting>
  <conditionalFormatting sqref="E13:G20">
    <cfRule type="cellIs" dxfId="69" priority="8" stopIfTrue="1" operator="equal">
      <formula>" "</formula>
    </cfRule>
  </conditionalFormatting>
  <conditionalFormatting sqref="E21:G21">
    <cfRule type="cellIs" dxfId="68" priority="7" stopIfTrue="1" operator="equal">
      <formula>" "</formula>
    </cfRule>
  </conditionalFormatting>
  <conditionalFormatting sqref="C23">
    <cfRule type="cellIs" dxfId="67" priority="6" stopIfTrue="1" operator="equal">
      <formula>" "</formula>
    </cfRule>
  </conditionalFormatting>
  <conditionalFormatting sqref="C25:C32">
    <cfRule type="cellIs" dxfId="66" priority="5" stopIfTrue="1" operator="equal">
      <formula>" "</formula>
    </cfRule>
  </conditionalFormatting>
  <conditionalFormatting sqref="C33">
    <cfRule type="cellIs" dxfId="65" priority="4" stopIfTrue="1" operator="equal">
      <formula>" "</formula>
    </cfRule>
  </conditionalFormatting>
  <conditionalFormatting sqref="D23:G23">
    <cfRule type="cellIs" dxfId="64" priority="3" stopIfTrue="1" operator="equal">
      <formula>" "</formula>
    </cfRule>
  </conditionalFormatting>
  <conditionalFormatting sqref="D25:G32">
    <cfRule type="cellIs" dxfId="63" priority="2" stopIfTrue="1" operator="equal">
      <formula>" "</formula>
    </cfRule>
  </conditionalFormatting>
  <conditionalFormatting sqref="D33:G33">
    <cfRule type="cellIs" dxfId="62" priority="1" stopIfTrue="1" operator="equal">
      <formula>" "</formula>
    </cfRule>
  </conditionalFormatting>
  <pageMargins left="0.59055118110236227" right="0.59055118110236227" top="0.59055118110236227" bottom="0.59055118110236227" header="0.31496062992125984" footer="0.31496062992125984"/>
  <pageSetup paperSize="9" pageOrder="overThenDown" orientation="portrait" r:id="rId1"/>
  <headerFooter differentOddEven="1">
    <oddFooter>&amp;L&amp;"-,Standard"&amp;7StatA MV, Statistischer Bericht C113E 2024 01&amp;R&amp;"-,Standard"&amp;7&amp;P</oddFooter>
    <evenFooter>&amp;L&amp;"-,Standard"&amp;7&amp;P&amp;R&amp;"-,Standard"&amp;7StatA MV, Statistischer Bericht C113E 2024 01</evenFooter>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34"/>
  <sheetViews>
    <sheetView zoomScale="140" zoomScaleNormal="140" workbookViewId="0">
      <pane xSplit="2" ySplit="12" topLeftCell="C13" activePane="bottomRight" state="frozen"/>
      <selection sqref="A1:B1"/>
      <selection pane="topRight" sqref="A1:B1"/>
      <selection pane="bottomLeft" sqref="A1:B1"/>
      <selection pane="bottomRight" activeCell="C13" sqref="C13:L13"/>
    </sheetView>
  </sheetViews>
  <sheetFormatPr baseColWidth="10" defaultColWidth="11.42578125" defaultRowHeight="12" customHeight="1" x14ac:dyDescent="0.2"/>
  <cols>
    <col min="1" max="1" width="3.7109375" style="43" customWidth="1"/>
    <col min="2" max="2" width="12.7109375" style="43" customWidth="1"/>
    <col min="3" max="3" width="7.5703125" style="43" customWidth="1"/>
    <col min="4" max="11" width="7.5703125" style="48" customWidth="1"/>
    <col min="12" max="12" width="7.7109375" style="48" customWidth="1"/>
    <col min="13" max="23" width="6.85546875" style="43" customWidth="1"/>
    <col min="24" max="16384" width="11.42578125" style="43"/>
  </cols>
  <sheetData>
    <row r="1" spans="1:23" s="65" customFormat="1" ht="45" customHeight="1" x14ac:dyDescent="0.2">
      <c r="A1" s="138" t="s">
        <v>88</v>
      </c>
      <c r="B1" s="139"/>
      <c r="C1" s="144" t="s">
        <v>229</v>
      </c>
      <c r="D1" s="144"/>
      <c r="E1" s="144"/>
      <c r="F1" s="144"/>
      <c r="G1" s="144"/>
      <c r="H1" s="144"/>
      <c r="I1" s="144"/>
      <c r="J1" s="144"/>
      <c r="K1" s="144"/>
      <c r="L1" s="145"/>
      <c r="M1" s="153" t="s">
        <v>229</v>
      </c>
      <c r="N1" s="144"/>
      <c r="O1" s="144"/>
      <c r="P1" s="144"/>
      <c r="Q1" s="144"/>
      <c r="R1" s="144"/>
      <c r="S1" s="144"/>
      <c r="T1" s="144"/>
      <c r="U1" s="144"/>
      <c r="V1" s="144"/>
      <c r="W1" s="145"/>
    </row>
    <row r="2" spans="1:23" s="71" customFormat="1" ht="20.100000000000001" customHeight="1" x14ac:dyDescent="0.2">
      <c r="A2" s="138"/>
      <c r="B2" s="139"/>
      <c r="C2" s="144"/>
      <c r="D2" s="144"/>
      <c r="E2" s="144"/>
      <c r="F2" s="144"/>
      <c r="G2" s="144"/>
      <c r="H2" s="144"/>
      <c r="I2" s="144"/>
      <c r="J2" s="144"/>
      <c r="K2" s="144"/>
      <c r="L2" s="145"/>
      <c r="M2" s="153"/>
      <c r="N2" s="144"/>
      <c r="O2" s="144"/>
      <c r="P2" s="144"/>
      <c r="Q2" s="144"/>
      <c r="R2" s="144"/>
      <c r="S2" s="144"/>
      <c r="T2" s="144"/>
      <c r="U2" s="144"/>
      <c r="V2" s="144"/>
      <c r="W2" s="145"/>
    </row>
    <row r="3" spans="1:23" s="73" customFormat="1" ht="11.45" customHeight="1" x14ac:dyDescent="0.2">
      <c r="A3" s="140" t="s">
        <v>22</v>
      </c>
      <c r="B3" s="141" t="s">
        <v>34</v>
      </c>
      <c r="C3" s="141" t="s">
        <v>225</v>
      </c>
      <c r="D3" s="141" t="s">
        <v>222</v>
      </c>
      <c r="E3" s="141"/>
      <c r="F3" s="141"/>
      <c r="G3" s="141"/>
      <c r="H3" s="141"/>
      <c r="I3" s="141"/>
      <c r="J3" s="141"/>
      <c r="K3" s="141"/>
      <c r="L3" s="147"/>
      <c r="M3" s="140" t="s">
        <v>222</v>
      </c>
      <c r="N3" s="141"/>
      <c r="O3" s="141"/>
      <c r="P3" s="141"/>
      <c r="Q3" s="141"/>
      <c r="R3" s="141"/>
      <c r="S3" s="141"/>
      <c r="T3" s="141"/>
      <c r="U3" s="141"/>
      <c r="V3" s="141"/>
      <c r="W3" s="147"/>
    </row>
    <row r="4" spans="1:23" s="73" customFormat="1" ht="11.45" customHeight="1" x14ac:dyDescent="0.2">
      <c r="A4" s="140"/>
      <c r="B4" s="141"/>
      <c r="C4" s="141"/>
      <c r="D4" s="141" t="s">
        <v>39</v>
      </c>
      <c r="E4" s="141" t="s">
        <v>208</v>
      </c>
      <c r="F4" s="141"/>
      <c r="G4" s="141"/>
      <c r="H4" s="141"/>
      <c r="I4" s="141"/>
      <c r="J4" s="141"/>
      <c r="K4" s="141"/>
      <c r="L4" s="147"/>
      <c r="M4" s="140" t="s">
        <v>208</v>
      </c>
      <c r="N4" s="155"/>
      <c r="O4" s="155"/>
      <c r="P4" s="155"/>
      <c r="Q4" s="155"/>
      <c r="R4" s="155"/>
      <c r="S4" s="155"/>
      <c r="T4" s="155"/>
      <c r="U4" s="155"/>
      <c r="V4" s="141" t="s">
        <v>239</v>
      </c>
      <c r="W4" s="147" t="s">
        <v>240</v>
      </c>
    </row>
    <row r="5" spans="1:23" s="73" customFormat="1" ht="11.45" customHeight="1" x14ac:dyDescent="0.2">
      <c r="A5" s="140"/>
      <c r="B5" s="141"/>
      <c r="C5" s="141"/>
      <c r="D5" s="141"/>
      <c r="E5" s="141" t="s">
        <v>226</v>
      </c>
      <c r="F5" s="141" t="s">
        <v>208</v>
      </c>
      <c r="G5" s="141"/>
      <c r="H5" s="141"/>
      <c r="I5" s="141"/>
      <c r="J5" s="141"/>
      <c r="K5" s="141"/>
      <c r="L5" s="147"/>
      <c r="M5" s="140" t="s">
        <v>230</v>
      </c>
      <c r="N5" s="141" t="s">
        <v>208</v>
      </c>
      <c r="O5" s="155"/>
      <c r="P5" s="155"/>
      <c r="Q5" s="141" t="s">
        <v>234</v>
      </c>
      <c r="R5" s="141" t="s">
        <v>235</v>
      </c>
      <c r="S5" s="141" t="s">
        <v>236</v>
      </c>
      <c r="T5" s="141" t="s">
        <v>237</v>
      </c>
      <c r="U5" s="141" t="s">
        <v>238</v>
      </c>
      <c r="V5" s="155"/>
      <c r="W5" s="156"/>
    </row>
    <row r="6" spans="1:23" s="73" customFormat="1" ht="11.45" customHeight="1" x14ac:dyDescent="0.2">
      <c r="A6" s="140"/>
      <c r="B6" s="141"/>
      <c r="C6" s="141"/>
      <c r="D6" s="141"/>
      <c r="E6" s="141"/>
      <c r="F6" s="141" t="s">
        <v>209</v>
      </c>
      <c r="G6" s="141" t="s">
        <v>227</v>
      </c>
      <c r="H6" s="141" t="s">
        <v>194</v>
      </c>
      <c r="I6" s="141" t="s">
        <v>121</v>
      </c>
      <c r="J6" s="141" t="s">
        <v>44</v>
      </c>
      <c r="K6" s="141" t="s">
        <v>37</v>
      </c>
      <c r="L6" s="147" t="s">
        <v>228</v>
      </c>
      <c r="M6" s="140"/>
      <c r="N6" s="154" t="s">
        <v>231</v>
      </c>
      <c r="O6" s="154" t="s">
        <v>232</v>
      </c>
      <c r="P6" s="154" t="s">
        <v>233</v>
      </c>
      <c r="Q6" s="141"/>
      <c r="R6" s="141"/>
      <c r="S6" s="141"/>
      <c r="T6" s="141"/>
      <c r="U6" s="141"/>
      <c r="V6" s="155"/>
      <c r="W6" s="156"/>
    </row>
    <row r="7" spans="1:23" s="73" customFormat="1" ht="11.45" customHeight="1" x14ac:dyDescent="0.2">
      <c r="A7" s="140"/>
      <c r="B7" s="141"/>
      <c r="C7" s="141"/>
      <c r="D7" s="141"/>
      <c r="E7" s="141"/>
      <c r="F7" s="141"/>
      <c r="G7" s="141"/>
      <c r="H7" s="141"/>
      <c r="I7" s="141"/>
      <c r="J7" s="141"/>
      <c r="K7" s="141"/>
      <c r="L7" s="147"/>
      <c r="M7" s="140"/>
      <c r="N7" s="154"/>
      <c r="O7" s="154"/>
      <c r="P7" s="154"/>
      <c r="Q7" s="141"/>
      <c r="R7" s="141"/>
      <c r="S7" s="141"/>
      <c r="T7" s="141"/>
      <c r="U7" s="141"/>
      <c r="V7" s="155"/>
      <c r="W7" s="156"/>
    </row>
    <row r="8" spans="1:23" s="73" customFormat="1" ht="11.45" customHeight="1" x14ac:dyDescent="0.2">
      <c r="A8" s="140"/>
      <c r="B8" s="141"/>
      <c r="C8" s="141"/>
      <c r="D8" s="141"/>
      <c r="E8" s="141"/>
      <c r="F8" s="141"/>
      <c r="G8" s="141"/>
      <c r="H8" s="141"/>
      <c r="I8" s="141"/>
      <c r="J8" s="141"/>
      <c r="K8" s="141"/>
      <c r="L8" s="147"/>
      <c r="M8" s="140"/>
      <c r="N8" s="154"/>
      <c r="O8" s="154"/>
      <c r="P8" s="154"/>
      <c r="Q8" s="141"/>
      <c r="R8" s="141"/>
      <c r="S8" s="141"/>
      <c r="T8" s="141"/>
      <c r="U8" s="141"/>
      <c r="V8" s="155"/>
      <c r="W8" s="156"/>
    </row>
    <row r="9" spans="1:23" s="73" customFormat="1" ht="11.45" customHeight="1" x14ac:dyDescent="0.2">
      <c r="A9" s="140"/>
      <c r="B9" s="141"/>
      <c r="C9" s="141"/>
      <c r="D9" s="141"/>
      <c r="E9" s="141"/>
      <c r="F9" s="141"/>
      <c r="G9" s="141"/>
      <c r="H9" s="141"/>
      <c r="I9" s="141"/>
      <c r="J9" s="141"/>
      <c r="K9" s="141"/>
      <c r="L9" s="147"/>
      <c r="M9" s="140"/>
      <c r="N9" s="154"/>
      <c r="O9" s="154"/>
      <c r="P9" s="154"/>
      <c r="Q9" s="141"/>
      <c r="R9" s="141"/>
      <c r="S9" s="141"/>
      <c r="T9" s="141"/>
      <c r="U9" s="141"/>
      <c r="V9" s="155"/>
      <c r="W9" s="156"/>
    </row>
    <row r="10" spans="1:23" s="73" customFormat="1" ht="11.45" customHeight="1" x14ac:dyDescent="0.2">
      <c r="A10" s="140"/>
      <c r="B10" s="141"/>
      <c r="C10" s="141"/>
      <c r="D10" s="141"/>
      <c r="E10" s="141"/>
      <c r="F10" s="141"/>
      <c r="G10" s="141"/>
      <c r="H10" s="141"/>
      <c r="I10" s="141"/>
      <c r="J10" s="141"/>
      <c r="K10" s="141"/>
      <c r="L10" s="147"/>
      <c r="M10" s="140"/>
      <c r="N10" s="154"/>
      <c r="O10" s="154"/>
      <c r="P10" s="154"/>
      <c r="Q10" s="141"/>
      <c r="R10" s="141"/>
      <c r="S10" s="141"/>
      <c r="T10" s="141"/>
      <c r="U10" s="141"/>
      <c r="V10" s="155"/>
      <c r="W10" s="156"/>
    </row>
    <row r="11" spans="1:23" s="73" customFormat="1" ht="11.45" customHeight="1" x14ac:dyDescent="0.2">
      <c r="A11" s="140"/>
      <c r="B11" s="141"/>
      <c r="C11" s="141"/>
      <c r="D11" s="141"/>
      <c r="E11" s="141"/>
      <c r="F11" s="141"/>
      <c r="G11" s="141"/>
      <c r="H11" s="141"/>
      <c r="I11" s="141"/>
      <c r="J11" s="141"/>
      <c r="K11" s="141"/>
      <c r="L11" s="147"/>
      <c r="M11" s="140"/>
      <c r="N11" s="154"/>
      <c r="O11" s="154"/>
      <c r="P11" s="154"/>
      <c r="Q11" s="141"/>
      <c r="R11" s="141"/>
      <c r="S11" s="141"/>
      <c r="T11" s="141"/>
      <c r="U11" s="141"/>
      <c r="V11" s="155"/>
      <c r="W11" s="156"/>
    </row>
    <row r="12" spans="1:23" s="28" customFormat="1" ht="11.45" customHeight="1" x14ac:dyDescent="0.2">
      <c r="A12" s="93">
        <v>1</v>
      </c>
      <c r="B12" s="91">
        <v>2</v>
      </c>
      <c r="C12" s="91">
        <v>3</v>
      </c>
      <c r="D12" s="91">
        <v>4</v>
      </c>
      <c r="E12" s="91">
        <v>5</v>
      </c>
      <c r="F12" s="91">
        <v>6</v>
      </c>
      <c r="G12" s="91">
        <v>7</v>
      </c>
      <c r="H12" s="91">
        <v>8</v>
      </c>
      <c r="I12" s="91">
        <v>9</v>
      </c>
      <c r="J12" s="91">
        <v>10</v>
      </c>
      <c r="K12" s="91">
        <v>11</v>
      </c>
      <c r="L12" s="92">
        <v>12</v>
      </c>
      <c r="M12" s="93">
        <v>13</v>
      </c>
      <c r="N12" s="91">
        <v>14</v>
      </c>
      <c r="O12" s="91">
        <v>15</v>
      </c>
      <c r="P12" s="91">
        <v>16</v>
      </c>
      <c r="Q12" s="91">
        <v>17</v>
      </c>
      <c r="R12" s="91">
        <v>18</v>
      </c>
      <c r="S12" s="91">
        <v>19</v>
      </c>
      <c r="T12" s="91">
        <v>20</v>
      </c>
      <c r="U12" s="91">
        <v>21</v>
      </c>
      <c r="V12" s="91">
        <v>22</v>
      </c>
      <c r="W12" s="92">
        <v>23</v>
      </c>
    </row>
    <row r="13" spans="1:23" s="74" customFormat="1" ht="20.100000000000001" customHeight="1" x14ac:dyDescent="0.2">
      <c r="A13" s="68" t="s">
        <v>21</v>
      </c>
      <c r="B13" s="66" t="s">
        <v>21</v>
      </c>
      <c r="C13" s="151" t="s">
        <v>219</v>
      </c>
      <c r="D13" s="152"/>
      <c r="E13" s="152"/>
      <c r="F13" s="152"/>
      <c r="G13" s="152"/>
      <c r="H13" s="152"/>
      <c r="I13" s="152"/>
      <c r="J13" s="152"/>
      <c r="K13" s="152"/>
      <c r="L13" s="152"/>
      <c r="M13" s="152" t="s">
        <v>219</v>
      </c>
      <c r="N13" s="152"/>
      <c r="O13" s="152"/>
      <c r="P13" s="152"/>
      <c r="Q13" s="152"/>
      <c r="R13" s="152"/>
      <c r="S13" s="152"/>
      <c r="T13" s="152"/>
      <c r="U13" s="152"/>
      <c r="V13" s="152"/>
      <c r="W13" s="152"/>
    </row>
    <row r="14" spans="1:23" s="74" customFormat="1" ht="11.45" customHeight="1" x14ac:dyDescent="0.2">
      <c r="A14" s="29">
        <f>IF(E14&lt;&gt;"",COUNTA($E14:E$14),"")</f>
        <v>1</v>
      </c>
      <c r="B14" s="67" t="s">
        <v>95</v>
      </c>
      <c r="C14" s="105">
        <v>4.66</v>
      </c>
      <c r="D14" s="106">
        <v>3.38</v>
      </c>
      <c r="E14" s="106">
        <v>2.67</v>
      </c>
      <c r="F14" s="106">
        <v>2</v>
      </c>
      <c r="G14" s="106">
        <v>1.2</v>
      </c>
      <c r="H14" s="106">
        <v>0.36</v>
      </c>
      <c r="I14" s="106">
        <v>1.62</v>
      </c>
      <c r="J14" s="106">
        <v>0.31</v>
      </c>
      <c r="K14" s="106">
        <v>0.55000000000000004</v>
      </c>
      <c r="L14" s="106">
        <v>0.2</v>
      </c>
      <c r="M14" s="106">
        <v>2.35</v>
      </c>
      <c r="N14" s="106">
        <v>1.1599999999999999</v>
      </c>
      <c r="O14" s="106">
        <v>1.35</v>
      </c>
      <c r="P14" s="106">
        <v>0.75</v>
      </c>
      <c r="Q14" s="106">
        <v>0.5</v>
      </c>
      <c r="R14" s="106">
        <v>0.38</v>
      </c>
      <c r="S14" s="106">
        <v>1.52</v>
      </c>
      <c r="T14" s="106">
        <v>0.76</v>
      </c>
      <c r="U14" s="106">
        <v>0.18</v>
      </c>
      <c r="V14" s="106">
        <v>0.22</v>
      </c>
      <c r="W14" s="106">
        <v>4.1500000000000004</v>
      </c>
    </row>
    <row r="15" spans="1:23" s="74" customFormat="1" ht="11.45" customHeight="1" x14ac:dyDescent="0.2">
      <c r="A15" s="29" t="str">
        <f>IF(E15&lt;&gt;"",COUNTA($E$14:E15),"")</f>
        <v/>
      </c>
      <c r="B15" s="67"/>
      <c r="C15" s="107"/>
      <c r="D15" s="108"/>
      <c r="E15" s="108"/>
      <c r="F15" s="108"/>
      <c r="G15" s="108"/>
      <c r="H15" s="108"/>
      <c r="I15" s="108"/>
      <c r="J15" s="108"/>
      <c r="K15" s="108"/>
      <c r="L15" s="108"/>
      <c r="M15" s="108"/>
      <c r="N15" s="108"/>
      <c r="O15" s="108"/>
      <c r="P15" s="108"/>
      <c r="Q15" s="108"/>
      <c r="R15" s="108"/>
      <c r="S15" s="108"/>
      <c r="T15" s="108"/>
      <c r="U15" s="108"/>
      <c r="V15" s="108"/>
      <c r="W15" s="108"/>
    </row>
    <row r="16" spans="1:23" s="76" customFormat="1" ht="11.45" customHeight="1" x14ac:dyDescent="0.2">
      <c r="A16" s="29">
        <f>IF(E16&lt;&gt;"",COUNTA($E$14:E16),"")</f>
        <v>2</v>
      </c>
      <c r="B16" s="62" t="s">
        <v>257</v>
      </c>
      <c r="C16" s="107">
        <v>0.25</v>
      </c>
      <c r="D16" s="108">
        <v>0.05</v>
      </c>
      <c r="E16" s="108" t="s">
        <v>11</v>
      </c>
      <c r="F16" s="108" t="s">
        <v>11</v>
      </c>
      <c r="G16" s="108" t="s">
        <v>5</v>
      </c>
      <c r="H16" s="108" t="s">
        <v>5</v>
      </c>
      <c r="I16" s="108" t="s">
        <v>5</v>
      </c>
      <c r="J16" s="108" t="s">
        <v>5</v>
      </c>
      <c r="K16" s="108" t="s">
        <v>11</v>
      </c>
      <c r="L16" s="108" t="s">
        <v>5</v>
      </c>
      <c r="M16" s="108" t="s">
        <v>11</v>
      </c>
      <c r="N16" s="108" t="s">
        <v>11</v>
      </c>
      <c r="O16" s="108" t="s">
        <v>5</v>
      </c>
      <c r="P16" s="108" t="s">
        <v>11</v>
      </c>
      <c r="Q16" s="108" t="s">
        <v>5</v>
      </c>
      <c r="R16" s="108" t="s">
        <v>11</v>
      </c>
      <c r="S16" s="108" t="s">
        <v>5</v>
      </c>
      <c r="T16" s="108" t="s">
        <v>5</v>
      </c>
      <c r="U16" s="108">
        <v>0.04</v>
      </c>
      <c r="V16" s="108">
        <v>0.04</v>
      </c>
      <c r="W16" s="108">
        <v>0.21</v>
      </c>
    </row>
    <row r="17" spans="1:23" s="76" customFormat="1" ht="11.45" customHeight="1" x14ac:dyDescent="0.2">
      <c r="A17" s="29">
        <f>IF(E17&lt;&gt;"",COUNTA($E$14:E17),"")</f>
        <v>3</v>
      </c>
      <c r="B17" s="62" t="s">
        <v>103</v>
      </c>
      <c r="C17" s="107">
        <v>0.6</v>
      </c>
      <c r="D17" s="108">
        <v>0.21</v>
      </c>
      <c r="E17" s="108">
        <v>0.1</v>
      </c>
      <c r="F17" s="108" t="s">
        <v>11</v>
      </c>
      <c r="G17" s="108" t="s">
        <v>11</v>
      </c>
      <c r="H17" s="108" t="s">
        <v>11</v>
      </c>
      <c r="I17" s="108" t="s">
        <v>11</v>
      </c>
      <c r="J17" s="108" t="s">
        <v>11</v>
      </c>
      <c r="K17" s="108" t="s">
        <v>11</v>
      </c>
      <c r="L17" s="108" t="s">
        <v>11</v>
      </c>
      <c r="M17" s="108">
        <v>0.1</v>
      </c>
      <c r="N17" s="108" t="s">
        <v>11</v>
      </c>
      <c r="O17" s="108" t="s">
        <v>11</v>
      </c>
      <c r="P17" s="108" t="s">
        <v>11</v>
      </c>
      <c r="Q17" s="108" t="s">
        <v>5</v>
      </c>
      <c r="R17" s="108" t="s">
        <v>11</v>
      </c>
      <c r="S17" s="108" t="s">
        <v>11</v>
      </c>
      <c r="T17" s="108" t="s">
        <v>11</v>
      </c>
      <c r="U17" s="108" t="s">
        <v>11</v>
      </c>
      <c r="V17" s="108" t="s">
        <v>11</v>
      </c>
      <c r="W17" s="108">
        <v>0.52</v>
      </c>
    </row>
    <row r="18" spans="1:23" s="76" customFormat="1" ht="11.45" customHeight="1" x14ac:dyDescent="0.2">
      <c r="A18" s="29">
        <f>IF(E18&lt;&gt;"",COUNTA($E$14:E18),"")</f>
        <v>4</v>
      </c>
      <c r="B18" s="62" t="s">
        <v>104</v>
      </c>
      <c r="C18" s="107">
        <v>0.55000000000000004</v>
      </c>
      <c r="D18" s="108">
        <v>0.28000000000000003</v>
      </c>
      <c r="E18" s="108">
        <v>0.13</v>
      </c>
      <c r="F18" s="108">
        <v>0.06</v>
      </c>
      <c r="G18" s="108" t="s">
        <v>11</v>
      </c>
      <c r="H18" s="108" t="s">
        <v>11</v>
      </c>
      <c r="I18" s="108" t="s">
        <v>11</v>
      </c>
      <c r="J18" s="108" t="s">
        <v>11</v>
      </c>
      <c r="K18" s="108" t="s">
        <v>11</v>
      </c>
      <c r="L18" s="108" t="s">
        <v>11</v>
      </c>
      <c r="M18" s="108">
        <v>0.16</v>
      </c>
      <c r="N18" s="108">
        <v>0.1</v>
      </c>
      <c r="O18" s="108">
        <v>0.03</v>
      </c>
      <c r="P18" s="108">
        <v>0.06</v>
      </c>
      <c r="Q18" s="108" t="s">
        <v>11</v>
      </c>
      <c r="R18" s="108" t="s">
        <v>11</v>
      </c>
      <c r="S18" s="108">
        <v>0.03</v>
      </c>
      <c r="T18" s="108" t="s">
        <v>11</v>
      </c>
      <c r="U18" s="108" t="s">
        <v>11</v>
      </c>
      <c r="V18" s="108" t="s">
        <v>11</v>
      </c>
      <c r="W18" s="108">
        <v>0.51</v>
      </c>
    </row>
    <row r="19" spans="1:23" s="76" customFormat="1" ht="11.45" customHeight="1" x14ac:dyDescent="0.2">
      <c r="A19" s="29">
        <f>IF(E19&lt;&gt;"",COUNTA($E$14:E19),"")</f>
        <v>5</v>
      </c>
      <c r="B19" s="62" t="s">
        <v>105</v>
      </c>
      <c r="C19" s="107">
        <v>0.59</v>
      </c>
      <c r="D19" s="108">
        <v>0.4</v>
      </c>
      <c r="E19" s="108">
        <v>0.25</v>
      </c>
      <c r="F19" s="108">
        <v>0.12</v>
      </c>
      <c r="G19" s="108">
        <v>0.1</v>
      </c>
      <c r="H19" s="108" t="s">
        <v>11</v>
      </c>
      <c r="I19" s="108">
        <v>0.08</v>
      </c>
      <c r="J19" s="108" t="s">
        <v>11</v>
      </c>
      <c r="K19" s="108" t="s">
        <v>11</v>
      </c>
      <c r="L19" s="108" t="s">
        <v>11</v>
      </c>
      <c r="M19" s="108">
        <v>0.24</v>
      </c>
      <c r="N19" s="108">
        <v>0.11</v>
      </c>
      <c r="O19" s="108">
        <v>0.08</v>
      </c>
      <c r="P19" s="108">
        <v>0.08</v>
      </c>
      <c r="Q19" s="108" t="s">
        <v>11</v>
      </c>
      <c r="R19" s="108">
        <v>0.06</v>
      </c>
      <c r="S19" s="108">
        <v>7.0000000000000007E-2</v>
      </c>
      <c r="T19" s="108" t="s">
        <v>11</v>
      </c>
      <c r="U19" s="108" t="s">
        <v>11</v>
      </c>
      <c r="V19" s="108" t="s">
        <v>11</v>
      </c>
      <c r="W19" s="108">
        <v>0.54</v>
      </c>
    </row>
    <row r="20" spans="1:23" s="76" customFormat="1" ht="11.45" customHeight="1" x14ac:dyDescent="0.2">
      <c r="A20" s="29">
        <f>IF(E20&lt;&gt;"",COUNTA($E$14:E20),"")</f>
        <v>6</v>
      </c>
      <c r="B20" s="62" t="s">
        <v>106</v>
      </c>
      <c r="C20" s="107">
        <v>0.46</v>
      </c>
      <c r="D20" s="108">
        <v>0.36</v>
      </c>
      <c r="E20" s="108">
        <v>0.28999999999999998</v>
      </c>
      <c r="F20" s="108">
        <v>0.17</v>
      </c>
      <c r="G20" s="108">
        <v>0.14000000000000001</v>
      </c>
      <c r="H20" s="108">
        <v>0.03</v>
      </c>
      <c r="I20" s="108">
        <v>0.11</v>
      </c>
      <c r="J20" s="108" t="s">
        <v>11</v>
      </c>
      <c r="K20" s="108">
        <v>0.06</v>
      </c>
      <c r="L20" s="108">
        <v>0.01</v>
      </c>
      <c r="M20" s="108">
        <v>0.22</v>
      </c>
      <c r="N20" s="108">
        <v>0.1</v>
      </c>
      <c r="O20" s="108">
        <v>0.08</v>
      </c>
      <c r="P20" s="108">
        <v>0.09</v>
      </c>
      <c r="Q20" s="108">
        <v>0.01</v>
      </c>
      <c r="R20" s="108" t="s">
        <v>11</v>
      </c>
      <c r="S20" s="108">
        <v>0.09</v>
      </c>
      <c r="T20" s="108">
        <v>0.04</v>
      </c>
      <c r="U20" s="108" t="s">
        <v>11</v>
      </c>
      <c r="V20" s="108" t="s">
        <v>11</v>
      </c>
      <c r="W20" s="108">
        <v>0.4</v>
      </c>
    </row>
    <row r="21" spans="1:23" s="76" customFormat="1" ht="11.45" customHeight="1" x14ac:dyDescent="0.2">
      <c r="A21" s="29">
        <f>IF(E21&lt;&gt;"",COUNTA($E$14:E21),"")</f>
        <v>7</v>
      </c>
      <c r="B21" s="62" t="s">
        <v>107</v>
      </c>
      <c r="C21" s="107">
        <v>0.52</v>
      </c>
      <c r="D21" s="108">
        <v>0.44</v>
      </c>
      <c r="E21" s="108">
        <v>0.36</v>
      </c>
      <c r="F21" s="108">
        <v>0.27</v>
      </c>
      <c r="G21" s="108">
        <v>0.16</v>
      </c>
      <c r="H21" s="108">
        <v>0.05</v>
      </c>
      <c r="I21" s="108">
        <v>0.19</v>
      </c>
      <c r="J21" s="108">
        <v>0.04</v>
      </c>
      <c r="K21" s="108">
        <v>0.08</v>
      </c>
      <c r="L21" s="108">
        <v>0.02</v>
      </c>
      <c r="M21" s="108">
        <v>0.32</v>
      </c>
      <c r="N21" s="108">
        <v>0.14000000000000001</v>
      </c>
      <c r="O21" s="108">
        <v>0.16</v>
      </c>
      <c r="P21" s="108">
        <v>0.12</v>
      </c>
      <c r="Q21" s="108">
        <v>0.02</v>
      </c>
      <c r="R21" s="108">
        <v>0.04</v>
      </c>
      <c r="S21" s="108">
        <v>0.17</v>
      </c>
      <c r="T21" s="108">
        <v>0.09</v>
      </c>
      <c r="U21" s="108" t="s">
        <v>11</v>
      </c>
      <c r="V21" s="108" t="s">
        <v>11</v>
      </c>
      <c r="W21" s="108">
        <v>0.46</v>
      </c>
    </row>
    <row r="22" spans="1:23" s="76" customFormat="1" ht="11.45" customHeight="1" x14ac:dyDescent="0.2">
      <c r="A22" s="29">
        <f>IF(E22&lt;&gt;"",COUNTA($E$14:E22),"")</f>
        <v>8</v>
      </c>
      <c r="B22" s="62" t="s">
        <v>108</v>
      </c>
      <c r="C22" s="107">
        <v>0.81</v>
      </c>
      <c r="D22" s="108">
        <v>0.76</v>
      </c>
      <c r="E22" s="108">
        <v>0.7</v>
      </c>
      <c r="F22" s="108">
        <v>0.56999999999999995</v>
      </c>
      <c r="G22" s="108">
        <v>0.33</v>
      </c>
      <c r="H22" s="108">
        <v>0.13</v>
      </c>
      <c r="I22" s="108">
        <v>0.47</v>
      </c>
      <c r="J22" s="108">
        <v>0.09</v>
      </c>
      <c r="K22" s="108">
        <v>0.15</v>
      </c>
      <c r="L22" s="108">
        <v>0.05</v>
      </c>
      <c r="M22" s="108">
        <v>0.57999999999999996</v>
      </c>
      <c r="N22" s="108">
        <v>0.3</v>
      </c>
      <c r="O22" s="108">
        <v>0.36</v>
      </c>
      <c r="P22" s="108">
        <v>0.19</v>
      </c>
      <c r="Q22" s="108">
        <v>0.13</v>
      </c>
      <c r="R22" s="108">
        <v>7.0000000000000007E-2</v>
      </c>
      <c r="S22" s="108">
        <v>0.45</v>
      </c>
      <c r="T22" s="108">
        <v>0.23</v>
      </c>
      <c r="U22" s="108">
        <v>0.03</v>
      </c>
      <c r="V22" s="108">
        <v>0.02</v>
      </c>
      <c r="W22" s="108">
        <v>0.71</v>
      </c>
    </row>
    <row r="23" spans="1:23" s="76" customFormat="1" ht="11.45" customHeight="1" x14ac:dyDescent="0.2">
      <c r="A23" s="29">
        <v>9</v>
      </c>
      <c r="B23" s="62" t="s">
        <v>224</v>
      </c>
      <c r="C23" s="107">
        <v>0.51</v>
      </c>
      <c r="D23" s="108">
        <v>0.51</v>
      </c>
      <c r="E23" s="108">
        <v>0.49</v>
      </c>
      <c r="F23" s="108">
        <v>0.44</v>
      </c>
      <c r="G23" s="108">
        <v>0.22</v>
      </c>
      <c r="H23" s="108">
        <v>0.05</v>
      </c>
      <c r="I23" s="108">
        <v>0.39</v>
      </c>
      <c r="J23" s="108">
        <v>0.06</v>
      </c>
      <c r="K23" s="108">
        <v>0.08</v>
      </c>
      <c r="L23" s="108">
        <v>0.06</v>
      </c>
      <c r="M23" s="108">
        <v>0.41</v>
      </c>
      <c r="N23" s="108">
        <v>0.2</v>
      </c>
      <c r="O23" s="108">
        <v>0.32</v>
      </c>
      <c r="P23" s="108">
        <v>0.1</v>
      </c>
      <c r="Q23" s="108">
        <v>0.16</v>
      </c>
      <c r="R23" s="108">
        <v>0.04</v>
      </c>
      <c r="S23" s="108">
        <v>0.39</v>
      </c>
      <c r="T23" s="108">
        <v>0.19</v>
      </c>
      <c r="U23" s="108">
        <v>0.01</v>
      </c>
      <c r="V23" s="108" t="s">
        <v>11</v>
      </c>
      <c r="W23" s="108">
        <v>0.46</v>
      </c>
    </row>
    <row r="24" spans="1:23" s="76" customFormat="1" ht="11.45" customHeight="1" x14ac:dyDescent="0.2">
      <c r="A24" s="29">
        <v>10</v>
      </c>
      <c r="B24" s="62" t="s">
        <v>223</v>
      </c>
      <c r="C24" s="107">
        <v>0.37</v>
      </c>
      <c r="D24" s="108">
        <v>0.37</v>
      </c>
      <c r="E24" s="108">
        <v>0.36</v>
      </c>
      <c r="F24" s="108">
        <v>0.34</v>
      </c>
      <c r="G24" s="108">
        <v>0.2</v>
      </c>
      <c r="H24" s="108">
        <v>0.05</v>
      </c>
      <c r="I24" s="108">
        <v>0.32</v>
      </c>
      <c r="J24" s="108">
        <v>0.05</v>
      </c>
      <c r="K24" s="108">
        <v>0.08</v>
      </c>
      <c r="L24" s="108">
        <v>0.04</v>
      </c>
      <c r="M24" s="108">
        <v>0.32</v>
      </c>
      <c r="N24" s="108">
        <v>0.16</v>
      </c>
      <c r="O24" s="108">
        <v>0.28999999999999998</v>
      </c>
      <c r="P24" s="108">
        <v>0.09</v>
      </c>
      <c r="Q24" s="108">
        <v>0.17</v>
      </c>
      <c r="R24" s="108">
        <v>7.0000000000000007E-2</v>
      </c>
      <c r="S24" s="108">
        <v>0.31</v>
      </c>
      <c r="T24" s="108">
        <v>0.18</v>
      </c>
      <c r="U24" s="108">
        <v>0.01</v>
      </c>
      <c r="V24" s="108">
        <v>0.01</v>
      </c>
      <c r="W24" s="108">
        <v>0.34</v>
      </c>
    </row>
    <row r="25" spans="1:23" s="74" customFormat="1" ht="20.100000000000001" customHeight="1" x14ac:dyDescent="0.2">
      <c r="A25" s="29" t="str">
        <f>IF(E25&lt;&gt;"",COUNTA($E$14:E25),"")</f>
        <v/>
      </c>
      <c r="B25" s="62" t="s">
        <v>21</v>
      </c>
      <c r="C25" s="148" t="s">
        <v>220</v>
      </c>
      <c r="D25" s="146"/>
      <c r="E25" s="146"/>
      <c r="F25" s="146"/>
      <c r="G25" s="146"/>
      <c r="H25" s="146"/>
      <c r="I25" s="146"/>
      <c r="J25" s="146"/>
      <c r="K25" s="146"/>
      <c r="L25" s="146"/>
      <c r="M25" s="146" t="s">
        <v>220</v>
      </c>
      <c r="N25" s="146"/>
      <c r="O25" s="146"/>
      <c r="P25" s="146"/>
      <c r="Q25" s="146"/>
      <c r="R25" s="146"/>
      <c r="S25" s="146"/>
      <c r="T25" s="146"/>
      <c r="U25" s="146"/>
      <c r="V25" s="146"/>
      <c r="W25" s="146"/>
    </row>
    <row r="26" spans="1:23" s="74" customFormat="1" ht="11.45" customHeight="1" x14ac:dyDescent="0.2">
      <c r="A26" s="29">
        <v>11</v>
      </c>
      <c r="B26" s="67" t="s">
        <v>95</v>
      </c>
      <c r="C26" s="109">
        <v>1347</v>
      </c>
      <c r="D26" s="110">
        <v>1071.5</v>
      </c>
      <c r="E26" s="110">
        <v>529.79999999999995</v>
      </c>
      <c r="F26" s="110">
        <v>277.8</v>
      </c>
      <c r="G26" s="110">
        <v>61.4</v>
      </c>
      <c r="H26" s="110">
        <v>12.8</v>
      </c>
      <c r="I26" s="110">
        <v>142.4</v>
      </c>
      <c r="J26" s="110">
        <v>7</v>
      </c>
      <c r="K26" s="110">
        <v>10.199999999999999</v>
      </c>
      <c r="L26" s="110">
        <v>10.9</v>
      </c>
      <c r="M26" s="110">
        <v>185.5</v>
      </c>
      <c r="N26" s="110">
        <v>18.399999999999999</v>
      </c>
      <c r="O26" s="110">
        <v>143.4</v>
      </c>
      <c r="P26" s="110">
        <v>20.6</v>
      </c>
      <c r="Q26" s="110">
        <v>33.6</v>
      </c>
      <c r="R26" s="110">
        <v>13.8</v>
      </c>
      <c r="S26" s="110">
        <v>187.9</v>
      </c>
      <c r="T26" s="110">
        <v>46.3</v>
      </c>
      <c r="U26" s="110">
        <v>3.8</v>
      </c>
      <c r="V26" s="110">
        <v>2.9</v>
      </c>
      <c r="W26" s="110">
        <v>272.5</v>
      </c>
    </row>
    <row r="27" spans="1:23" s="74" customFormat="1" ht="11.45" customHeight="1" x14ac:dyDescent="0.2">
      <c r="A27" s="29" t="str">
        <f>IF(E27&lt;&gt;"",COUNTA($E$14:E27),"")</f>
        <v/>
      </c>
      <c r="B27" s="62"/>
      <c r="C27" s="111"/>
      <c r="D27" s="112"/>
      <c r="E27" s="112"/>
      <c r="F27" s="112"/>
      <c r="G27" s="112"/>
      <c r="H27" s="112"/>
      <c r="I27" s="112"/>
      <c r="J27" s="112"/>
      <c r="K27" s="112"/>
      <c r="L27" s="112"/>
      <c r="M27" s="112"/>
      <c r="N27" s="112"/>
      <c r="O27" s="112"/>
      <c r="P27" s="112"/>
      <c r="Q27" s="112"/>
      <c r="R27" s="112"/>
      <c r="S27" s="112"/>
      <c r="T27" s="112"/>
      <c r="U27" s="112"/>
      <c r="V27" s="112"/>
      <c r="W27" s="112"/>
    </row>
    <row r="28" spans="1:23" s="74" customFormat="1" ht="11.45" customHeight="1" x14ac:dyDescent="0.2">
      <c r="A28" s="29">
        <v>12</v>
      </c>
      <c r="B28" s="62" t="s">
        <v>257</v>
      </c>
      <c r="C28" s="111">
        <v>0.6</v>
      </c>
      <c r="D28" s="112">
        <v>0.1</v>
      </c>
      <c r="E28" s="112" t="s">
        <v>11</v>
      </c>
      <c r="F28" s="112" t="s">
        <v>11</v>
      </c>
      <c r="G28" s="112" t="s">
        <v>5</v>
      </c>
      <c r="H28" s="112" t="s">
        <v>5</v>
      </c>
      <c r="I28" s="112" t="s">
        <v>5</v>
      </c>
      <c r="J28" s="112" t="s">
        <v>5</v>
      </c>
      <c r="K28" s="112" t="s">
        <v>11</v>
      </c>
      <c r="L28" s="112" t="s">
        <v>5</v>
      </c>
      <c r="M28" s="112" t="s">
        <v>11</v>
      </c>
      <c r="N28" s="112" t="s">
        <v>11</v>
      </c>
      <c r="O28" s="112" t="s">
        <v>5</v>
      </c>
      <c r="P28" s="112" t="s">
        <v>11</v>
      </c>
      <c r="Q28" s="112" t="s">
        <v>5</v>
      </c>
      <c r="R28" s="112" t="s">
        <v>11</v>
      </c>
      <c r="S28" s="112" t="s">
        <v>5</v>
      </c>
      <c r="T28" s="112" t="s">
        <v>5</v>
      </c>
      <c r="U28" s="112">
        <v>0</v>
      </c>
      <c r="V28" s="112">
        <v>0.1</v>
      </c>
      <c r="W28" s="112">
        <v>0.5</v>
      </c>
    </row>
    <row r="29" spans="1:23" s="74" customFormat="1" ht="11.45" customHeight="1" x14ac:dyDescent="0.2">
      <c r="A29" s="29">
        <v>13</v>
      </c>
      <c r="B29" s="62" t="s">
        <v>103</v>
      </c>
      <c r="C29" s="111">
        <v>4.4000000000000004</v>
      </c>
      <c r="D29" s="112">
        <v>1</v>
      </c>
      <c r="E29" s="112">
        <v>0.5</v>
      </c>
      <c r="F29" s="112" t="s">
        <v>11</v>
      </c>
      <c r="G29" s="112" t="s">
        <v>11</v>
      </c>
      <c r="H29" s="112" t="s">
        <v>11</v>
      </c>
      <c r="I29" s="112" t="s">
        <v>11</v>
      </c>
      <c r="J29" s="112" t="s">
        <v>11</v>
      </c>
      <c r="K29" s="112" t="s">
        <v>11</v>
      </c>
      <c r="L29" s="112" t="s">
        <v>11</v>
      </c>
      <c r="M29" s="112">
        <v>0.3</v>
      </c>
      <c r="N29" s="112" t="s">
        <v>11</v>
      </c>
      <c r="O29" s="112" t="s">
        <v>11</v>
      </c>
      <c r="P29" s="112" t="s">
        <v>11</v>
      </c>
      <c r="Q29" s="112" t="s">
        <v>5</v>
      </c>
      <c r="R29" s="112" t="s">
        <v>11</v>
      </c>
      <c r="S29" s="112" t="s">
        <v>11</v>
      </c>
      <c r="T29" s="112" t="s">
        <v>11</v>
      </c>
      <c r="U29" s="112">
        <v>0</v>
      </c>
      <c r="V29" s="112" t="s">
        <v>11</v>
      </c>
      <c r="W29" s="112">
        <v>3.2</v>
      </c>
    </row>
    <row r="30" spans="1:23" s="76" customFormat="1" ht="11.45" customHeight="1" x14ac:dyDescent="0.2">
      <c r="A30" s="29">
        <v>14</v>
      </c>
      <c r="B30" s="62" t="s">
        <v>104</v>
      </c>
      <c r="C30" s="111">
        <v>8.1</v>
      </c>
      <c r="D30" s="112">
        <v>2.4</v>
      </c>
      <c r="E30" s="112">
        <v>0.8</v>
      </c>
      <c r="F30" s="112">
        <v>0.4</v>
      </c>
      <c r="G30" s="112" t="s">
        <v>11</v>
      </c>
      <c r="H30" s="112" t="s">
        <v>11</v>
      </c>
      <c r="I30" s="112" t="s">
        <v>11</v>
      </c>
      <c r="J30" s="112" t="s">
        <v>11</v>
      </c>
      <c r="K30" s="112" t="s">
        <v>11</v>
      </c>
      <c r="L30" s="112" t="s">
        <v>11</v>
      </c>
      <c r="M30" s="112">
        <v>0.8</v>
      </c>
      <c r="N30" s="112">
        <v>0.3</v>
      </c>
      <c r="O30" s="112" t="s">
        <v>11</v>
      </c>
      <c r="P30" s="112" t="s">
        <v>11</v>
      </c>
      <c r="Q30" s="112" t="s">
        <v>11</v>
      </c>
      <c r="R30" s="112" t="s">
        <v>11</v>
      </c>
      <c r="S30" s="112">
        <v>0.2</v>
      </c>
      <c r="T30" s="112" t="s">
        <v>11</v>
      </c>
      <c r="U30" s="112">
        <v>0</v>
      </c>
      <c r="V30" s="112" t="s">
        <v>11</v>
      </c>
      <c r="W30" s="112">
        <v>5.6</v>
      </c>
    </row>
    <row r="31" spans="1:23" s="74" customFormat="1" ht="11.45" customHeight="1" x14ac:dyDescent="0.2">
      <c r="A31" s="29">
        <v>15</v>
      </c>
      <c r="B31" s="62" t="s">
        <v>105</v>
      </c>
      <c r="C31" s="111">
        <v>20.100000000000001</v>
      </c>
      <c r="D31" s="112">
        <v>8</v>
      </c>
      <c r="E31" s="112">
        <v>3.9</v>
      </c>
      <c r="F31" s="112">
        <v>1.3</v>
      </c>
      <c r="G31" s="112">
        <v>1</v>
      </c>
      <c r="H31" s="112" t="s">
        <v>11</v>
      </c>
      <c r="I31" s="112">
        <v>0.7</v>
      </c>
      <c r="J31" s="112" t="s">
        <v>11</v>
      </c>
      <c r="K31" s="112" t="s">
        <v>11</v>
      </c>
      <c r="L31" s="112" t="s">
        <v>11</v>
      </c>
      <c r="M31" s="112">
        <v>2.1</v>
      </c>
      <c r="N31" s="112">
        <v>0.7</v>
      </c>
      <c r="O31" s="112" t="s">
        <v>11</v>
      </c>
      <c r="P31" s="112" t="s">
        <v>11</v>
      </c>
      <c r="Q31" s="112" t="s">
        <v>11</v>
      </c>
      <c r="R31" s="112" t="s">
        <v>11</v>
      </c>
      <c r="S31" s="112">
        <v>0.7</v>
      </c>
      <c r="T31" s="112" t="s">
        <v>11</v>
      </c>
      <c r="U31" s="112">
        <v>0.1</v>
      </c>
      <c r="V31" s="112">
        <v>0.2</v>
      </c>
      <c r="W31" s="112">
        <v>11.8</v>
      </c>
    </row>
    <row r="32" spans="1:23" s="76" customFormat="1" ht="11.45" customHeight="1" x14ac:dyDescent="0.2">
      <c r="A32" s="29">
        <v>16</v>
      </c>
      <c r="B32" s="62" t="s">
        <v>106</v>
      </c>
      <c r="C32" s="111">
        <v>33.1</v>
      </c>
      <c r="D32" s="112">
        <v>17.2</v>
      </c>
      <c r="E32" s="112">
        <v>8.8000000000000007</v>
      </c>
      <c r="F32" s="112">
        <v>3.2</v>
      </c>
      <c r="G32" s="112">
        <v>2</v>
      </c>
      <c r="H32" s="112" t="s">
        <v>11</v>
      </c>
      <c r="I32" s="112">
        <v>1.8</v>
      </c>
      <c r="J32" s="112" t="s">
        <v>11</v>
      </c>
      <c r="K32" s="112" t="s">
        <v>11</v>
      </c>
      <c r="L32" s="112" t="s">
        <v>11</v>
      </c>
      <c r="M32" s="112">
        <v>4.0999999999999996</v>
      </c>
      <c r="N32" s="112" t="s">
        <v>11</v>
      </c>
      <c r="O32" s="112">
        <v>1.7</v>
      </c>
      <c r="P32" s="112">
        <v>1.1000000000000001</v>
      </c>
      <c r="Q32" s="112">
        <v>0.1</v>
      </c>
      <c r="R32" s="112" t="s">
        <v>11</v>
      </c>
      <c r="S32" s="112">
        <v>1.7</v>
      </c>
      <c r="T32" s="112" t="s">
        <v>11</v>
      </c>
      <c r="U32" s="112">
        <v>0.1</v>
      </c>
      <c r="V32" s="112" t="s">
        <v>11</v>
      </c>
      <c r="W32" s="112">
        <v>15.6</v>
      </c>
    </row>
    <row r="33" spans="1:23" s="76" customFormat="1" ht="11.45" customHeight="1" x14ac:dyDescent="0.2">
      <c r="A33" s="29">
        <v>17</v>
      </c>
      <c r="B33" s="62" t="s">
        <v>107</v>
      </c>
      <c r="C33" s="111">
        <v>75.2</v>
      </c>
      <c r="D33" s="112">
        <v>43.4</v>
      </c>
      <c r="E33" s="112">
        <v>22</v>
      </c>
      <c r="F33" s="112">
        <v>9.3000000000000007</v>
      </c>
      <c r="G33" s="112">
        <v>3.5</v>
      </c>
      <c r="H33" s="112">
        <v>1</v>
      </c>
      <c r="I33" s="112">
        <v>5.0999999999999996</v>
      </c>
      <c r="J33" s="112" t="s">
        <v>11</v>
      </c>
      <c r="K33" s="112">
        <v>0.9</v>
      </c>
      <c r="L33" s="112">
        <v>0.5</v>
      </c>
      <c r="M33" s="112">
        <v>10.4</v>
      </c>
      <c r="N33" s="112">
        <v>1.6</v>
      </c>
      <c r="O33" s="112">
        <v>6.3</v>
      </c>
      <c r="P33" s="112">
        <v>2.4</v>
      </c>
      <c r="Q33" s="112">
        <v>0.3</v>
      </c>
      <c r="R33" s="112">
        <v>0.3</v>
      </c>
      <c r="S33" s="112">
        <v>5</v>
      </c>
      <c r="T33" s="112">
        <v>1.3</v>
      </c>
      <c r="U33" s="112">
        <v>0.2</v>
      </c>
      <c r="V33" s="112" t="s">
        <v>11</v>
      </c>
      <c r="W33" s="112">
        <v>31.3</v>
      </c>
    </row>
    <row r="34" spans="1:23" s="76" customFormat="1" ht="11.45" customHeight="1" x14ac:dyDescent="0.2">
      <c r="A34" s="29">
        <v>18</v>
      </c>
      <c r="B34" s="62" t="s">
        <v>108</v>
      </c>
      <c r="C34" s="111">
        <v>265.39999999999998</v>
      </c>
      <c r="D34" s="112">
        <v>197.1</v>
      </c>
      <c r="E34" s="112">
        <v>101.5</v>
      </c>
      <c r="F34" s="112">
        <v>49.8</v>
      </c>
      <c r="G34" s="112">
        <v>13.5</v>
      </c>
      <c r="H34" s="112">
        <v>4.4000000000000004</v>
      </c>
      <c r="I34" s="112">
        <v>25.6</v>
      </c>
      <c r="J34" s="112">
        <v>1.8</v>
      </c>
      <c r="K34" s="112">
        <v>2.6</v>
      </c>
      <c r="L34" s="112">
        <v>1.7</v>
      </c>
      <c r="M34" s="112">
        <v>34.799999999999997</v>
      </c>
      <c r="N34" s="112">
        <v>4</v>
      </c>
      <c r="O34" s="112">
        <v>23</v>
      </c>
      <c r="P34" s="112">
        <v>7.2</v>
      </c>
      <c r="Q34" s="112">
        <v>4.9000000000000004</v>
      </c>
      <c r="R34" s="112">
        <v>0.9</v>
      </c>
      <c r="S34" s="112">
        <v>32.1</v>
      </c>
      <c r="T34" s="112">
        <v>7.7</v>
      </c>
      <c r="U34" s="112">
        <v>0.8</v>
      </c>
      <c r="V34" s="112">
        <v>1.5</v>
      </c>
      <c r="W34" s="112">
        <v>66.8</v>
      </c>
    </row>
    <row r="35" spans="1:23" s="76" customFormat="1" ht="11.45" customHeight="1" x14ac:dyDescent="0.2">
      <c r="A35" s="29">
        <v>19</v>
      </c>
      <c r="B35" s="62" t="s">
        <v>224</v>
      </c>
      <c r="C35" s="111">
        <v>364.1</v>
      </c>
      <c r="D35" s="112">
        <v>304.5</v>
      </c>
      <c r="E35" s="112">
        <v>155.4</v>
      </c>
      <c r="F35" s="112">
        <v>85.6</v>
      </c>
      <c r="G35" s="112">
        <v>14.3</v>
      </c>
      <c r="H35" s="112">
        <v>2.5</v>
      </c>
      <c r="I35" s="112">
        <v>42.4</v>
      </c>
      <c r="J35" s="112">
        <v>2.1</v>
      </c>
      <c r="K35" s="112">
        <v>2.5</v>
      </c>
      <c r="L35" s="112">
        <v>4.3</v>
      </c>
      <c r="M35" s="112">
        <v>50.7</v>
      </c>
      <c r="N35" s="112">
        <v>4.5999999999999996</v>
      </c>
      <c r="O35" s="112">
        <v>41.3</v>
      </c>
      <c r="P35" s="112">
        <v>3.8</v>
      </c>
      <c r="Q35" s="112">
        <v>9.6999999999999993</v>
      </c>
      <c r="R35" s="112">
        <v>2.4</v>
      </c>
      <c r="S35" s="112">
        <v>55</v>
      </c>
      <c r="T35" s="112">
        <v>12.5</v>
      </c>
      <c r="U35" s="112">
        <v>0.4</v>
      </c>
      <c r="V35" s="112" t="s">
        <v>11</v>
      </c>
      <c r="W35" s="112">
        <v>59.6</v>
      </c>
    </row>
    <row r="36" spans="1:23" s="76" customFormat="1" ht="11.45" customHeight="1" x14ac:dyDescent="0.2">
      <c r="A36" s="29">
        <v>20</v>
      </c>
      <c r="B36" s="62" t="s">
        <v>223</v>
      </c>
      <c r="C36" s="111">
        <v>576.1</v>
      </c>
      <c r="D36" s="112">
        <v>497.9</v>
      </c>
      <c r="E36" s="112">
        <v>236.9</v>
      </c>
      <c r="F36" s="112">
        <v>128</v>
      </c>
      <c r="G36" s="112">
        <v>26.9</v>
      </c>
      <c r="H36" s="112">
        <v>4.3</v>
      </c>
      <c r="I36" s="112">
        <v>66.5</v>
      </c>
      <c r="J36" s="112">
        <v>2.2000000000000002</v>
      </c>
      <c r="K36" s="112">
        <v>3.5</v>
      </c>
      <c r="L36" s="112">
        <v>4</v>
      </c>
      <c r="M36" s="112">
        <v>82.2</v>
      </c>
      <c r="N36" s="112">
        <v>5.8</v>
      </c>
      <c r="O36" s="112">
        <v>69.8</v>
      </c>
      <c r="P36" s="112">
        <v>5.4</v>
      </c>
      <c r="Q36" s="112">
        <v>18.600000000000001</v>
      </c>
      <c r="R36" s="112">
        <v>9.8000000000000007</v>
      </c>
      <c r="S36" s="112">
        <v>93.2</v>
      </c>
      <c r="T36" s="112">
        <v>24.2</v>
      </c>
      <c r="U36" s="112">
        <v>2.2000000000000002</v>
      </c>
      <c r="V36" s="112" t="s">
        <v>11</v>
      </c>
      <c r="W36" s="112">
        <v>78.099999999999994</v>
      </c>
    </row>
    <row r="37" spans="1:23" ht="11.45" customHeight="1" x14ac:dyDescent="0.2">
      <c r="D37" s="94"/>
    </row>
    <row r="38" spans="1:23" ht="11.45" customHeight="1" x14ac:dyDescent="0.2"/>
    <row r="39" spans="1:23" ht="11.45" customHeight="1" x14ac:dyDescent="0.2"/>
    <row r="40" spans="1:23" ht="11.45" customHeight="1" x14ac:dyDescent="0.2"/>
    <row r="41" spans="1:23" ht="11.45" customHeight="1" x14ac:dyDescent="0.2"/>
    <row r="42" spans="1:23" ht="11.45" customHeight="1" x14ac:dyDescent="0.2"/>
    <row r="43" spans="1:23" ht="11.45" customHeight="1" x14ac:dyDescent="0.2"/>
    <row r="44" spans="1:23" ht="11.45" customHeight="1" x14ac:dyDescent="0.2"/>
    <row r="45" spans="1:23" ht="11.45" customHeight="1" x14ac:dyDescent="0.2"/>
    <row r="46" spans="1:23" ht="11.45" customHeight="1" x14ac:dyDescent="0.2"/>
    <row r="47" spans="1:23" ht="11.45" customHeight="1" x14ac:dyDescent="0.2"/>
    <row r="48" spans="1:23"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ht="11.45" customHeight="1" x14ac:dyDescent="0.2"/>
    <row r="66" ht="11.45" customHeight="1" x14ac:dyDescent="0.2"/>
    <row r="67" ht="11.45" customHeight="1" x14ac:dyDescent="0.2"/>
    <row r="68" ht="11.45" customHeight="1" x14ac:dyDescent="0.2"/>
    <row r="69" ht="11.45" customHeight="1" x14ac:dyDescent="0.2"/>
    <row r="70" ht="11.45" customHeight="1" x14ac:dyDescent="0.2"/>
    <row r="71" ht="11.45" customHeight="1" x14ac:dyDescent="0.2"/>
    <row r="72" ht="11.45" customHeight="1" x14ac:dyDescent="0.2"/>
    <row r="73" ht="11.45" customHeight="1" x14ac:dyDescent="0.2"/>
    <row r="74" ht="11.45" customHeight="1" x14ac:dyDescent="0.2"/>
    <row r="75" ht="11.45" customHeight="1" x14ac:dyDescent="0.2"/>
    <row r="76" ht="11.45" customHeight="1" x14ac:dyDescent="0.2"/>
    <row r="77" ht="11.45" customHeight="1" x14ac:dyDescent="0.2"/>
    <row r="78" ht="11.45" customHeight="1" x14ac:dyDescent="0.2"/>
    <row r="79" ht="11.45" customHeight="1" x14ac:dyDescent="0.2"/>
    <row r="80"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row r="90" ht="11.45" customHeight="1" x14ac:dyDescent="0.2"/>
    <row r="91" ht="11.45" customHeight="1" x14ac:dyDescent="0.2"/>
    <row r="92" ht="11.45" customHeight="1" x14ac:dyDescent="0.2"/>
    <row r="93" ht="11.45" customHeight="1" x14ac:dyDescent="0.2"/>
    <row r="94" ht="11.45" customHeight="1" x14ac:dyDescent="0.2"/>
    <row r="95" ht="11.45" customHeight="1" x14ac:dyDescent="0.2"/>
    <row r="96" ht="11.45" customHeight="1" x14ac:dyDescent="0.2"/>
    <row r="97" ht="11.45" customHeight="1" x14ac:dyDescent="0.2"/>
    <row r="98" ht="11.45" customHeight="1" x14ac:dyDescent="0.2"/>
    <row r="99" ht="11.45" customHeight="1" x14ac:dyDescent="0.2"/>
    <row r="100" ht="11.45" customHeight="1" x14ac:dyDescent="0.2"/>
    <row r="101" ht="11.45" customHeight="1" x14ac:dyDescent="0.2"/>
    <row r="102" ht="11.45" customHeight="1" x14ac:dyDescent="0.2"/>
    <row r="103" ht="11.45" customHeight="1" x14ac:dyDescent="0.2"/>
    <row r="104" ht="11.45" customHeight="1" x14ac:dyDescent="0.2"/>
    <row r="105" ht="11.45" customHeight="1" x14ac:dyDescent="0.2"/>
    <row r="106" ht="11.45" customHeight="1" x14ac:dyDescent="0.2"/>
    <row r="107" ht="11.45" customHeight="1" x14ac:dyDescent="0.2"/>
    <row r="108" ht="11.45" customHeight="1" x14ac:dyDescent="0.2"/>
    <row r="109" ht="11.45" customHeight="1" x14ac:dyDescent="0.2"/>
    <row r="110" ht="11.45" customHeight="1" x14ac:dyDescent="0.2"/>
    <row r="111" ht="11.45" customHeight="1" x14ac:dyDescent="0.2"/>
    <row r="112" ht="11.45" customHeight="1" x14ac:dyDescent="0.2"/>
    <row r="113" ht="11.45" customHeight="1" x14ac:dyDescent="0.2"/>
    <row r="114" ht="11.45" customHeight="1" x14ac:dyDescent="0.2"/>
    <row r="115" ht="11.45" customHeight="1" x14ac:dyDescent="0.2"/>
    <row r="116" ht="11.45" customHeight="1" x14ac:dyDescent="0.2"/>
    <row r="117" ht="11.45" customHeight="1" x14ac:dyDescent="0.2"/>
    <row r="118" ht="11.45" customHeight="1" x14ac:dyDescent="0.2"/>
    <row r="119" ht="11.45" customHeight="1" x14ac:dyDescent="0.2"/>
    <row r="120" ht="11.45" customHeight="1" x14ac:dyDescent="0.2"/>
    <row r="121" ht="11.45" customHeight="1" x14ac:dyDescent="0.2"/>
    <row r="122" ht="11.45" customHeight="1" x14ac:dyDescent="0.2"/>
    <row r="123" ht="11.45" customHeight="1" x14ac:dyDescent="0.2"/>
    <row r="124" ht="11.45" customHeight="1" x14ac:dyDescent="0.2"/>
    <row r="125" ht="11.45" customHeight="1" x14ac:dyDescent="0.2"/>
    <row r="126" ht="11.45" customHeight="1" x14ac:dyDescent="0.2"/>
    <row r="127" ht="11.45" customHeight="1" x14ac:dyDescent="0.2"/>
    <row r="128" ht="11.45" customHeight="1" x14ac:dyDescent="0.2"/>
    <row r="129" ht="11.45" customHeight="1" x14ac:dyDescent="0.2"/>
    <row r="130" ht="11.45" customHeight="1" x14ac:dyDescent="0.2"/>
    <row r="131" ht="11.45" customHeight="1" x14ac:dyDescent="0.2"/>
    <row r="132" ht="11.45" customHeight="1" x14ac:dyDescent="0.2"/>
    <row r="133" ht="11.45" customHeight="1" x14ac:dyDescent="0.2"/>
    <row r="134" ht="11.45" customHeight="1" x14ac:dyDescent="0.2"/>
    <row r="135" ht="11.45" customHeight="1" x14ac:dyDescent="0.2"/>
    <row r="136" ht="11.45" customHeight="1" x14ac:dyDescent="0.2"/>
    <row r="137" ht="11.45" customHeight="1" x14ac:dyDescent="0.2"/>
    <row r="138" ht="11.45" customHeight="1" x14ac:dyDescent="0.2"/>
    <row r="139" ht="11.45" customHeight="1" x14ac:dyDescent="0.2"/>
    <row r="140" ht="11.45" customHeight="1" x14ac:dyDescent="0.2"/>
    <row r="141" ht="11.45" customHeight="1" x14ac:dyDescent="0.2"/>
    <row r="142" ht="11.45" customHeight="1" x14ac:dyDescent="0.2"/>
    <row r="143" ht="11.45" customHeight="1" x14ac:dyDescent="0.2"/>
    <row r="144" ht="11.45" customHeight="1" x14ac:dyDescent="0.2"/>
    <row r="145" ht="11.45" customHeight="1" x14ac:dyDescent="0.2"/>
    <row r="146" ht="11.45" customHeight="1" x14ac:dyDescent="0.2"/>
    <row r="147" ht="11.45" customHeight="1" x14ac:dyDescent="0.2"/>
    <row r="148" ht="11.45" customHeight="1" x14ac:dyDescent="0.2"/>
    <row r="149" ht="11.45" customHeight="1" x14ac:dyDescent="0.2"/>
    <row r="150" ht="11.45" customHeight="1" x14ac:dyDescent="0.2"/>
    <row r="151" ht="11.45" customHeight="1" x14ac:dyDescent="0.2"/>
    <row r="152" ht="11.45" customHeight="1" x14ac:dyDescent="0.2"/>
    <row r="153" ht="11.45" customHeight="1" x14ac:dyDescent="0.2"/>
    <row r="154" ht="11.45" customHeight="1" x14ac:dyDescent="0.2"/>
    <row r="155" ht="11.45" customHeight="1" x14ac:dyDescent="0.2"/>
    <row r="156" ht="11.45" customHeight="1" x14ac:dyDescent="0.2"/>
    <row r="157" ht="11.45" customHeight="1" x14ac:dyDescent="0.2"/>
    <row r="158" ht="11.45" customHeight="1" x14ac:dyDescent="0.2"/>
    <row r="159" ht="11.45" customHeight="1" x14ac:dyDescent="0.2"/>
    <row r="160" ht="11.45" customHeight="1" x14ac:dyDescent="0.2"/>
    <row r="161" ht="11.45" customHeight="1" x14ac:dyDescent="0.2"/>
    <row r="162" ht="11.45" customHeight="1" x14ac:dyDescent="0.2"/>
    <row r="163" ht="11.45" customHeight="1" x14ac:dyDescent="0.2"/>
    <row r="164" ht="11.45" customHeight="1" x14ac:dyDescent="0.2"/>
    <row r="165" ht="11.45" customHeight="1" x14ac:dyDescent="0.2"/>
    <row r="166" ht="11.45" customHeight="1" x14ac:dyDescent="0.2"/>
    <row r="167" ht="11.45" customHeight="1" x14ac:dyDescent="0.2"/>
    <row r="168" ht="11.45" customHeight="1" x14ac:dyDescent="0.2"/>
    <row r="169" ht="11.45" customHeight="1" x14ac:dyDescent="0.2"/>
    <row r="170" ht="11.45" customHeight="1" x14ac:dyDescent="0.2"/>
    <row r="171" ht="11.45" customHeight="1" x14ac:dyDescent="0.2"/>
    <row r="172" ht="11.45" customHeight="1" x14ac:dyDescent="0.2"/>
    <row r="173" ht="11.45" customHeight="1" x14ac:dyDescent="0.2"/>
    <row r="174" ht="11.45" customHeight="1" x14ac:dyDescent="0.2"/>
    <row r="175" ht="11.45" customHeight="1" x14ac:dyDescent="0.2"/>
    <row r="176" ht="11.45" customHeight="1" x14ac:dyDescent="0.2"/>
    <row r="177" ht="11.45" customHeight="1" x14ac:dyDescent="0.2"/>
    <row r="178" ht="11.45" customHeight="1" x14ac:dyDescent="0.2"/>
    <row r="179" ht="11.45" customHeight="1" x14ac:dyDescent="0.2"/>
    <row r="180" ht="11.45" customHeight="1" x14ac:dyDescent="0.2"/>
    <row r="181" ht="11.45" customHeight="1" x14ac:dyDescent="0.2"/>
    <row r="182" ht="11.45" customHeight="1" x14ac:dyDescent="0.2"/>
    <row r="183" ht="11.45" customHeight="1" x14ac:dyDescent="0.2"/>
    <row r="184" ht="11.45" customHeight="1" x14ac:dyDescent="0.2"/>
    <row r="185" ht="11.45" customHeight="1" x14ac:dyDescent="0.2"/>
    <row r="186" ht="11.45" customHeight="1" x14ac:dyDescent="0.2"/>
    <row r="187" ht="11.45" customHeight="1" x14ac:dyDescent="0.2"/>
    <row r="188" ht="11.45" customHeight="1" x14ac:dyDescent="0.2"/>
    <row r="189" ht="11.45" customHeight="1" x14ac:dyDescent="0.2"/>
    <row r="190" ht="11.45" customHeight="1" x14ac:dyDescent="0.2"/>
    <row r="191" ht="11.45" customHeight="1" x14ac:dyDescent="0.2"/>
    <row r="192" ht="11.45" customHeight="1" x14ac:dyDescent="0.2"/>
    <row r="193" ht="11.45" customHeight="1" x14ac:dyDescent="0.2"/>
    <row r="194" ht="11.45" customHeight="1" x14ac:dyDescent="0.2"/>
    <row r="195" ht="11.45" customHeight="1" x14ac:dyDescent="0.2"/>
    <row r="196" ht="11.45" customHeight="1" x14ac:dyDescent="0.2"/>
    <row r="197" ht="11.45" customHeight="1" x14ac:dyDescent="0.2"/>
    <row r="198" ht="11.45" customHeight="1" x14ac:dyDescent="0.2"/>
    <row r="199" ht="11.45" customHeight="1" x14ac:dyDescent="0.2"/>
    <row r="200" ht="11.45" customHeight="1" x14ac:dyDescent="0.2"/>
    <row r="201" ht="11.45" customHeight="1" x14ac:dyDescent="0.2"/>
    <row r="202" ht="11.45" customHeight="1" x14ac:dyDescent="0.2"/>
    <row r="203" ht="11.45" customHeight="1" x14ac:dyDescent="0.2"/>
    <row r="204" ht="11.45" customHeight="1" x14ac:dyDescent="0.2"/>
    <row r="205" ht="11.45" customHeight="1" x14ac:dyDescent="0.2"/>
    <row r="206" ht="11.45" customHeight="1" x14ac:dyDescent="0.2"/>
    <row r="207" ht="11.45" customHeight="1" x14ac:dyDescent="0.2"/>
    <row r="208" ht="11.45" customHeight="1" x14ac:dyDescent="0.2"/>
    <row r="209" ht="11.45" customHeight="1" x14ac:dyDescent="0.2"/>
    <row r="210" ht="11.45" customHeight="1" x14ac:dyDescent="0.2"/>
    <row r="211" ht="11.45" customHeight="1" x14ac:dyDescent="0.2"/>
    <row r="212" ht="11.45" customHeight="1" x14ac:dyDescent="0.2"/>
    <row r="213" ht="11.45" customHeight="1" x14ac:dyDescent="0.2"/>
    <row r="214" ht="11.45" customHeight="1" x14ac:dyDescent="0.2"/>
    <row r="215" ht="11.45" customHeight="1" x14ac:dyDescent="0.2"/>
    <row r="216" ht="11.45" customHeight="1" x14ac:dyDescent="0.2"/>
    <row r="217" ht="11.45" customHeight="1" x14ac:dyDescent="0.2"/>
    <row r="218" ht="11.45" customHeight="1" x14ac:dyDescent="0.2"/>
    <row r="219" ht="11.45" customHeight="1" x14ac:dyDescent="0.2"/>
    <row r="220" ht="11.45" customHeight="1" x14ac:dyDescent="0.2"/>
    <row r="221" ht="11.45" customHeight="1" x14ac:dyDescent="0.2"/>
    <row r="222" ht="11.45" customHeight="1" x14ac:dyDescent="0.2"/>
    <row r="223" ht="11.45" customHeight="1" x14ac:dyDescent="0.2"/>
    <row r="224" ht="11.45" customHeight="1" x14ac:dyDescent="0.2"/>
    <row r="225" ht="11.45" customHeight="1" x14ac:dyDescent="0.2"/>
    <row r="226" ht="11.45" customHeight="1" x14ac:dyDescent="0.2"/>
    <row r="227" ht="11.45" customHeight="1" x14ac:dyDescent="0.2"/>
    <row r="228" ht="11.45" customHeight="1" x14ac:dyDescent="0.2"/>
    <row r="229" ht="11.45" customHeight="1" x14ac:dyDescent="0.2"/>
    <row r="230" ht="11.45" customHeight="1" x14ac:dyDescent="0.2"/>
    <row r="231" ht="11.45" customHeight="1" x14ac:dyDescent="0.2"/>
    <row r="232" ht="11.45" customHeight="1" x14ac:dyDescent="0.2"/>
    <row r="233" ht="11.45" customHeight="1" x14ac:dyDescent="0.2"/>
    <row r="234" ht="11.45" customHeight="1" x14ac:dyDescent="0.2"/>
  </sheetData>
  <mergeCells count="36">
    <mergeCell ref="M1:W2"/>
    <mergeCell ref="N6:N11"/>
    <mergeCell ref="O6:O11"/>
    <mergeCell ref="M5:M11"/>
    <mergeCell ref="P6:P11"/>
    <mergeCell ref="Q5:Q11"/>
    <mergeCell ref="R5:R11"/>
    <mergeCell ref="S5:S11"/>
    <mergeCell ref="T5:T11"/>
    <mergeCell ref="U5:U11"/>
    <mergeCell ref="N5:P5"/>
    <mergeCell ref="M4:U4"/>
    <mergeCell ref="V4:V11"/>
    <mergeCell ref="W4:W11"/>
    <mergeCell ref="C13:L13"/>
    <mergeCell ref="C25:L25"/>
    <mergeCell ref="M3:W3"/>
    <mergeCell ref="L6:L11"/>
    <mergeCell ref="K6:K11"/>
    <mergeCell ref="J6:J11"/>
    <mergeCell ref="I6:I11"/>
    <mergeCell ref="H6:H11"/>
    <mergeCell ref="F6:F11"/>
    <mergeCell ref="D4:D11"/>
    <mergeCell ref="C3:C11"/>
    <mergeCell ref="E5:E11"/>
    <mergeCell ref="M13:W13"/>
    <mergeCell ref="M25:W25"/>
    <mergeCell ref="B3:B11"/>
    <mergeCell ref="G6:G11"/>
    <mergeCell ref="E4:L4"/>
    <mergeCell ref="F5:L5"/>
    <mergeCell ref="A1:B2"/>
    <mergeCell ref="C1:L2"/>
    <mergeCell ref="D3:L3"/>
    <mergeCell ref="A3:A11"/>
  </mergeCells>
  <conditionalFormatting sqref="D14">
    <cfRule type="cellIs" dxfId="61" priority="212" stopIfTrue="1" operator="equal">
      <formula>" "</formula>
    </cfRule>
  </conditionalFormatting>
  <conditionalFormatting sqref="E14">
    <cfRule type="cellIs" dxfId="60" priority="211" stopIfTrue="1" operator="equal">
      <formula>" "</formula>
    </cfRule>
  </conditionalFormatting>
  <conditionalFormatting sqref="F14">
    <cfRule type="cellIs" dxfId="59" priority="210" stopIfTrue="1" operator="equal">
      <formula>" "</formula>
    </cfRule>
  </conditionalFormatting>
  <conditionalFormatting sqref="G14">
    <cfRule type="cellIs" dxfId="58" priority="209" stopIfTrue="1" operator="equal">
      <formula>" "</formula>
    </cfRule>
  </conditionalFormatting>
  <conditionalFormatting sqref="H14">
    <cfRule type="cellIs" dxfId="57" priority="208" stopIfTrue="1" operator="equal">
      <formula>" "</formula>
    </cfRule>
  </conditionalFormatting>
  <conditionalFormatting sqref="I14">
    <cfRule type="cellIs" dxfId="56" priority="207" stopIfTrue="1" operator="equal">
      <formula>" "</formula>
    </cfRule>
  </conditionalFormatting>
  <conditionalFormatting sqref="J14">
    <cfRule type="cellIs" dxfId="55" priority="206" stopIfTrue="1" operator="equal">
      <formula>" "</formula>
    </cfRule>
  </conditionalFormatting>
  <conditionalFormatting sqref="K14">
    <cfRule type="cellIs" dxfId="54" priority="205" stopIfTrue="1" operator="equal">
      <formula>" "</formula>
    </cfRule>
  </conditionalFormatting>
  <conditionalFormatting sqref="L14">
    <cfRule type="cellIs" dxfId="53" priority="204" stopIfTrue="1" operator="equal">
      <formula>" "</formula>
    </cfRule>
  </conditionalFormatting>
  <conditionalFormatting sqref="C16:C17">
    <cfRule type="cellIs" dxfId="52" priority="203" stopIfTrue="1" operator="equal">
      <formula>" "</formula>
    </cfRule>
  </conditionalFormatting>
  <conditionalFormatting sqref="C18">
    <cfRule type="cellIs" dxfId="51" priority="202" stopIfTrue="1" operator="equal">
      <formula>" "</formula>
    </cfRule>
  </conditionalFormatting>
  <conditionalFormatting sqref="C19">
    <cfRule type="cellIs" dxfId="50" priority="201" stopIfTrue="1" operator="equal">
      <formula>" "</formula>
    </cfRule>
  </conditionalFormatting>
  <conditionalFormatting sqref="C20">
    <cfRule type="cellIs" dxfId="49" priority="200" stopIfTrue="1" operator="equal">
      <formula>" "</formula>
    </cfRule>
  </conditionalFormatting>
  <conditionalFormatting sqref="C21">
    <cfRule type="cellIs" dxfId="48" priority="199" stopIfTrue="1" operator="equal">
      <formula>" "</formula>
    </cfRule>
  </conditionalFormatting>
  <conditionalFormatting sqref="C22">
    <cfRule type="cellIs" dxfId="47" priority="198" stopIfTrue="1" operator="equal">
      <formula>" "</formula>
    </cfRule>
  </conditionalFormatting>
  <conditionalFormatting sqref="C23">
    <cfRule type="cellIs" dxfId="46" priority="197" stopIfTrue="1" operator="equal">
      <formula>" "</formula>
    </cfRule>
  </conditionalFormatting>
  <conditionalFormatting sqref="C24">
    <cfRule type="cellIs" dxfId="45" priority="196" stopIfTrue="1" operator="equal">
      <formula>" "</formula>
    </cfRule>
  </conditionalFormatting>
  <conditionalFormatting sqref="D16:D17">
    <cfRule type="cellIs" dxfId="44" priority="195" stopIfTrue="1" operator="equal">
      <formula>" "</formula>
    </cfRule>
  </conditionalFormatting>
  <conditionalFormatting sqref="D18:D24">
    <cfRule type="cellIs" dxfId="43" priority="194" stopIfTrue="1" operator="equal">
      <formula>" "</formula>
    </cfRule>
  </conditionalFormatting>
  <conditionalFormatting sqref="E16:E24">
    <cfRule type="cellIs" dxfId="42" priority="193" stopIfTrue="1" operator="equal">
      <formula>" "</formula>
    </cfRule>
  </conditionalFormatting>
  <conditionalFormatting sqref="F16:F24">
    <cfRule type="cellIs" dxfId="41" priority="192" stopIfTrue="1" operator="equal">
      <formula>" "</formula>
    </cfRule>
  </conditionalFormatting>
  <conditionalFormatting sqref="G16:G24">
    <cfRule type="cellIs" dxfId="40" priority="191" stopIfTrue="1" operator="equal">
      <formula>" "</formula>
    </cfRule>
  </conditionalFormatting>
  <conditionalFormatting sqref="H16:H24">
    <cfRule type="cellIs" dxfId="39" priority="190" stopIfTrue="1" operator="equal">
      <formula>" "</formula>
    </cfRule>
  </conditionalFormatting>
  <conditionalFormatting sqref="I16:I24">
    <cfRule type="cellIs" dxfId="38" priority="189" stopIfTrue="1" operator="equal">
      <formula>" "</formula>
    </cfRule>
  </conditionalFormatting>
  <conditionalFormatting sqref="J16:J24">
    <cfRule type="cellIs" dxfId="37" priority="188" stopIfTrue="1" operator="equal">
      <formula>" "</formula>
    </cfRule>
  </conditionalFormatting>
  <conditionalFormatting sqref="K16:K24">
    <cfRule type="cellIs" dxfId="36" priority="187" stopIfTrue="1" operator="equal">
      <formula>" "</formula>
    </cfRule>
  </conditionalFormatting>
  <conditionalFormatting sqref="L16:L24">
    <cfRule type="cellIs" dxfId="35" priority="186" stopIfTrue="1" operator="equal">
      <formula>" "</formula>
    </cfRule>
  </conditionalFormatting>
  <conditionalFormatting sqref="C14:L24">
    <cfRule type="cellIs" dxfId="34" priority="148" stopIfTrue="1" operator="equal">
      <formula>" "</formula>
    </cfRule>
  </conditionalFormatting>
  <conditionalFormatting sqref="D26">
    <cfRule type="cellIs" dxfId="33" priority="147" stopIfTrue="1" operator="equal">
      <formula>" "</formula>
    </cfRule>
  </conditionalFormatting>
  <conditionalFormatting sqref="E26">
    <cfRule type="cellIs" dxfId="32" priority="146" stopIfTrue="1" operator="equal">
      <formula>" "</formula>
    </cfRule>
  </conditionalFormatting>
  <conditionalFormatting sqref="F26">
    <cfRule type="cellIs" dxfId="31" priority="145" stopIfTrue="1" operator="equal">
      <formula>" "</formula>
    </cfRule>
  </conditionalFormatting>
  <conditionalFormatting sqref="G26">
    <cfRule type="cellIs" dxfId="30" priority="144" stopIfTrue="1" operator="equal">
      <formula>" "</formula>
    </cfRule>
  </conditionalFormatting>
  <conditionalFormatting sqref="H26">
    <cfRule type="cellIs" dxfId="29" priority="143" stopIfTrue="1" operator="equal">
      <formula>" "</formula>
    </cfRule>
  </conditionalFormatting>
  <conditionalFormatting sqref="I26">
    <cfRule type="cellIs" dxfId="28" priority="142" stopIfTrue="1" operator="equal">
      <formula>" "</formula>
    </cfRule>
  </conditionalFormatting>
  <conditionalFormatting sqref="J26">
    <cfRule type="cellIs" dxfId="27" priority="141" stopIfTrue="1" operator="equal">
      <formula>" "</formula>
    </cfRule>
  </conditionalFormatting>
  <conditionalFormatting sqref="K26">
    <cfRule type="cellIs" dxfId="26" priority="140" stopIfTrue="1" operator="equal">
      <formula>" "</formula>
    </cfRule>
  </conditionalFormatting>
  <conditionalFormatting sqref="L26">
    <cfRule type="cellIs" dxfId="25" priority="139" stopIfTrue="1" operator="equal">
      <formula>" "</formula>
    </cfRule>
  </conditionalFormatting>
  <conditionalFormatting sqref="C28:C29">
    <cfRule type="cellIs" dxfId="24" priority="138" stopIfTrue="1" operator="equal">
      <formula>" "</formula>
    </cfRule>
  </conditionalFormatting>
  <conditionalFormatting sqref="C30">
    <cfRule type="cellIs" dxfId="23" priority="137" stopIfTrue="1" operator="equal">
      <formula>" "</formula>
    </cfRule>
  </conditionalFormatting>
  <conditionalFormatting sqref="C31">
    <cfRule type="cellIs" dxfId="22" priority="136" stopIfTrue="1" operator="equal">
      <formula>" "</formula>
    </cfRule>
  </conditionalFormatting>
  <conditionalFormatting sqref="C32">
    <cfRule type="cellIs" dxfId="21" priority="135" stopIfTrue="1" operator="equal">
      <formula>" "</formula>
    </cfRule>
  </conditionalFormatting>
  <conditionalFormatting sqref="C33">
    <cfRule type="cellIs" dxfId="20" priority="134" stopIfTrue="1" operator="equal">
      <formula>" "</formula>
    </cfRule>
  </conditionalFormatting>
  <conditionalFormatting sqref="C34">
    <cfRule type="cellIs" dxfId="19" priority="133" stopIfTrue="1" operator="equal">
      <formula>" "</formula>
    </cfRule>
  </conditionalFormatting>
  <conditionalFormatting sqref="C35">
    <cfRule type="cellIs" dxfId="18" priority="132" stopIfTrue="1" operator="equal">
      <formula>" "</formula>
    </cfRule>
  </conditionalFormatting>
  <conditionalFormatting sqref="C36">
    <cfRule type="cellIs" dxfId="17" priority="131" stopIfTrue="1" operator="equal">
      <formula>" "</formula>
    </cfRule>
  </conditionalFormatting>
  <conditionalFormatting sqref="D28:D29">
    <cfRule type="cellIs" dxfId="16" priority="130" stopIfTrue="1" operator="equal">
      <formula>" "</formula>
    </cfRule>
  </conditionalFormatting>
  <conditionalFormatting sqref="D30:D36">
    <cfRule type="cellIs" dxfId="15" priority="129" stopIfTrue="1" operator="equal">
      <formula>" "</formula>
    </cfRule>
  </conditionalFormatting>
  <conditionalFormatting sqref="E28:E36">
    <cfRule type="cellIs" dxfId="14" priority="128" stopIfTrue="1" operator="equal">
      <formula>" "</formula>
    </cfRule>
  </conditionalFormatting>
  <conditionalFormatting sqref="F28:F36">
    <cfRule type="cellIs" dxfId="13" priority="127" stopIfTrue="1" operator="equal">
      <formula>" "</formula>
    </cfRule>
  </conditionalFormatting>
  <conditionalFormatting sqref="G28:G36">
    <cfRule type="cellIs" dxfId="12" priority="126" stopIfTrue="1" operator="equal">
      <formula>" "</formula>
    </cfRule>
  </conditionalFormatting>
  <conditionalFormatting sqref="H28:H36">
    <cfRule type="cellIs" dxfId="11" priority="125" stopIfTrue="1" operator="equal">
      <formula>" "</formula>
    </cfRule>
  </conditionalFormatting>
  <conditionalFormatting sqref="I28:I36">
    <cfRule type="cellIs" dxfId="10" priority="124" stopIfTrue="1" operator="equal">
      <formula>" "</formula>
    </cfRule>
  </conditionalFormatting>
  <conditionalFormatting sqref="J28:J36">
    <cfRule type="cellIs" dxfId="9" priority="123" stopIfTrue="1" operator="equal">
      <formula>" "</formula>
    </cfRule>
  </conditionalFormatting>
  <conditionalFormatting sqref="K28:K36">
    <cfRule type="cellIs" dxfId="8" priority="122" stopIfTrue="1" operator="equal">
      <formula>" "</formula>
    </cfRule>
  </conditionalFormatting>
  <conditionalFormatting sqref="L28:L36">
    <cfRule type="cellIs" dxfId="7" priority="121" stopIfTrue="1" operator="equal">
      <formula>" "</formula>
    </cfRule>
  </conditionalFormatting>
  <conditionalFormatting sqref="C26:L36">
    <cfRule type="cellIs" dxfId="6" priority="120" stopIfTrue="1" operator="equal">
      <formula>" "</formula>
    </cfRule>
  </conditionalFormatting>
  <conditionalFormatting sqref="M14:W14">
    <cfRule type="cellIs" dxfId="5" priority="6" stopIfTrue="1" operator="equal">
      <formula>" "</formula>
    </cfRule>
  </conditionalFormatting>
  <conditionalFormatting sqref="M16:W24">
    <cfRule type="cellIs" dxfId="4" priority="5" stopIfTrue="1" operator="equal">
      <formula>" "</formula>
    </cfRule>
  </conditionalFormatting>
  <conditionalFormatting sqref="M14:W24">
    <cfRule type="cellIs" dxfId="3" priority="4" stopIfTrue="1" operator="equal">
      <formula>" "</formula>
    </cfRule>
  </conditionalFormatting>
  <conditionalFormatting sqref="M26:W26">
    <cfRule type="cellIs" dxfId="2" priority="3" stopIfTrue="1" operator="equal">
      <formula>" "</formula>
    </cfRule>
  </conditionalFormatting>
  <conditionalFormatting sqref="M28:W36">
    <cfRule type="cellIs" dxfId="1" priority="2" stopIfTrue="1" operator="equal">
      <formula>" "</formula>
    </cfRule>
  </conditionalFormatting>
  <conditionalFormatting sqref="M26:W36">
    <cfRule type="cellIs" dxfId="0" priority="1" stopIfTrue="1" operator="equal">
      <formula>" "</formula>
    </cfRule>
  </conditionalFormatting>
  <pageMargins left="0.59055118110236227" right="0.59055118110236227" top="0.59055118110236227" bottom="0.59055118110236227" header="0.31496062992125984" footer="0.31496062992125984"/>
  <pageSetup paperSize="9" pageOrder="overThenDown" orientation="portrait" r:id="rId1"/>
  <headerFooter differentOddEven="1">
    <oddFooter>&amp;L&amp;"-,Standard"&amp;7StatA MV, Statistischer Bericht C113E 2024 01&amp;R&amp;"-,Standard"&amp;7&amp;P</oddFooter>
    <evenFooter>&amp;L&amp;"-,Standard"&amp;7&amp;P&amp;R&amp;"-,Standard"&amp;7StatA MV, Statistischer Bericht C113E 2024 01</evenFooter>
  </headerFooter>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1"/>
  <sheetViews>
    <sheetView zoomScale="140" zoomScaleNormal="140" workbookViewId="0">
      <selection sqref="A1:B1"/>
    </sheetView>
  </sheetViews>
  <sheetFormatPr baseColWidth="10" defaultColWidth="11.42578125" defaultRowHeight="12" x14ac:dyDescent="0.2"/>
  <cols>
    <col min="1" max="1" width="5.7109375" style="21" customWidth="1"/>
    <col min="2" max="2" width="80.7109375" style="8" customWidth="1"/>
    <col min="3" max="16384" width="11.42578125" style="8"/>
  </cols>
  <sheetData>
    <row r="1" spans="1:2" s="87" customFormat="1" ht="50.1" customHeight="1" x14ac:dyDescent="0.2">
      <c r="A1" s="157" t="s">
        <v>241</v>
      </c>
      <c r="B1" s="157"/>
    </row>
    <row r="2" spans="1:2" ht="12" customHeight="1" x14ac:dyDescent="0.2">
      <c r="A2" s="21" t="s">
        <v>54</v>
      </c>
      <c r="B2" s="24" t="s">
        <v>242</v>
      </c>
    </row>
    <row r="3" spans="1:2" ht="8.1" customHeight="1" x14ac:dyDescent="0.2">
      <c r="B3" s="24"/>
    </row>
    <row r="4" spans="1:2" ht="12" customHeight="1" x14ac:dyDescent="0.2">
      <c r="A4" s="21" t="s">
        <v>55</v>
      </c>
      <c r="B4" s="24" t="s">
        <v>243</v>
      </c>
    </row>
    <row r="5" spans="1:2" ht="8.1" customHeight="1" x14ac:dyDescent="0.2">
      <c r="B5" s="24"/>
    </row>
    <row r="6" spans="1:2" ht="12" customHeight="1" x14ac:dyDescent="0.2">
      <c r="A6" s="21" t="s">
        <v>56</v>
      </c>
      <c r="B6" s="24" t="s">
        <v>244</v>
      </c>
    </row>
    <row r="7" spans="1:2" ht="8.1" customHeight="1" x14ac:dyDescent="0.2">
      <c r="A7" s="25"/>
      <c r="B7" s="24"/>
    </row>
    <row r="8" spans="1:2" ht="12" customHeight="1" x14ac:dyDescent="0.2">
      <c r="A8" s="21" t="s">
        <v>57</v>
      </c>
      <c r="B8" s="24" t="s">
        <v>245</v>
      </c>
    </row>
    <row r="9" spans="1:2" ht="8.1" customHeight="1" x14ac:dyDescent="0.2">
      <c r="A9" s="25"/>
      <c r="B9" s="24"/>
    </row>
    <row r="10" spans="1:2" ht="12" customHeight="1" x14ac:dyDescent="0.2">
      <c r="A10" s="21" t="s">
        <v>83</v>
      </c>
      <c r="B10" s="26" t="s">
        <v>246</v>
      </c>
    </row>
    <row r="11" spans="1:2" ht="8.1" customHeight="1" x14ac:dyDescent="0.2">
      <c r="A11" s="25"/>
      <c r="B11" s="26"/>
    </row>
    <row r="12" spans="1:2" ht="12" customHeight="1" x14ac:dyDescent="0.2">
      <c r="A12" s="21" t="s">
        <v>85</v>
      </c>
      <c r="B12" s="26" t="s">
        <v>247</v>
      </c>
    </row>
    <row r="13" spans="1:2" ht="8.1" customHeight="1" x14ac:dyDescent="0.2">
      <c r="A13" s="25"/>
      <c r="B13" s="26"/>
    </row>
    <row r="14" spans="1:2" ht="12" customHeight="1" x14ac:dyDescent="0.2">
      <c r="A14" s="21" t="s">
        <v>86</v>
      </c>
      <c r="B14" s="26" t="s">
        <v>248</v>
      </c>
    </row>
    <row r="15" spans="1:2" ht="8.1" customHeight="1" x14ac:dyDescent="0.2">
      <c r="A15" s="25"/>
      <c r="B15" s="26"/>
    </row>
    <row r="16" spans="1:2" ht="12" customHeight="1" x14ac:dyDescent="0.2">
      <c r="A16" s="21" t="s">
        <v>89</v>
      </c>
      <c r="B16" s="26" t="s">
        <v>249</v>
      </c>
    </row>
    <row r="17" spans="1:2" ht="8.1" customHeight="1" x14ac:dyDescent="0.2">
      <c r="A17" s="25"/>
      <c r="B17" s="26"/>
    </row>
    <row r="18" spans="1:2" ht="12" customHeight="1" x14ac:dyDescent="0.2">
      <c r="A18" s="25" t="s">
        <v>90</v>
      </c>
      <c r="B18" s="26" t="s">
        <v>250</v>
      </c>
    </row>
    <row r="19" spans="1:2" ht="8.1" customHeight="1" x14ac:dyDescent="0.2">
      <c r="A19" s="25"/>
      <c r="B19" s="26"/>
    </row>
    <row r="20" spans="1:2" ht="12" customHeight="1" x14ac:dyDescent="0.2">
      <c r="A20" s="25" t="s">
        <v>91</v>
      </c>
      <c r="B20" s="26" t="s">
        <v>251</v>
      </c>
    </row>
    <row r="21" spans="1:2" ht="8.1" customHeight="1" x14ac:dyDescent="0.2">
      <c r="A21" s="9"/>
    </row>
    <row r="22" spans="1:2" ht="12" customHeight="1" x14ac:dyDescent="0.2">
      <c r="A22" s="25" t="s">
        <v>92</v>
      </c>
      <c r="B22" s="26" t="s">
        <v>252</v>
      </c>
    </row>
    <row r="23" spans="1:2" ht="8.1" customHeight="1" x14ac:dyDescent="0.2">
      <c r="A23" s="9"/>
    </row>
    <row r="24" spans="1:2" ht="8.1" customHeight="1" x14ac:dyDescent="0.2">
      <c r="A24" s="9"/>
      <c r="B24" s="26"/>
    </row>
    <row r="25" spans="1:2" ht="11.45" customHeight="1" x14ac:dyDescent="0.2">
      <c r="A25" s="9"/>
      <c r="B25" s="26"/>
    </row>
    <row r="26" spans="1:2" ht="8.1" customHeight="1" x14ac:dyDescent="0.2">
      <c r="A26" s="9"/>
      <c r="B26" s="26"/>
    </row>
    <row r="27" spans="1:2" ht="11.45" customHeight="1" x14ac:dyDescent="0.2">
      <c r="A27" s="9"/>
      <c r="B27" s="26"/>
    </row>
    <row r="28" spans="1:2" ht="8.1" customHeight="1" x14ac:dyDescent="0.2">
      <c r="A28" s="9"/>
      <c r="B28" s="26"/>
    </row>
    <row r="29" spans="1:2" ht="11.45" customHeight="1" x14ac:dyDescent="0.2">
      <c r="A29" s="9"/>
      <c r="B29" s="26"/>
    </row>
    <row r="30" spans="1:2" ht="8.1" customHeight="1" x14ac:dyDescent="0.2">
      <c r="A30" s="9"/>
      <c r="B30" s="26"/>
    </row>
    <row r="31" spans="1:2" ht="11.45" customHeight="1" x14ac:dyDescent="0.2">
      <c r="A31" s="9"/>
      <c r="B31" s="26"/>
    </row>
    <row r="32" spans="1:2" ht="8.1" customHeight="1" x14ac:dyDescent="0.2">
      <c r="A32" s="9"/>
      <c r="B32" s="26"/>
    </row>
    <row r="33" spans="1:2" ht="11.45" customHeight="1" x14ac:dyDescent="0.2">
      <c r="A33" s="9"/>
      <c r="B33" s="26"/>
    </row>
    <row r="34" spans="1:2" ht="8.1" customHeight="1" x14ac:dyDescent="0.2">
      <c r="A34" s="9"/>
      <c r="B34" s="26"/>
    </row>
    <row r="35" spans="1:2" ht="11.45" customHeight="1" x14ac:dyDescent="0.2">
      <c r="A35" s="9"/>
      <c r="B35" s="26"/>
    </row>
    <row r="36" spans="1:2" ht="8.1" customHeight="1" x14ac:dyDescent="0.2">
      <c r="A36" s="9"/>
      <c r="B36" s="26"/>
    </row>
    <row r="37" spans="1:2" ht="11.45" customHeight="1" x14ac:dyDescent="0.2">
      <c r="A37" s="9"/>
      <c r="B37" s="26"/>
    </row>
    <row r="38" spans="1:2" ht="11.45" customHeight="1" x14ac:dyDescent="0.2">
      <c r="A38" s="9"/>
      <c r="B38" s="26"/>
    </row>
    <row r="39" spans="1:2" ht="11.45" customHeight="1" x14ac:dyDescent="0.2">
      <c r="A39" s="9"/>
      <c r="B39" s="26"/>
    </row>
    <row r="40" spans="1:2" ht="11.45" customHeight="1" x14ac:dyDescent="0.2">
      <c r="A40" s="9"/>
      <c r="B40" s="26"/>
    </row>
    <row r="41" spans="1:2" ht="11.45" customHeight="1" x14ac:dyDescent="0.2">
      <c r="A41" s="18"/>
    </row>
    <row r="42" spans="1:2" ht="11.45" customHeight="1" x14ac:dyDescent="0.2">
      <c r="A42" s="9"/>
    </row>
    <row r="43" spans="1:2" ht="11.45" customHeight="1" x14ac:dyDescent="0.2">
      <c r="A43" s="9"/>
    </row>
    <row r="44" spans="1:2" ht="11.45" customHeight="1" x14ac:dyDescent="0.2">
      <c r="A44" s="9"/>
    </row>
    <row r="45" spans="1:2" ht="11.45" customHeight="1" x14ac:dyDescent="0.2">
      <c r="A45" s="9"/>
    </row>
    <row r="46" spans="1:2" ht="11.45" customHeight="1" x14ac:dyDescent="0.2">
      <c r="A46" s="9"/>
    </row>
    <row r="47" spans="1:2" ht="11.45" customHeight="1" x14ac:dyDescent="0.2">
      <c r="A47" s="9"/>
    </row>
    <row r="48" spans="1:2" ht="11.45" customHeight="1" x14ac:dyDescent="0.2">
      <c r="A48" s="9"/>
    </row>
    <row r="49" spans="1:1" ht="11.45" customHeight="1" x14ac:dyDescent="0.2">
      <c r="A49" s="18"/>
    </row>
    <row r="50" spans="1:1" ht="11.45" customHeight="1" x14ac:dyDescent="0.2">
      <c r="A50" s="9"/>
    </row>
    <row r="51" spans="1:1" ht="11.45" customHeight="1" x14ac:dyDescent="0.2">
      <c r="A51" s="27"/>
    </row>
    <row r="52" spans="1:1" ht="11.45" customHeight="1" x14ac:dyDescent="0.2">
      <c r="A52" s="9"/>
    </row>
    <row r="53" spans="1:1" ht="11.45" customHeight="1" x14ac:dyDescent="0.2">
      <c r="A53" s="18"/>
    </row>
    <row r="54" spans="1:1" ht="11.45" customHeight="1" x14ac:dyDescent="0.2">
      <c r="A54" s="9"/>
    </row>
    <row r="55" spans="1:1" ht="11.45" customHeight="1" x14ac:dyDescent="0.2">
      <c r="A55" s="27"/>
    </row>
    <row r="56" spans="1:1" ht="11.45" customHeight="1" x14ac:dyDescent="0.2">
      <c r="A56" s="9"/>
    </row>
    <row r="57" spans="1:1" ht="11.45" customHeight="1" x14ac:dyDescent="0.2">
      <c r="A57" s="9"/>
    </row>
    <row r="58" spans="1:1" ht="12" customHeight="1" x14ac:dyDescent="0.2"/>
    <row r="59" spans="1:1" ht="12" customHeight="1" x14ac:dyDescent="0.2"/>
    <row r="60" spans="1:1" ht="12" customHeight="1" x14ac:dyDescent="0.2"/>
    <row r="61" spans="1:1" ht="12" customHeight="1" x14ac:dyDescent="0.2"/>
    <row r="62" spans="1:1" ht="12" customHeight="1" x14ac:dyDescent="0.2"/>
    <row r="63" spans="1:1" ht="12" customHeight="1" x14ac:dyDescent="0.2"/>
    <row r="64" spans="1:1"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sheetData>
  <mergeCells count="1">
    <mergeCell ref="A1:B1"/>
  </mergeCells>
  <pageMargins left="0.59055118110236227" right="0.59055118110236227" top="0.59055118110236227" bottom="0.59055118110236227" header="0.31496062992125984" footer="0.31496062992125984"/>
  <pageSetup paperSize="9" pageOrder="overThenDown" orientation="portrait" r:id="rId1"/>
  <headerFooter differentOddEven="1">
    <oddFooter>&amp;L&amp;"-,Standard"&amp;7StatA MV, Statistischer Bericht C113E 2024 01&amp;R&amp;"-,Standard"&amp;7&amp;P</oddFooter>
    <evenFooter>&amp;L&amp;"-,Standard"&amp;7&amp;P&amp;R&amp;"-,Standard"&amp;7StatA MV, Statistischer Bericht C113E 2024 01</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zoomScale="140" zoomScaleNormal="140" workbookViewId="0">
      <selection sqref="A1:C1"/>
    </sheetView>
  </sheetViews>
  <sheetFormatPr baseColWidth="10" defaultColWidth="11.42578125" defaultRowHeight="11.45" customHeight="1" x14ac:dyDescent="0.2"/>
  <cols>
    <col min="1" max="1" width="10.7109375" style="8" customWidth="1"/>
    <col min="2" max="2" width="72.7109375" style="23" customWidth="1"/>
    <col min="3" max="3" width="8.7109375" style="8" customWidth="1"/>
    <col min="4" max="16384" width="11.42578125" style="8"/>
  </cols>
  <sheetData>
    <row r="1" spans="1:3" s="37" customFormat="1" ht="69.95" customHeight="1" x14ac:dyDescent="0.25">
      <c r="A1" s="136" t="s">
        <v>16</v>
      </c>
      <c r="B1" s="136"/>
      <c r="C1" s="136"/>
    </row>
    <row r="2" spans="1:3" s="9" customFormat="1" ht="12" x14ac:dyDescent="0.2">
      <c r="B2" s="10"/>
      <c r="C2" s="9" t="s">
        <v>17</v>
      </c>
    </row>
    <row r="3" spans="1:3" s="11" customFormat="1" ht="23.25" customHeight="1" x14ac:dyDescent="0.2">
      <c r="A3" s="137" t="s">
        <v>18</v>
      </c>
      <c r="B3" s="137"/>
      <c r="C3" s="9">
        <v>3</v>
      </c>
    </row>
    <row r="4" spans="1:3" s="11" customFormat="1" ht="23.25" customHeight="1" x14ac:dyDescent="0.2">
      <c r="A4" s="137" t="s">
        <v>19</v>
      </c>
      <c r="B4" s="137"/>
      <c r="C4" s="9">
        <v>4</v>
      </c>
    </row>
    <row r="5" spans="1:3" s="11" customFormat="1" ht="6.95" customHeight="1" x14ac:dyDescent="0.2">
      <c r="A5" s="12"/>
      <c r="B5" s="10"/>
      <c r="C5" s="9"/>
    </row>
    <row r="6" spans="1:3" ht="12" customHeight="1" x14ac:dyDescent="0.2">
      <c r="A6" s="13" t="s">
        <v>119</v>
      </c>
      <c r="B6" s="14" t="s">
        <v>199</v>
      </c>
      <c r="C6" s="8">
        <v>7</v>
      </c>
    </row>
    <row r="7" spans="1:3" ht="12" customHeight="1" x14ac:dyDescent="0.2">
      <c r="A7" s="13"/>
      <c r="B7" s="14" t="s">
        <v>200</v>
      </c>
      <c r="C7" s="8">
        <v>7</v>
      </c>
    </row>
    <row r="8" spans="1:3" ht="12" customHeight="1" x14ac:dyDescent="0.2">
      <c r="A8" s="13"/>
      <c r="B8" s="15" t="s">
        <v>201</v>
      </c>
      <c r="C8" s="8">
        <v>7</v>
      </c>
    </row>
    <row r="9" spans="1:3" s="11" customFormat="1" ht="8.25" customHeight="1" x14ac:dyDescent="0.2">
      <c r="A9" s="16"/>
      <c r="B9" s="10"/>
      <c r="C9" s="9"/>
    </row>
    <row r="10" spans="1:3" s="19" customFormat="1" ht="12" customHeight="1" x14ac:dyDescent="0.2">
      <c r="A10" s="16" t="s">
        <v>52</v>
      </c>
      <c r="B10" s="17" t="s">
        <v>202</v>
      </c>
      <c r="C10" s="18"/>
    </row>
    <row r="11" spans="1:3" s="11" customFormat="1" ht="12" customHeight="1" x14ac:dyDescent="0.2">
      <c r="A11" s="16" t="s">
        <v>68</v>
      </c>
      <c r="B11" s="20" t="s">
        <v>71</v>
      </c>
      <c r="C11" s="9">
        <v>8</v>
      </c>
    </row>
    <row r="12" spans="1:3" s="11" customFormat="1" ht="12" customHeight="1" x14ac:dyDescent="0.2">
      <c r="A12" s="16" t="s">
        <v>69</v>
      </c>
      <c r="B12" s="20" t="s">
        <v>25</v>
      </c>
      <c r="C12" s="9">
        <v>10</v>
      </c>
    </row>
    <row r="13" spans="1:3" s="11" customFormat="1" ht="12" customHeight="1" x14ac:dyDescent="0.2">
      <c r="A13" s="16" t="s">
        <v>70</v>
      </c>
      <c r="B13" s="20" t="s">
        <v>26</v>
      </c>
      <c r="C13" s="9">
        <v>12</v>
      </c>
    </row>
    <row r="14" spans="1:3" s="11" customFormat="1" ht="12" customHeight="1" x14ac:dyDescent="0.2">
      <c r="A14" s="16" t="s">
        <v>72</v>
      </c>
      <c r="B14" s="20" t="s">
        <v>73</v>
      </c>
      <c r="C14" s="9">
        <v>14</v>
      </c>
    </row>
    <row r="15" spans="1:3" s="11" customFormat="1" ht="12" customHeight="1" x14ac:dyDescent="0.2">
      <c r="A15" s="16" t="s">
        <v>74</v>
      </c>
      <c r="B15" s="20" t="s">
        <v>28</v>
      </c>
      <c r="C15" s="9">
        <v>16</v>
      </c>
    </row>
    <row r="16" spans="1:3" s="11" customFormat="1" ht="12" customHeight="1" x14ac:dyDescent="0.2">
      <c r="A16" s="16" t="s">
        <v>75</v>
      </c>
      <c r="B16" s="20" t="s">
        <v>76</v>
      </c>
      <c r="C16" s="9">
        <v>18</v>
      </c>
    </row>
    <row r="17" spans="1:3" s="11" customFormat="1" ht="12" customHeight="1" x14ac:dyDescent="0.2">
      <c r="A17" s="16" t="s">
        <v>77</v>
      </c>
      <c r="B17" s="20" t="s">
        <v>78</v>
      </c>
      <c r="C17" s="9">
        <v>20</v>
      </c>
    </row>
    <row r="18" spans="1:3" s="11" customFormat="1" ht="12" customHeight="1" x14ac:dyDescent="0.2">
      <c r="A18" s="16" t="s">
        <v>79</v>
      </c>
      <c r="B18" s="20" t="s">
        <v>80</v>
      </c>
      <c r="C18" s="9">
        <v>22</v>
      </c>
    </row>
    <row r="19" spans="1:3" s="11" customFormat="1" ht="12" customHeight="1" x14ac:dyDescent="0.2">
      <c r="A19" s="16" t="s">
        <v>81</v>
      </c>
      <c r="B19" s="20" t="s">
        <v>98</v>
      </c>
      <c r="C19" s="9">
        <v>24</v>
      </c>
    </row>
    <row r="20" spans="1:3" s="11" customFormat="1" ht="12" customHeight="1" x14ac:dyDescent="0.2">
      <c r="A20" s="16"/>
      <c r="B20" s="20"/>
      <c r="C20" s="9"/>
    </row>
    <row r="21" spans="1:3" s="11" customFormat="1" ht="12" customHeight="1" x14ac:dyDescent="0.2">
      <c r="A21" s="13" t="s">
        <v>120</v>
      </c>
      <c r="B21" s="15" t="s">
        <v>203</v>
      </c>
      <c r="C21" s="9">
        <v>26</v>
      </c>
    </row>
    <row r="22" spans="1:3" s="11" customFormat="1" ht="12" customHeight="1" x14ac:dyDescent="0.2">
      <c r="A22" s="16"/>
      <c r="B22" s="10"/>
      <c r="C22" s="9"/>
    </row>
    <row r="23" spans="1:3" s="19" customFormat="1" ht="36" customHeight="1" x14ac:dyDescent="0.2">
      <c r="A23" s="16" t="s">
        <v>82</v>
      </c>
      <c r="B23" s="17" t="s">
        <v>253</v>
      </c>
      <c r="C23" s="21">
        <v>27</v>
      </c>
    </row>
    <row r="24" spans="1:3" s="11" customFormat="1" ht="11.45" customHeight="1" x14ac:dyDescent="0.2">
      <c r="A24" s="16"/>
      <c r="B24" s="10"/>
      <c r="C24" s="9"/>
    </row>
    <row r="25" spans="1:3" s="19" customFormat="1" ht="24" x14ac:dyDescent="0.2">
      <c r="A25" s="16" t="s">
        <v>84</v>
      </c>
      <c r="B25" s="17" t="s">
        <v>254</v>
      </c>
      <c r="C25" s="21">
        <v>28</v>
      </c>
    </row>
    <row r="26" spans="1:3" s="19" customFormat="1" ht="8.1" customHeight="1" x14ac:dyDescent="0.2">
      <c r="A26" s="16"/>
      <c r="B26" s="17"/>
      <c r="C26" s="21"/>
    </row>
    <row r="27" spans="1:3" s="19" customFormat="1" ht="12" x14ac:dyDescent="0.2">
      <c r="A27" s="13" t="s">
        <v>120</v>
      </c>
      <c r="B27" s="22" t="s">
        <v>204</v>
      </c>
      <c r="C27" s="21">
        <v>28</v>
      </c>
    </row>
    <row r="28" spans="1:3" s="11" customFormat="1" ht="6.95" customHeight="1" x14ac:dyDescent="0.2">
      <c r="A28" s="12"/>
      <c r="B28" s="10"/>
      <c r="C28" s="9"/>
    </row>
    <row r="29" spans="1:3" s="11" customFormat="1" ht="36" customHeight="1" x14ac:dyDescent="0.2">
      <c r="A29" s="16" t="s">
        <v>87</v>
      </c>
      <c r="B29" s="17" t="s">
        <v>255</v>
      </c>
      <c r="C29" s="21">
        <v>29</v>
      </c>
    </row>
    <row r="30" spans="1:3" s="11" customFormat="1" ht="11.45" customHeight="1" x14ac:dyDescent="0.2">
      <c r="A30" s="16"/>
      <c r="B30" s="17"/>
      <c r="C30" s="9"/>
    </row>
    <row r="31" spans="1:3" ht="24" customHeight="1" x14ac:dyDescent="0.2">
      <c r="A31" s="16" t="s">
        <v>88</v>
      </c>
      <c r="B31" s="17" t="s">
        <v>256</v>
      </c>
      <c r="C31" s="8">
        <v>30</v>
      </c>
    </row>
    <row r="32" spans="1:3" ht="12" customHeight="1" x14ac:dyDescent="0.2">
      <c r="A32" s="16"/>
      <c r="B32" s="17"/>
    </row>
    <row r="33" spans="1:3" ht="12" customHeight="1" x14ac:dyDescent="0.2">
      <c r="A33" s="13"/>
      <c r="B33" s="22"/>
    </row>
    <row r="34" spans="1:3" ht="30" customHeight="1" x14ac:dyDescent="0.2">
      <c r="A34" s="137" t="s">
        <v>53</v>
      </c>
      <c r="B34" s="137"/>
      <c r="C34" s="11">
        <v>32</v>
      </c>
    </row>
  </sheetData>
  <mergeCells count="4">
    <mergeCell ref="A1:C1"/>
    <mergeCell ref="A3:B3"/>
    <mergeCell ref="A34:B34"/>
    <mergeCell ref="A4:B4"/>
  </mergeCells>
  <pageMargins left="0.59055118110236227" right="0.59055118110236227" top="0.59055118110236227" bottom="0.59055118110236227" header="0.31496062992125984" footer="0.31496062992125984"/>
  <pageSetup paperSize="9" pageOrder="overThenDown" orientation="portrait" r:id="rId1"/>
  <headerFooter differentOddEven="1">
    <oddFooter>&amp;L&amp;"-,Standard"&amp;7StatA MV, Statistischer Bericht C113E 2024 01&amp;R&amp;"-,Standard"&amp;7&amp;P</oddFooter>
    <evenFooter>&amp;L&amp;"-,Standard"&amp;7&amp;P&amp;R&amp;"-,Standard"&amp;7StatA MV, Statistischer Bericht C113E 2024 01</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0"/>
  <sheetViews>
    <sheetView zoomScale="140" zoomScaleNormal="140" workbookViewId="0"/>
  </sheetViews>
  <sheetFormatPr baseColWidth="10" defaultColWidth="11.42578125" defaultRowHeight="11.45" customHeight="1" x14ac:dyDescent="0.2"/>
  <cols>
    <col min="1" max="1" width="95.7109375" style="1" customWidth="1"/>
    <col min="2" max="16384" width="11.42578125" style="1"/>
  </cols>
  <sheetData>
    <row r="1" spans="1:1" s="39" customFormat="1" ht="50.1" customHeight="1" x14ac:dyDescent="0.25">
      <c r="A1" s="38" t="s">
        <v>18</v>
      </c>
    </row>
    <row r="66" spans="1:1" s="39" customFormat="1" ht="50.1" customHeight="1" x14ac:dyDescent="0.25">
      <c r="A66" s="40" t="s">
        <v>19</v>
      </c>
    </row>
    <row r="83" spans="1:1" ht="12" customHeight="1" x14ac:dyDescent="0.2">
      <c r="A83" s="5"/>
    </row>
    <row r="131" ht="50.1" customHeight="1" x14ac:dyDescent="0.2"/>
    <row r="168" ht="12" customHeight="1" x14ac:dyDescent="0.2"/>
    <row r="196" ht="50.1" customHeight="1" x14ac:dyDescent="0.2"/>
    <row r="230" ht="12" customHeight="1" x14ac:dyDescent="0.2"/>
  </sheetData>
  <pageMargins left="0.59055118110236227" right="0.59055118110236227" top="0.59055118110236227" bottom="0.59055118110236227" header="0.31496062992125984" footer="0.31496062992125984"/>
  <pageSetup paperSize="9" pageOrder="overThenDown" orientation="portrait" r:id="rId1"/>
  <headerFooter differentOddEven="1">
    <oddFooter>&amp;L&amp;"-,Standard"&amp;7StatA MV, Statistischer Bericht C113E 2024 01&amp;R&amp;"-,Standard"&amp;7&amp;P</oddFooter>
    <evenFooter>&amp;L&amp;"-,Standard"&amp;7&amp;P&amp;R&amp;"-,Standard"&amp;7StatA MV, Statistischer Bericht C113E 2024 01</evenFooter>
  </headerFooter>
  <rowBreaks count="3" manualBreakCount="3">
    <brk id="65" max="16383" man="1"/>
    <brk id="130" max="16383" man="1"/>
    <brk id="195"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3"/>
  <sheetViews>
    <sheetView zoomScale="140" zoomScaleNormal="140" workbookViewId="0">
      <selection sqref="A1:B1"/>
    </sheetView>
  </sheetViews>
  <sheetFormatPr baseColWidth="10" defaultColWidth="11.42578125" defaultRowHeight="12" customHeight="1" x14ac:dyDescent="0.2"/>
  <cols>
    <col min="1" max="2" width="45.7109375" style="34" customWidth="1"/>
    <col min="3" max="7" width="11.42578125" style="34" customWidth="1"/>
    <col min="8" max="16384" width="11.42578125" style="30"/>
  </cols>
  <sheetData>
    <row r="1" spans="1:1" s="42" customFormat="1" ht="30" customHeight="1" x14ac:dyDescent="0.25">
      <c r="A1" s="41" t="s">
        <v>117</v>
      </c>
    </row>
    <row r="2" spans="1:1" ht="12" customHeight="1" x14ac:dyDescent="0.2">
      <c r="A2" s="33"/>
    </row>
    <row r="27" spans="1:7" s="31" customFormat="1" ht="12" customHeight="1" x14ac:dyDescent="0.2">
      <c r="A27" s="35"/>
      <c r="B27" s="35"/>
      <c r="C27" s="35"/>
      <c r="D27" s="35"/>
      <c r="E27" s="35"/>
      <c r="F27" s="35"/>
      <c r="G27" s="35"/>
    </row>
    <row r="28" spans="1:7" s="31" customFormat="1" ht="12" customHeight="1" x14ac:dyDescent="0.2">
      <c r="A28" s="35"/>
      <c r="B28" s="35"/>
      <c r="C28" s="35"/>
      <c r="D28" s="35"/>
      <c r="E28" s="35"/>
      <c r="F28" s="35"/>
      <c r="G28" s="35"/>
    </row>
    <row r="49" spans="1:7" s="31" customFormat="1" ht="12" customHeight="1" x14ac:dyDescent="0.2">
      <c r="A49" s="35"/>
      <c r="B49" s="35"/>
      <c r="C49" s="35"/>
      <c r="D49" s="35"/>
      <c r="E49" s="35"/>
      <c r="F49" s="35"/>
      <c r="G49" s="35"/>
    </row>
    <row r="50" spans="1:7" s="31" customFormat="1" ht="12" customHeight="1" x14ac:dyDescent="0.2">
      <c r="A50" s="35"/>
      <c r="B50" s="35"/>
      <c r="C50" s="35"/>
      <c r="D50" s="35"/>
      <c r="E50" s="35"/>
      <c r="F50" s="35"/>
      <c r="G50" s="35"/>
    </row>
    <row r="51" spans="1:7" s="31" customFormat="1" ht="12" customHeight="1" x14ac:dyDescent="0.2">
      <c r="A51" s="35"/>
      <c r="B51" s="35"/>
      <c r="C51" s="35"/>
      <c r="D51" s="35"/>
      <c r="E51" s="35"/>
      <c r="F51" s="35"/>
      <c r="G51" s="35"/>
    </row>
    <row r="52" spans="1:7" s="31" customFormat="1" ht="12" customHeight="1" x14ac:dyDescent="0.2">
      <c r="A52" s="35"/>
      <c r="B52" s="35"/>
      <c r="C52" s="35"/>
      <c r="D52" s="35"/>
      <c r="E52" s="35"/>
      <c r="F52" s="35"/>
      <c r="G52" s="35"/>
    </row>
    <row r="53" spans="1:7" s="31" customFormat="1" ht="12" customHeight="1" x14ac:dyDescent="0.2">
      <c r="A53" s="35"/>
      <c r="B53" s="35"/>
      <c r="C53" s="35"/>
      <c r="D53" s="35"/>
      <c r="E53" s="35"/>
      <c r="F53" s="35"/>
      <c r="G53" s="35"/>
    </row>
    <row r="54" spans="1:7" s="31" customFormat="1" ht="12" customHeight="1" x14ac:dyDescent="0.2">
      <c r="A54" s="35"/>
      <c r="B54" s="35"/>
      <c r="C54" s="35"/>
      <c r="D54" s="35"/>
      <c r="E54" s="35"/>
      <c r="F54" s="35"/>
      <c r="G54" s="35"/>
    </row>
    <row r="55" spans="1:7" s="31" customFormat="1" ht="12" customHeight="1" x14ac:dyDescent="0.2">
      <c r="A55" s="35"/>
      <c r="B55" s="35"/>
      <c r="C55" s="35"/>
      <c r="D55" s="35"/>
      <c r="E55" s="35"/>
      <c r="F55" s="35"/>
      <c r="G55" s="35"/>
    </row>
    <row r="69" spans="1:7" s="32" customFormat="1" ht="12" customHeight="1" x14ac:dyDescent="0.2">
      <c r="A69" s="36"/>
      <c r="B69" s="36"/>
      <c r="C69" s="36"/>
      <c r="D69" s="36"/>
      <c r="E69" s="36"/>
      <c r="F69" s="36"/>
      <c r="G69" s="36"/>
    </row>
    <row r="83" spans="1:7" s="32" customFormat="1" ht="12" customHeight="1" x14ac:dyDescent="0.2">
      <c r="A83" s="36"/>
      <c r="B83" s="36"/>
      <c r="C83" s="36"/>
      <c r="D83" s="36"/>
      <c r="E83" s="36"/>
      <c r="F83" s="36"/>
      <c r="G83" s="36"/>
    </row>
  </sheetData>
  <pageMargins left="0.59055118110236227" right="0.59055118110236227" top="0.59055118110236227" bottom="0.59055118110236227" header="0.31496062992125984" footer="0.31496062992125984"/>
  <pageSetup paperSize="9" pageOrder="overThenDown" orientation="portrait" r:id="rId1"/>
  <headerFooter differentOddEven="1">
    <oddFooter>&amp;L&amp;"-,Standard"&amp;7StatA MV, Statistischer Bericht C113E 2024 01&amp;R&amp;"-,Standard"&amp;7&amp;P</oddFooter>
    <evenFooter>&amp;L&amp;"-,Standard"&amp;7&amp;P&amp;R&amp;"-,Standard"&amp;7StatA MV, Statistischer Bericht C113E 2024 01</even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0"/>
  <sheetViews>
    <sheetView zoomScale="140" zoomScaleNormal="140" workbookViewId="0">
      <pane xSplit="2" ySplit="6" topLeftCell="C7" activePane="bottomRight" state="frozen"/>
      <selection sqref="A1:B1"/>
      <selection pane="topRight" sqref="A1:B1"/>
      <selection pane="bottomLeft" sqref="A1:B1"/>
      <selection pane="bottomRight" activeCell="C7" sqref="C7"/>
    </sheetView>
  </sheetViews>
  <sheetFormatPr baseColWidth="10" defaultColWidth="11.42578125" defaultRowHeight="12" customHeight="1" x14ac:dyDescent="0.2"/>
  <cols>
    <col min="1" max="1" width="3.7109375" style="57" customWidth="1"/>
    <col min="2" max="2" width="49.28515625" style="59" customWidth="1"/>
    <col min="3" max="4" width="19.5703125" style="55" customWidth="1"/>
    <col min="5" max="16384" width="11.42578125" style="43"/>
  </cols>
  <sheetData>
    <row r="1" spans="1:4" ht="45" customHeight="1" x14ac:dyDescent="0.2">
      <c r="A1" s="142" t="s">
        <v>52</v>
      </c>
      <c r="B1" s="143"/>
      <c r="C1" s="144" t="s">
        <v>205</v>
      </c>
      <c r="D1" s="145"/>
    </row>
    <row r="2" spans="1:4" s="44" customFormat="1" ht="20.100000000000001" customHeight="1" x14ac:dyDescent="0.2">
      <c r="A2" s="138" t="s">
        <v>58</v>
      </c>
      <c r="B2" s="139"/>
      <c r="C2" s="144" t="s">
        <v>59</v>
      </c>
      <c r="D2" s="145"/>
    </row>
    <row r="3" spans="1:4" s="45" customFormat="1" ht="11.45" customHeight="1" x14ac:dyDescent="0.2">
      <c r="A3" s="140" t="s">
        <v>22</v>
      </c>
      <c r="B3" s="141" t="s">
        <v>24</v>
      </c>
      <c r="C3" s="95" t="s">
        <v>23</v>
      </c>
      <c r="D3" s="96" t="s">
        <v>218</v>
      </c>
    </row>
    <row r="4" spans="1:4" s="45" customFormat="1" ht="11.45" customHeight="1" x14ac:dyDescent="0.2">
      <c r="A4" s="140"/>
      <c r="B4" s="141"/>
      <c r="C4" s="89" t="s">
        <v>122</v>
      </c>
      <c r="D4" s="97" t="s">
        <v>123</v>
      </c>
    </row>
    <row r="5" spans="1:4" s="45" customFormat="1" ht="11.45" customHeight="1" x14ac:dyDescent="0.2">
      <c r="A5" s="140"/>
      <c r="B5" s="141"/>
      <c r="C5" s="89">
        <v>1000</v>
      </c>
      <c r="D5" s="97">
        <v>1000</v>
      </c>
    </row>
    <row r="6" spans="1:4" s="58" customFormat="1" ht="11.45" customHeight="1" x14ac:dyDescent="0.2">
      <c r="A6" s="93">
        <v>1</v>
      </c>
      <c r="B6" s="91">
        <v>2</v>
      </c>
      <c r="C6" s="91">
        <v>3</v>
      </c>
      <c r="D6" s="92">
        <v>4</v>
      </c>
    </row>
    <row r="7" spans="1:4" ht="11.45" customHeight="1" x14ac:dyDescent="0.2">
      <c r="A7" s="56" t="s">
        <v>21</v>
      </c>
      <c r="B7" s="60" t="s">
        <v>21</v>
      </c>
      <c r="C7" s="98" t="s">
        <v>21</v>
      </c>
      <c r="D7" s="99" t="s">
        <v>21</v>
      </c>
    </row>
    <row r="8" spans="1:4" s="49" customFormat="1" ht="11.1" customHeight="1" x14ac:dyDescent="0.2">
      <c r="A8" s="64">
        <f>IF(C8&lt;&gt;"",COUNTA($C$8:C8),"")</f>
        <v>1</v>
      </c>
      <c r="B8" s="61" t="s">
        <v>132</v>
      </c>
      <c r="C8" s="98">
        <v>4.76</v>
      </c>
      <c r="D8" s="99">
        <v>1436.6</v>
      </c>
    </row>
    <row r="9" spans="1:4" s="49" customFormat="1" ht="11.1" customHeight="1" x14ac:dyDescent="0.2">
      <c r="A9" s="64">
        <f>IF(C9&lt;&gt;"",COUNTA($C$8:C9),"")</f>
        <v>2</v>
      </c>
      <c r="B9" s="61" t="s">
        <v>133</v>
      </c>
      <c r="C9" s="98">
        <v>4.66</v>
      </c>
      <c r="D9" s="99">
        <v>1347</v>
      </c>
    </row>
    <row r="10" spans="1:4" s="49" customFormat="1" ht="11.1" customHeight="1" x14ac:dyDescent="0.2">
      <c r="A10" s="64">
        <f>IF(C10&lt;&gt;"",COUNTA($C$8:C10),"")</f>
        <v>3</v>
      </c>
      <c r="B10" s="61" t="s">
        <v>134</v>
      </c>
      <c r="C10" s="98">
        <v>3.38</v>
      </c>
      <c r="D10" s="99">
        <v>1071.5</v>
      </c>
    </row>
    <row r="11" spans="1:4" s="50" customFormat="1" ht="11.1" customHeight="1" x14ac:dyDescent="0.2">
      <c r="A11" s="64">
        <f>IF(C11&lt;&gt;"",COUNTA($C$8:C11),"")</f>
        <v>4</v>
      </c>
      <c r="B11" s="62" t="s">
        <v>135</v>
      </c>
      <c r="C11" s="98">
        <v>2.67</v>
      </c>
      <c r="D11" s="99">
        <v>529.79999999999995</v>
      </c>
    </row>
    <row r="12" spans="1:4" s="50" customFormat="1" ht="11.1" customHeight="1" x14ac:dyDescent="0.2">
      <c r="A12" s="64">
        <f>IF(C12&lt;&gt;"",COUNTA($C$8:C12),"")</f>
        <v>5</v>
      </c>
      <c r="B12" s="61" t="s">
        <v>136</v>
      </c>
      <c r="C12" s="98">
        <v>2.12</v>
      </c>
      <c r="D12" s="99">
        <v>282.7</v>
      </c>
    </row>
    <row r="13" spans="1:4" s="50" customFormat="1" ht="11.1" customHeight="1" x14ac:dyDescent="0.2">
      <c r="A13" s="64">
        <f>IF(C13&lt;&gt;"",COUNTA($C$8:C13),"")</f>
        <v>6</v>
      </c>
      <c r="B13" s="61" t="s">
        <v>137</v>
      </c>
      <c r="C13" s="98">
        <v>2</v>
      </c>
      <c r="D13" s="99">
        <v>277.8</v>
      </c>
    </row>
    <row r="14" spans="1:4" s="50" customFormat="1" ht="11.1" customHeight="1" x14ac:dyDescent="0.2">
      <c r="A14" s="64">
        <f>IF(C14&lt;&gt;"",COUNTA($C$8:C14),"")</f>
        <v>7</v>
      </c>
      <c r="B14" s="61" t="s">
        <v>138</v>
      </c>
      <c r="C14" s="98">
        <v>0.18</v>
      </c>
      <c r="D14" s="99">
        <v>3.1</v>
      </c>
    </row>
    <row r="15" spans="1:4" s="50" customFormat="1" ht="11.1" customHeight="1" x14ac:dyDescent="0.2">
      <c r="A15" s="64">
        <f>IF(C15&lt;&gt;"",COUNTA($C$8:C15),"")</f>
        <v>8</v>
      </c>
      <c r="B15" s="61" t="s">
        <v>139</v>
      </c>
      <c r="C15" s="98">
        <v>0.06</v>
      </c>
      <c r="D15" s="99">
        <v>1.8</v>
      </c>
    </row>
    <row r="16" spans="1:4" s="50" customFormat="1" ht="11.1" customHeight="1" x14ac:dyDescent="0.2">
      <c r="A16" s="64">
        <f>IF(C16&lt;&gt;"",COUNTA($C$8:C16),"")</f>
        <v>9</v>
      </c>
      <c r="B16" s="61" t="s">
        <v>140</v>
      </c>
      <c r="C16" s="98">
        <v>1.2</v>
      </c>
      <c r="D16" s="99">
        <v>61.4</v>
      </c>
    </row>
    <row r="17" spans="1:4" s="50" customFormat="1" ht="11.1" customHeight="1" x14ac:dyDescent="0.2">
      <c r="A17" s="64">
        <f>IF(C17&lt;&gt;"",COUNTA($C$8:C17),"")</f>
        <v>10</v>
      </c>
      <c r="B17" s="61" t="s">
        <v>141</v>
      </c>
      <c r="C17" s="98">
        <v>0.36</v>
      </c>
      <c r="D17" s="99">
        <v>12.8</v>
      </c>
    </row>
    <row r="18" spans="1:4" s="50" customFormat="1" ht="11.1" customHeight="1" x14ac:dyDescent="0.2">
      <c r="A18" s="64">
        <f>IF(C18&lt;&gt;"",COUNTA($C$8:C18),"")</f>
        <v>11</v>
      </c>
      <c r="B18" s="61" t="s">
        <v>142</v>
      </c>
      <c r="C18" s="98">
        <v>1.73</v>
      </c>
      <c r="D18" s="99">
        <v>149.4</v>
      </c>
    </row>
    <row r="19" spans="1:4" s="50" customFormat="1" ht="11.1" customHeight="1" x14ac:dyDescent="0.2">
      <c r="A19" s="64">
        <f>IF(C19&lt;&gt;"",COUNTA($C$8:C19),"")</f>
        <v>12</v>
      </c>
      <c r="B19" s="61" t="s">
        <v>143</v>
      </c>
      <c r="C19" s="98">
        <v>1.62</v>
      </c>
      <c r="D19" s="99">
        <v>142.4</v>
      </c>
    </row>
    <row r="20" spans="1:4" s="50" customFormat="1" ht="11.1" customHeight="1" x14ac:dyDescent="0.2">
      <c r="A20" s="64">
        <f>IF(C20&lt;&gt;"",COUNTA($C$8:C20),"")</f>
        <v>13</v>
      </c>
      <c r="B20" s="61" t="s">
        <v>144</v>
      </c>
      <c r="C20" s="98">
        <v>0.31</v>
      </c>
      <c r="D20" s="99">
        <v>7</v>
      </c>
    </row>
    <row r="21" spans="1:4" s="50" customFormat="1" ht="11.1" customHeight="1" x14ac:dyDescent="0.2">
      <c r="A21" s="64">
        <f>IF(C21&lt;&gt;"",COUNTA($C$8:C21),"")</f>
        <v>14</v>
      </c>
      <c r="B21" s="61" t="s">
        <v>145</v>
      </c>
      <c r="C21" s="98">
        <v>0.55000000000000004</v>
      </c>
      <c r="D21" s="99">
        <v>10.199999999999999</v>
      </c>
    </row>
    <row r="22" spans="1:4" s="50" customFormat="1" ht="11.1" customHeight="1" x14ac:dyDescent="0.2">
      <c r="A22" s="64">
        <f>IF(C22&lt;&gt;"",COUNTA($C$8:C22),"")</f>
        <v>15</v>
      </c>
      <c r="B22" s="61" t="s">
        <v>146</v>
      </c>
      <c r="C22" s="98">
        <v>0</v>
      </c>
      <c r="D22" s="99">
        <v>0.2</v>
      </c>
    </row>
    <row r="23" spans="1:4" s="50" customFormat="1" ht="11.1" customHeight="1" x14ac:dyDescent="0.2">
      <c r="A23" s="64">
        <f>IF(C23&lt;&gt;"",COUNTA($C$8:C23),"")</f>
        <v>16</v>
      </c>
      <c r="B23" s="61" t="s">
        <v>147</v>
      </c>
      <c r="C23" s="98">
        <v>0.2</v>
      </c>
      <c r="D23" s="99">
        <v>10.9</v>
      </c>
    </row>
    <row r="24" spans="1:4" s="50" customFormat="1" ht="22.15" customHeight="1" x14ac:dyDescent="0.2">
      <c r="A24" s="64">
        <f>IF(C24&lt;&gt;"",COUNTA($C$8:C24),"")</f>
        <v>17</v>
      </c>
      <c r="B24" s="61" t="s">
        <v>177</v>
      </c>
      <c r="C24" s="98">
        <v>0.1</v>
      </c>
      <c r="D24" s="99">
        <v>2.1</v>
      </c>
    </row>
    <row r="25" spans="1:4" s="50" customFormat="1" ht="11.1" customHeight="1" x14ac:dyDescent="0.2">
      <c r="A25" s="64">
        <f>IF(C25&lt;&gt;"",COUNTA($C$8:C25),"")</f>
        <v>18</v>
      </c>
      <c r="B25" s="61" t="s">
        <v>148</v>
      </c>
      <c r="C25" s="98">
        <v>2.35</v>
      </c>
      <c r="D25" s="99">
        <v>185.5</v>
      </c>
    </row>
    <row r="26" spans="1:4" s="50" customFormat="1" ht="22.15" customHeight="1" x14ac:dyDescent="0.2">
      <c r="A26" s="64">
        <f>IF(C26&lt;&gt;"",COUNTA($C$8:C26),"")</f>
        <v>19</v>
      </c>
      <c r="B26" s="61" t="s">
        <v>178</v>
      </c>
      <c r="C26" s="98">
        <v>0.06</v>
      </c>
      <c r="D26" s="99">
        <v>2.9</v>
      </c>
    </row>
    <row r="27" spans="1:4" s="50" customFormat="1" ht="11.1" customHeight="1" x14ac:dyDescent="0.2">
      <c r="A27" s="64">
        <f>IF(C27&lt;&gt;"",COUNTA($C$8:C27),"")</f>
        <v>20</v>
      </c>
      <c r="B27" s="61" t="s">
        <v>149</v>
      </c>
      <c r="C27" s="98">
        <v>1.35</v>
      </c>
      <c r="D27" s="99">
        <v>143.4</v>
      </c>
    </row>
    <row r="28" spans="1:4" s="50" customFormat="1" ht="22.15" customHeight="1" x14ac:dyDescent="0.2">
      <c r="A28" s="64">
        <f>IF(C28&lt;&gt;"",COUNTA($C$8:C28),"")</f>
        <v>21</v>
      </c>
      <c r="B28" s="61" t="s">
        <v>179</v>
      </c>
      <c r="C28" s="98">
        <v>0.75</v>
      </c>
      <c r="D28" s="99">
        <v>20.6</v>
      </c>
    </row>
    <row r="29" spans="1:4" s="50" customFormat="1" ht="22.15" customHeight="1" x14ac:dyDescent="0.2">
      <c r="A29" s="64">
        <f>IF(C29&lt;&gt;"",COUNTA($C$8:C29),"")</f>
        <v>22</v>
      </c>
      <c r="B29" s="61" t="s">
        <v>180</v>
      </c>
      <c r="C29" s="98">
        <v>1.1599999999999999</v>
      </c>
      <c r="D29" s="99">
        <v>18.399999999999999</v>
      </c>
    </row>
    <row r="30" spans="1:4" s="50" customFormat="1" ht="22.15" customHeight="1" x14ac:dyDescent="0.2">
      <c r="A30" s="64">
        <f>IF(C30&lt;&gt;"",COUNTA($C$8:C30),"")</f>
        <v>23</v>
      </c>
      <c r="B30" s="61" t="s">
        <v>181</v>
      </c>
      <c r="C30" s="98">
        <v>0.03</v>
      </c>
      <c r="D30" s="99">
        <v>0.2</v>
      </c>
    </row>
    <row r="31" spans="1:4" s="50" customFormat="1" ht="11.1" customHeight="1" x14ac:dyDescent="0.2">
      <c r="A31" s="64">
        <f>IF(C31&lt;&gt;"",COUNTA($C$8:C31),"")</f>
        <v>24</v>
      </c>
      <c r="B31" s="61" t="s">
        <v>150</v>
      </c>
      <c r="C31" s="98">
        <v>0.82</v>
      </c>
      <c r="D31" s="99">
        <v>47.5</v>
      </c>
    </row>
    <row r="32" spans="1:4" s="50" customFormat="1" ht="11.1" customHeight="1" x14ac:dyDescent="0.2">
      <c r="A32" s="64">
        <f>IF(C32&lt;&gt;"",COUNTA($C$8:C32),"")</f>
        <v>25</v>
      </c>
      <c r="B32" s="61" t="s">
        <v>151</v>
      </c>
      <c r="C32" s="98">
        <v>0.38</v>
      </c>
      <c r="D32" s="99">
        <v>13.8</v>
      </c>
    </row>
    <row r="33" spans="1:4" s="50" customFormat="1" ht="11.1" customHeight="1" x14ac:dyDescent="0.2">
      <c r="A33" s="64">
        <f>IF(C33&lt;&gt;"",COUNTA($C$8:C33),"")</f>
        <v>26</v>
      </c>
      <c r="B33" s="61" t="s">
        <v>152</v>
      </c>
      <c r="C33" s="98">
        <v>0.5</v>
      </c>
      <c r="D33" s="99">
        <v>33.6</v>
      </c>
    </row>
    <row r="34" spans="1:4" s="50" customFormat="1" ht="22.15" customHeight="1" x14ac:dyDescent="0.2">
      <c r="A34" s="64">
        <f>IF(C34&lt;&gt;"",COUNTA($C$8:C34),"")</f>
        <v>27</v>
      </c>
      <c r="B34" s="61" t="s">
        <v>259</v>
      </c>
      <c r="C34" s="98">
        <v>0.06</v>
      </c>
      <c r="D34" s="99">
        <v>0.1</v>
      </c>
    </row>
    <row r="35" spans="1:4" s="50" customFormat="1" ht="11.1" customHeight="1" x14ac:dyDescent="0.2">
      <c r="A35" s="64">
        <f>IF(C35&lt;&gt;"",COUNTA($C$8:C35),"")</f>
        <v>28</v>
      </c>
      <c r="B35" s="61" t="s">
        <v>153</v>
      </c>
      <c r="C35" s="98">
        <v>0.76</v>
      </c>
      <c r="D35" s="99">
        <v>46.3</v>
      </c>
    </row>
    <row r="36" spans="1:4" s="50" customFormat="1" ht="11.1" customHeight="1" x14ac:dyDescent="0.2">
      <c r="A36" s="64">
        <f>IF(C36&lt;&gt;"",COUNTA($C$8:C36),"")</f>
        <v>29</v>
      </c>
      <c r="B36" s="61" t="s">
        <v>154</v>
      </c>
      <c r="C36" s="98">
        <v>0.51</v>
      </c>
      <c r="D36" s="99">
        <v>32</v>
      </c>
    </row>
    <row r="37" spans="1:4" s="50" customFormat="1" ht="11.1" customHeight="1" x14ac:dyDescent="0.2">
      <c r="A37" s="64">
        <f>IF(C37&lt;&gt;"",COUNTA($C$8:C37),"")</f>
        <v>30</v>
      </c>
      <c r="B37" s="61" t="s">
        <v>155</v>
      </c>
      <c r="C37" s="98">
        <v>0.09</v>
      </c>
      <c r="D37" s="99">
        <v>3.6</v>
      </c>
    </row>
    <row r="38" spans="1:4" s="50" customFormat="1" ht="11.1" customHeight="1" x14ac:dyDescent="0.2">
      <c r="A38" s="64">
        <f>IF(C38&lt;&gt;"",COUNTA($C$8:C38),"")</f>
        <v>31</v>
      </c>
      <c r="B38" s="61" t="s">
        <v>156</v>
      </c>
      <c r="C38" s="98">
        <v>0.14000000000000001</v>
      </c>
      <c r="D38" s="99">
        <v>5.4</v>
      </c>
    </row>
    <row r="39" spans="1:4" s="50" customFormat="1" ht="11.1" customHeight="1" x14ac:dyDescent="0.2">
      <c r="A39" s="64">
        <f>IF(C39&lt;&gt;"",COUNTA($C$8:C39),"")</f>
        <v>32</v>
      </c>
      <c r="B39" s="61" t="s">
        <v>157</v>
      </c>
      <c r="C39" s="98">
        <v>0.03</v>
      </c>
      <c r="D39" s="99">
        <v>0.8</v>
      </c>
    </row>
    <row r="40" spans="1:4" s="50" customFormat="1" ht="11.1" customHeight="1" x14ac:dyDescent="0.2">
      <c r="A40" s="64">
        <f>IF(C40&lt;&gt;"",COUNTA($C$8:C40),"")</f>
        <v>33</v>
      </c>
      <c r="B40" s="61" t="s">
        <v>158</v>
      </c>
      <c r="C40" s="98">
        <v>0.11</v>
      </c>
      <c r="D40" s="99">
        <v>4.4000000000000004</v>
      </c>
    </row>
    <row r="41" spans="1:4" s="50" customFormat="1" ht="11.1" customHeight="1" x14ac:dyDescent="0.2">
      <c r="A41" s="64">
        <f>IF(C41&lt;&gt;"",COUNTA($C$8:C41),"")</f>
        <v>34</v>
      </c>
      <c r="B41" s="61" t="s">
        <v>159</v>
      </c>
      <c r="C41" s="98">
        <v>1.67</v>
      </c>
      <c r="D41" s="99">
        <v>193.1</v>
      </c>
    </row>
    <row r="42" spans="1:4" s="50" customFormat="1" ht="11.1" customHeight="1" x14ac:dyDescent="0.2">
      <c r="A42" s="64">
        <f>IF(C42&lt;&gt;"",COUNTA($C$8:C42),"")</f>
        <v>35</v>
      </c>
      <c r="B42" s="61" t="s">
        <v>160</v>
      </c>
      <c r="C42" s="98">
        <v>1.6</v>
      </c>
      <c r="D42" s="99">
        <v>191.6</v>
      </c>
    </row>
    <row r="43" spans="1:4" s="50" customFormat="1" ht="11.1" customHeight="1" x14ac:dyDescent="0.2">
      <c r="A43" s="64">
        <f>IF(C43&lt;&gt;"",COUNTA($C$8:C43),"")</f>
        <v>36</v>
      </c>
      <c r="B43" s="61" t="s">
        <v>161</v>
      </c>
      <c r="C43" s="98">
        <v>1.52</v>
      </c>
      <c r="D43" s="99">
        <v>187.9</v>
      </c>
    </row>
    <row r="44" spans="1:4" s="51" customFormat="1" ht="11.1" customHeight="1" x14ac:dyDescent="0.2">
      <c r="A44" s="64">
        <f>IF(C44&lt;&gt;"",COUNTA($C$8:C44),"")</f>
        <v>37</v>
      </c>
      <c r="B44" s="61" t="s">
        <v>162</v>
      </c>
      <c r="C44" s="98" t="s">
        <v>11</v>
      </c>
      <c r="D44" s="99" t="s">
        <v>11</v>
      </c>
    </row>
    <row r="45" spans="1:4" s="50" customFormat="1" ht="11.1" customHeight="1" x14ac:dyDescent="0.2">
      <c r="A45" s="64">
        <f>IF(C45&lt;&gt;"",COUNTA($C$8:C45),"")</f>
        <v>38</v>
      </c>
      <c r="B45" s="61" t="s">
        <v>163</v>
      </c>
      <c r="C45" s="98">
        <v>0.1</v>
      </c>
      <c r="D45" s="99">
        <v>2.9</v>
      </c>
    </row>
    <row r="46" spans="1:4" s="50" customFormat="1" ht="11.1" customHeight="1" x14ac:dyDescent="0.2">
      <c r="A46" s="64">
        <f>IF(C46&lt;&gt;"",COUNTA($C$8:C46),"")</f>
        <v>39</v>
      </c>
      <c r="B46" s="61" t="s">
        <v>164</v>
      </c>
      <c r="C46" s="98" t="s">
        <v>11</v>
      </c>
      <c r="D46" s="99">
        <v>0.1</v>
      </c>
    </row>
    <row r="47" spans="1:4" s="50" customFormat="1" ht="11.1" customHeight="1" x14ac:dyDescent="0.2">
      <c r="A47" s="64">
        <f>IF(C47&lt;&gt;"",COUNTA($C$8:C47),"")</f>
        <v>40</v>
      </c>
      <c r="B47" s="61" t="s">
        <v>126</v>
      </c>
      <c r="C47" s="98" t="s">
        <v>11</v>
      </c>
      <c r="D47" s="99">
        <v>0.7</v>
      </c>
    </row>
    <row r="48" spans="1:4" s="52" customFormat="1" ht="11.1" customHeight="1" x14ac:dyDescent="0.2">
      <c r="A48" s="64">
        <f>IF(C48&lt;&gt;"",COUNTA($C$8:C48),"")</f>
        <v>41</v>
      </c>
      <c r="B48" s="61" t="s">
        <v>165</v>
      </c>
      <c r="C48" s="98">
        <v>0.11</v>
      </c>
      <c r="D48" s="99">
        <v>1.5</v>
      </c>
    </row>
    <row r="49" spans="1:4" s="50" customFormat="1" ht="11.1" customHeight="1" x14ac:dyDescent="0.2">
      <c r="A49" s="64">
        <f>IF(C49&lt;&gt;"",COUNTA($C$8:C49),"")</f>
        <v>42</v>
      </c>
      <c r="B49" s="61" t="s">
        <v>166</v>
      </c>
      <c r="C49" s="98" t="s">
        <v>5</v>
      </c>
      <c r="D49" s="99" t="s">
        <v>5</v>
      </c>
    </row>
    <row r="50" spans="1:4" s="50" customFormat="1" ht="11.1" customHeight="1" x14ac:dyDescent="0.2">
      <c r="A50" s="64">
        <f>IF(C50&lt;&gt;"",COUNTA($C$8:C50),"")</f>
        <v>43</v>
      </c>
      <c r="B50" s="61" t="s">
        <v>167</v>
      </c>
      <c r="C50" s="98" t="s">
        <v>5</v>
      </c>
      <c r="D50" s="99" t="s">
        <v>5</v>
      </c>
    </row>
    <row r="51" spans="1:4" s="50" customFormat="1" ht="22.15" customHeight="1" x14ac:dyDescent="0.2">
      <c r="A51" s="64">
        <f>IF(C51&lt;&gt;"",COUNTA($C$8:C51),"")</f>
        <v>44</v>
      </c>
      <c r="B51" s="61" t="s">
        <v>195</v>
      </c>
      <c r="C51" s="98" t="s">
        <v>11</v>
      </c>
      <c r="D51" s="99" t="s">
        <v>11</v>
      </c>
    </row>
    <row r="52" spans="1:4" s="50" customFormat="1" ht="11.1" customHeight="1" x14ac:dyDescent="0.2">
      <c r="A52" s="64">
        <f>IF(C52&lt;&gt;"",COUNTA($C$8:C52),"")</f>
        <v>45</v>
      </c>
      <c r="B52" s="61" t="s">
        <v>168</v>
      </c>
      <c r="C52" s="98" t="s">
        <v>9</v>
      </c>
      <c r="D52" s="99" t="s">
        <v>9</v>
      </c>
    </row>
    <row r="53" spans="1:4" s="50" customFormat="1" ht="22.15" customHeight="1" x14ac:dyDescent="0.2">
      <c r="A53" s="64">
        <f>IF(C53&lt;&gt;"",COUNTA($C$8:C53),"")</f>
        <v>46</v>
      </c>
      <c r="B53" s="61" t="s">
        <v>127</v>
      </c>
      <c r="C53" s="98" t="s">
        <v>9</v>
      </c>
      <c r="D53" s="99" t="s">
        <v>9</v>
      </c>
    </row>
    <row r="54" spans="1:4" s="50" customFormat="1" ht="11.1" customHeight="1" x14ac:dyDescent="0.2">
      <c r="A54" s="64">
        <f>IF(C54&lt;&gt;"",COUNTA($C$8:C54),"")</f>
        <v>47</v>
      </c>
      <c r="B54" s="61" t="s">
        <v>169</v>
      </c>
      <c r="C54" s="98">
        <v>0.01</v>
      </c>
      <c r="D54" s="99">
        <v>0.3</v>
      </c>
    </row>
    <row r="55" spans="1:4" s="50" customFormat="1" ht="11.1" customHeight="1" x14ac:dyDescent="0.2">
      <c r="A55" s="64">
        <f>IF(C55&lt;&gt;"",COUNTA($C$8:C55),"")</f>
        <v>48</v>
      </c>
      <c r="B55" s="61" t="s">
        <v>170</v>
      </c>
      <c r="C55" s="98" t="s">
        <v>5</v>
      </c>
      <c r="D55" s="99" t="s">
        <v>5</v>
      </c>
    </row>
    <row r="56" spans="1:4" s="50" customFormat="1" ht="22.15" customHeight="1" x14ac:dyDescent="0.2">
      <c r="A56" s="64">
        <f>IF(C56&lt;&gt;"",COUNTA($C$8:C56),"")</f>
        <v>49</v>
      </c>
      <c r="B56" s="61" t="s">
        <v>128</v>
      </c>
      <c r="C56" s="98">
        <v>7.0000000000000007E-2</v>
      </c>
      <c r="D56" s="99">
        <v>1</v>
      </c>
    </row>
    <row r="57" spans="1:4" s="49" customFormat="1" ht="11.1" customHeight="1" x14ac:dyDescent="0.2">
      <c r="A57" s="64">
        <f>IF(C57&lt;&gt;"",COUNTA($C$8:C57),"")</f>
        <v>50</v>
      </c>
      <c r="B57" s="61" t="s">
        <v>171</v>
      </c>
      <c r="C57" s="98" t="s">
        <v>11</v>
      </c>
      <c r="D57" s="99" t="s">
        <v>11</v>
      </c>
    </row>
    <row r="58" spans="1:4" s="50" customFormat="1" ht="11.1" customHeight="1" x14ac:dyDescent="0.2">
      <c r="A58" s="64">
        <f>IF(C58&lt;&gt;"",COUNTA($C$8:C58),"")</f>
        <v>51</v>
      </c>
      <c r="B58" s="61" t="s">
        <v>172</v>
      </c>
      <c r="C58" s="98">
        <v>0.18</v>
      </c>
      <c r="D58" s="99">
        <v>3.8</v>
      </c>
    </row>
    <row r="59" spans="1:4" s="50" customFormat="1" ht="11.1" customHeight="1" x14ac:dyDescent="0.2">
      <c r="A59" s="64">
        <f>IF(C59&lt;&gt;"",COUNTA($C$8:C59),"")</f>
        <v>52</v>
      </c>
      <c r="B59" s="61" t="s">
        <v>129</v>
      </c>
      <c r="C59" s="98">
        <v>0.16</v>
      </c>
      <c r="D59" s="99">
        <v>3.7</v>
      </c>
    </row>
    <row r="60" spans="1:4" s="50" customFormat="1" ht="11.1" customHeight="1" x14ac:dyDescent="0.2">
      <c r="A60" s="64">
        <f>IF(C60&lt;&gt;"",COUNTA($C$8:C60),"")</f>
        <v>53</v>
      </c>
      <c r="B60" s="61" t="s">
        <v>168</v>
      </c>
      <c r="C60" s="98">
        <v>0.15</v>
      </c>
      <c r="D60" s="99">
        <v>3.5</v>
      </c>
    </row>
    <row r="61" spans="1:4" s="50" customFormat="1" ht="22.15" customHeight="1" x14ac:dyDescent="0.2">
      <c r="A61" s="64">
        <f>IF(C61&lt;&gt;"",COUNTA($C$8:C61),"")</f>
        <v>54</v>
      </c>
      <c r="B61" s="61" t="s">
        <v>127</v>
      </c>
      <c r="C61" s="98">
        <v>0.03</v>
      </c>
      <c r="D61" s="99">
        <v>0.1</v>
      </c>
    </row>
    <row r="62" spans="1:4" s="50" customFormat="1" ht="11.1" customHeight="1" x14ac:dyDescent="0.2">
      <c r="A62" s="64">
        <f>IF(C62&lt;&gt;"",COUNTA($C$8:C62),"")</f>
        <v>55</v>
      </c>
      <c r="B62" s="61" t="s">
        <v>173</v>
      </c>
      <c r="C62" s="98">
        <v>0.04</v>
      </c>
      <c r="D62" s="99">
        <v>0.1</v>
      </c>
    </row>
    <row r="63" spans="1:4" s="50" customFormat="1" ht="11.1" customHeight="1" x14ac:dyDescent="0.2">
      <c r="A63" s="64">
        <f>IF(C63&lt;&gt;"",COUNTA($C$8:C63),"")</f>
        <v>56</v>
      </c>
      <c r="B63" s="61" t="s">
        <v>168</v>
      </c>
      <c r="C63" s="98">
        <v>0.03</v>
      </c>
      <c r="D63" s="99">
        <v>0.1</v>
      </c>
    </row>
    <row r="64" spans="1:4" s="50" customFormat="1" ht="22.15" customHeight="1" x14ac:dyDescent="0.2">
      <c r="A64" s="64">
        <f>IF(C64&lt;&gt;"",COUNTA($C$8:C64),"")</f>
        <v>57</v>
      </c>
      <c r="B64" s="61" t="s">
        <v>127</v>
      </c>
      <c r="C64" s="98">
        <v>0.02</v>
      </c>
      <c r="D64" s="99">
        <v>0</v>
      </c>
    </row>
    <row r="65" spans="1:4" s="50" customFormat="1" ht="22.15" customHeight="1" x14ac:dyDescent="0.2">
      <c r="A65" s="64">
        <f>IF(C65&lt;&gt;"",COUNTA($C$8:C65),"")</f>
        <v>58</v>
      </c>
      <c r="B65" s="61" t="s">
        <v>174</v>
      </c>
      <c r="C65" s="98" t="s">
        <v>11</v>
      </c>
      <c r="D65" s="99" t="s">
        <v>11</v>
      </c>
    </row>
    <row r="66" spans="1:4" s="50" customFormat="1" ht="11.1" customHeight="1" x14ac:dyDescent="0.2">
      <c r="A66" s="64">
        <f>IF(C66&lt;&gt;"",COUNTA($C$8:C66),"")</f>
        <v>59</v>
      </c>
      <c r="B66" s="61" t="s">
        <v>168</v>
      </c>
      <c r="C66" s="98" t="s">
        <v>9</v>
      </c>
      <c r="D66" s="99" t="s">
        <v>9</v>
      </c>
    </row>
    <row r="67" spans="1:4" s="49" customFormat="1" ht="22.15" customHeight="1" x14ac:dyDescent="0.2">
      <c r="A67" s="64">
        <f>IF(C67&lt;&gt;"",COUNTA($C$8:C67),"")</f>
        <v>60</v>
      </c>
      <c r="B67" s="61" t="s">
        <v>127</v>
      </c>
      <c r="C67" s="98" t="s">
        <v>9</v>
      </c>
      <c r="D67" s="99" t="s">
        <v>9</v>
      </c>
    </row>
    <row r="68" spans="1:4" s="50" customFormat="1" ht="22.15" customHeight="1" x14ac:dyDescent="0.2">
      <c r="A68" s="64">
        <f>IF(C68&lt;&gt;"",COUNTA($C$8:C68),"")</f>
        <v>61</v>
      </c>
      <c r="B68" s="61" t="s">
        <v>130</v>
      </c>
      <c r="C68" s="98">
        <v>0.02</v>
      </c>
      <c r="D68" s="99">
        <v>1.3</v>
      </c>
    </row>
    <row r="69" spans="1:4" s="50" customFormat="1" ht="11.1" customHeight="1" x14ac:dyDescent="0.2">
      <c r="A69" s="64">
        <f>IF(C69&lt;&gt;"",COUNTA($C$8:C69),"")</f>
        <v>62</v>
      </c>
      <c r="B69" s="61" t="s">
        <v>175</v>
      </c>
      <c r="C69" s="98">
        <v>0.46</v>
      </c>
      <c r="D69" s="99">
        <v>8.3000000000000007</v>
      </c>
    </row>
    <row r="70" spans="1:4" s="50" customFormat="1" ht="11.1" customHeight="1" x14ac:dyDescent="0.2">
      <c r="A70" s="64">
        <f>IF(C70&lt;&gt;"",COUNTA($C$8:C70),"")</f>
        <v>63</v>
      </c>
      <c r="B70" s="61" t="s">
        <v>176</v>
      </c>
      <c r="C70" s="98">
        <v>2.63</v>
      </c>
      <c r="D70" s="99">
        <v>55.9</v>
      </c>
    </row>
    <row r="71" spans="1:4" s="50" customFormat="1" ht="11.1" customHeight="1" x14ac:dyDescent="0.2">
      <c r="A71" s="88">
        <f>IF(C71&lt;&gt;"",COUNTA($C$8:C71),"")</f>
        <v>64</v>
      </c>
      <c r="B71" s="61" t="s">
        <v>260</v>
      </c>
      <c r="C71" s="98">
        <v>0.22</v>
      </c>
      <c r="D71" s="99">
        <v>2.9</v>
      </c>
    </row>
    <row r="72" spans="1:4" s="49" customFormat="1" ht="11.1" customHeight="1" x14ac:dyDescent="0.2">
      <c r="A72" s="64">
        <f>IF(C72&lt;&gt;"",COUNTA($C$8:C72),"")</f>
        <v>65</v>
      </c>
      <c r="B72" s="61" t="s">
        <v>261</v>
      </c>
      <c r="C72" s="98">
        <v>0.14000000000000001</v>
      </c>
      <c r="D72" s="99">
        <v>2.2000000000000002</v>
      </c>
    </row>
    <row r="73" spans="1:4" s="50" customFormat="1" ht="11.1" customHeight="1" x14ac:dyDescent="0.2">
      <c r="A73" s="64">
        <f>IF(C73&lt;&gt;"",COUNTA($C$8:C73),"")</f>
        <v>66</v>
      </c>
      <c r="B73" s="61" t="s">
        <v>262</v>
      </c>
      <c r="C73" s="98">
        <v>0.09</v>
      </c>
      <c r="D73" s="99">
        <v>1.7</v>
      </c>
    </row>
    <row r="74" spans="1:4" s="50" customFormat="1" ht="11.1" customHeight="1" x14ac:dyDescent="0.2">
      <c r="A74" s="64">
        <f>IF(C74&lt;&gt;"",COUNTA($C$8:C74),"")</f>
        <v>67</v>
      </c>
      <c r="B74" s="61" t="s">
        <v>168</v>
      </c>
      <c r="C74" s="98" t="s">
        <v>9</v>
      </c>
      <c r="D74" s="99" t="s">
        <v>9</v>
      </c>
    </row>
    <row r="75" spans="1:4" s="50" customFormat="1" ht="22.15" customHeight="1" x14ac:dyDescent="0.2">
      <c r="A75" s="64">
        <f>IF(C75&lt;&gt;"",COUNTA($C$8:C75),"")</f>
        <v>68</v>
      </c>
      <c r="B75" s="61" t="s">
        <v>263</v>
      </c>
      <c r="C75" s="98" t="s">
        <v>9</v>
      </c>
      <c r="D75" s="99" t="s">
        <v>9</v>
      </c>
    </row>
    <row r="76" spans="1:4" s="50" customFormat="1" ht="11.1" customHeight="1" x14ac:dyDescent="0.2">
      <c r="A76" s="64">
        <f>IF(C76&lt;&gt;"",COUNTA($C$8:C76),"")</f>
        <v>69</v>
      </c>
      <c r="B76" s="61" t="s">
        <v>264</v>
      </c>
      <c r="C76" s="98" t="s">
        <v>11</v>
      </c>
      <c r="D76" s="99">
        <v>0.1</v>
      </c>
    </row>
    <row r="77" spans="1:4" s="50" customFormat="1" ht="11.1" customHeight="1" x14ac:dyDescent="0.2">
      <c r="A77" s="64">
        <f>IF(C77&lt;&gt;"",COUNTA($C$8:C77),"")</f>
        <v>70</v>
      </c>
      <c r="B77" s="61" t="s">
        <v>168</v>
      </c>
      <c r="C77" s="98" t="s">
        <v>9</v>
      </c>
      <c r="D77" s="99" t="s">
        <v>9</v>
      </c>
    </row>
    <row r="78" spans="1:4" s="50" customFormat="1" ht="22.15" customHeight="1" x14ac:dyDescent="0.2">
      <c r="A78" s="64">
        <f>IF(C78&lt;&gt;"",COUNTA($C$8:C78),"")</f>
        <v>71</v>
      </c>
      <c r="B78" s="61" t="s">
        <v>263</v>
      </c>
      <c r="C78" s="98" t="s">
        <v>9</v>
      </c>
      <c r="D78" s="99" t="s">
        <v>9</v>
      </c>
    </row>
    <row r="79" spans="1:4" s="50" customFormat="1" ht="11.1" customHeight="1" x14ac:dyDescent="0.2">
      <c r="A79" s="64">
        <f>IF(C79&lt;&gt;"",COUNTA($C$8:C79),"")</f>
        <v>72</v>
      </c>
      <c r="B79" s="61" t="s">
        <v>265</v>
      </c>
      <c r="C79" s="98">
        <v>0.05</v>
      </c>
      <c r="D79" s="99">
        <v>0.1</v>
      </c>
    </row>
    <row r="80" spans="1:4" s="50" customFormat="1" ht="11.1" customHeight="1" x14ac:dyDescent="0.2">
      <c r="A80" s="64">
        <f>IF(C80&lt;&gt;"",COUNTA($C$8:C80),"")</f>
        <v>73</v>
      </c>
      <c r="B80" s="61" t="s">
        <v>168</v>
      </c>
      <c r="C80" s="98" t="s">
        <v>9</v>
      </c>
      <c r="D80" s="99" t="s">
        <v>9</v>
      </c>
    </row>
    <row r="81" spans="1:4" s="50" customFormat="1" ht="22.15" customHeight="1" x14ac:dyDescent="0.2">
      <c r="A81" s="64">
        <f>IF(C81&lt;&gt;"",COUNTA($C$8:C81),"")</f>
        <v>74</v>
      </c>
      <c r="B81" s="61" t="s">
        <v>263</v>
      </c>
      <c r="C81" s="98" t="s">
        <v>9</v>
      </c>
      <c r="D81" s="99" t="s">
        <v>9</v>
      </c>
    </row>
    <row r="82" spans="1:4" s="50" customFormat="1" ht="11.1" customHeight="1" x14ac:dyDescent="0.2">
      <c r="A82" s="64">
        <f>IF(C82&lt;&gt;"",COUNTA($C$8:C82),"")</f>
        <v>75</v>
      </c>
      <c r="B82" s="61" t="s">
        <v>266</v>
      </c>
      <c r="C82" s="98" t="s">
        <v>11</v>
      </c>
      <c r="D82" s="99">
        <v>0.2</v>
      </c>
    </row>
    <row r="83" spans="1:4" s="50" customFormat="1" ht="11.1" customHeight="1" x14ac:dyDescent="0.2">
      <c r="A83" s="64">
        <f>IF(C83&lt;&gt;"",COUNTA($C$8:C83),"")</f>
        <v>76</v>
      </c>
      <c r="B83" s="61" t="s">
        <v>267</v>
      </c>
      <c r="C83" s="98">
        <v>0.01</v>
      </c>
      <c r="D83" s="99">
        <v>0</v>
      </c>
    </row>
    <row r="84" spans="1:4" s="50" customFormat="1" ht="11.1" customHeight="1" x14ac:dyDescent="0.2">
      <c r="A84" s="64">
        <f>IF(C84&lt;&gt;"",COUNTA($C$8:C84),"")</f>
        <v>77</v>
      </c>
      <c r="B84" s="61" t="s">
        <v>268</v>
      </c>
      <c r="C84" s="98">
        <v>0.01</v>
      </c>
      <c r="D84" s="99">
        <v>0</v>
      </c>
    </row>
    <row r="85" spans="1:4" s="50" customFormat="1" ht="11.1" customHeight="1" x14ac:dyDescent="0.2">
      <c r="A85" s="64">
        <f>IF(C85&lt;&gt;"",COUNTA($C$8:C85),"")</f>
        <v>78</v>
      </c>
      <c r="B85" s="61" t="s">
        <v>269</v>
      </c>
      <c r="C85" s="98" t="s">
        <v>5</v>
      </c>
      <c r="D85" s="99" t="s">
        <v>5</v>
      </c>
    </row>
    <row r="86" spans="1:4" s="50" customFormat="1" ht="22.15" customHeight="1" x14ac:dyDescent="0.2">
      <c r="A86" s="64">
        <f>IF(C86&lt;&gt;"",COUNTA($C$8:C86),"")</f>
        <v>79</v>
      </c>
      <c r="B86" s="61" t="s">
        <v>270</v>
      </c>
      <c r="C86" s="98" t="s">
        <v>11</v>
      </c>
      <c r="D86" s="99">
        <v>0.2</v>
      </c>
    </row>
    <row r="87" spans="1:4" s="50" customFormat="1" ht="11.1" customHeight="1" x14ac:dyDescent="0.2">
      <c r="A87" s="64">
        <f>IF(C87&lt;&gt;"",COUNTA($C$8:C87),"")</f>
        <v>80</v>
      </c>
      <c r="B87" s="61" t="s">
        <v>271</v>
      </c>
      <c r="C87" s="98" t="s">
        <v>9</v>
      </c>
      <c r="D87" s="99" t="s">
        <v>9</v>
      </c>
    </row>
    <row r="88" spans="1:4" s="50" customFormat="1" ht="22.15" customHeight="1" x14ac:dyDescent="0.2">
      <c r="A88" s="64">
        <f>IF(C88&lt;&gt;"",COUNTA($C$8:C88),"")</f>
        <v>81</v>
      </c>
      <c r="B88" s="61" t="s">
        <v>272</v>
      </c>
      <c r="C88" s="98" t="s">
        <v>9</v>
      </c>
      <c r="D88" s="99" t="s">
        <v>9</v>
      </c>
    </row>
    <row r="89" spans="1:4" s="50" customFormat="1" ht="11.1" customHeight="1" x14ac:dyDescent="0.2">
      <c r="A89" s="64">
        <f>IF(C89&lt;&gt;"",COUNTA($C$8:C89),"")</f>
        <v>82</v>
      </c>
      <c r="B89" s="61" t="s">
        <v>273</v>
      </c>
      <c r="C89" s="98">
        <v>0.06</v>
      </c>
      <c r="D89" s="99" t="s">
        <v>11</v>
      </c>
    </row>
    <row r="90" spans="1:4" s="50" customFormat="1" ht="11.1" customHeight="1" x14ac:dyDescent="0.2">
      <c r="A90" s="64">
        <f>IF(C90&lt;&gt;"",COUNTA($C$8:C90),"")</f>
        <v>83</v>
      </c>
      <c r="B90" s="61" t="s">
        <v>274</v>
      </c>
      <c r="C90" s="98" t="s">
        <v>11</v>
      </c>
      <c r="D90" s="99" t="s">
        <v>11</v>
      </c>
    </row>
    <row r="91" spans="1:4" s="50" customFormat="1" ht="11.1" customHeight="1" x14ac:dyDescent="0.2">
      <c r="A91" s="64">
        <f>IF(C91&lt;&gt;"",COUNTA($C$8:C91),"")</f>
        <v>84</v>
      </c>
      <c r="B91" s="61" t="s">
        <v>275</v>
      </c>
      <c r="C91" s="98">
        <v>4.1500000000000004</v>
      </c>
      <c r="D91" s="99">
        <v>272.5</v>
      </c>
    </row>
    <row r="92" spans="1:4" s="50" customFormat="1" ht="11.1" customHeight="1" x14ac:dyDescent="0.2">
      <c r="A92" s="64">
        <f>IF(C92&lt;&gt;"",COUNTA($C$8:C92),"")</f>
        <v>85</v>
      </c>
      <c r="B92" s="61" t="s">
        <v>276</v>
      </c>
      <c r="C92" s="98">
        <v>1.91</v>
      </c>
      <c r="D92" s="99">
        <v>64.599999999999994</v>
      </c>
    </row>
    <row r="93" spans="1:4" s="50" customFormat="1" ht="11.1" customHeight="1" x14ac:dyDescent="0.2">
      <c r="A93" s="64">
        <f>IF(C93&lt;&gt;"",COUNTA($C$8:C93),"")</f>
        <v>86</v>
      </c>
      <c r="B93" s="61" t="s">
        <v>277</v>
      </c>
      <c r="C93" s="98">
        <v>3.38</v>
      </c>
      <c r="D93" s="99">
        <v>192.9</v>
      </c>
    </row>
    <row r="94" spans="1:4" s="50" customFormat="1" ht="11.1" customHeight="1" x14ac:dyDescent="0.2">
      <c r="A94" s="64">
        <f>IF(C94&lt;&gt;"",COUNTA($C$8:C94),"")</f>
        <v>87</v>
      </c>
      <c r="B94" s="61" t="s">
        <v>278</v>
      </c>
      <c r="C94" s="98">
        <v>0.96</v>
      </c>
      <c r="D94" s="99">
        <v>14.3</v>
      </c>
    </row>
    <row r="95" spans="1:4" s="50" customFormat="1" ht="22.15" customHeight="1" x14ac:dyDescent="0.2">
      <c r="A95" s="64">
        <f>IF(C95&lt;&gt;"",COUNTA($C$8:C95),"")</f>
        <v>88</v>
      </c>
      <c r="B95" s="61" t="s">
        <v>131</v>
      </c>
      <c r="C95" s="98">
        <v>0.3</v>
      </c>
      <c r="D95" s="99">
        <v>0.9</v>
      </c>
    </row>
    <row r="96" spans="1:4" s="50" customFormat="1" ht="11.1" customHeight="1" x14ac:dyDescent="0.2">
      <c r="A96" s="64">
        <f>IF(C96&lt;&gt;"",COUNTA($C$8:C96),"")</f>
        <v>89</v>
      </c>
      <c r="B96" s="61" t="s">
        <v>279</v>
      </c>
      <c r="C96" s="98">
        <v>3.34</v>
      </c>
      <c r="D96" s="99">
        <v>89.5</v>
      </c>
    </row>
    <row r="97" spans="1:4" s="50" customFormat="1" ht="22.15" customHeight="1" x14ac:dyDescent="0.2">
      <c r="A97" s="64">
        <f>IF(C97&lt;&gt;"",COUNTA($C$8:C97),"")</f>
        <v>90</v>
      </c>
      <c r="B97" s="61" t="s">
        <v>280</v>
      </c>
      <c r="C97" s="98">
        <v>0.25</v>
      </c>
      <c r="D97" s="99">
        <v>3</v>
      </c>
    </row>
    <row r="98" spans="1:4" s="50" customFormat="1" ht="11.1" customHeight="1" x14ac:dyDescent="0.2">
      <c r="A98" s="64">
        <f>IF(C98&lt;&gt;"",COUNTA($C$8:C98),"")</f>
        <v>91</v>
      </c>
      <c r="B98" s="61" t="s">
        <v>281</v>
      </c>
      <c r="C98" s="98">
        <v>1.63</v>
      </c>
      <c r="D98" s="99">
        <v>67.099999999999994</v>
      </c>
    </row>
    <row r="99" spans="1:4" s="50" customFormat="1" ht="11.1" customHeight="1" x14ac:dyDescent="0.2">
      <c r="A99" s="64">
        <f>IF(C99&lt;&gt;"",COUNTA($C$8:C99),"")</f>
        <v>92</v>
      </c>
      <c r="B99" s="61" t="s">
        <v>282</v>
      </c>
      <c r="C99" s="98">
        <v>1.61</v>
      </c>
      <c r="D99" s="99">
        <v>66.900000000000006</v>
      </c>
    </row>
    <row r="100" spans="1:4" s="50" customFormat="1" ht="22.15" customHeight="1" x14ac:dyDescent="0.2">
      <c r="A100" s="64">
        <f>IF(C100&lt;&gt;"",COUNTA($C$8:C100),"")</f>
        <v>93</v>
      </c>
      <c r="B100" s="61" t="s">
        <v>283</v>
      </c>
      <c r="C100" s="98">
        <v>0.03</v>
      </c>
      <c r="D100" s="99" t="s">
        <v>11</v>
      </c>
    </row>
    <row r="101" spans="1:4" s="50" customFormat="1" ht="11.1" customHeight="1" x14ac:dyDescent="0.2">
      <c r="A101" s="64">
        <f>IF(C101&lt;&gt;"",COUNTA($C$8:C101),"")</f>
        <v>94</v>
      </c>
      <c r="B101" s="61" t="s">
        <v>284</v>
      </c>
      <c r="C101" s="98">
        <v>2.35</v>
      </c>
      <c r="D101" s="99">
        <v>7.9</v>
      </c>
    </row>
    <row r="102" spans="1:4" s="50" customFormat="1" ht="11.1" customHeight="1" x14ac:dyDescent="0.2">
      <c r="A102" s="64">
        <v>95</v>
      </c>
      <c r="B102" s="61" t="s">
        <v>285</v>
      </c>
      <c r="C102" s="98">
        <v>1.63</v>
      </c>
      <c r="D102" s="99">
        <v>11.5</v>
      </c>
    </row>
    <row r="103" spans="1:4" ht="11.45" customHeight="1" x14ac:dyDescent="0.2"/>
    <row r="104" spans="1:4" ht="11.45" customHeight="1" x14ac:dyDescent="0.2"/>
    <row r="105" spans="1:4" ht="11.45" customHeight="1" x14ac:dyDescent="0.2"/>
    <row r="106" spans="1:4" ht="11.45" customHeight="1" x14ac:dyDescent="0.2"/>
    <row r="107" spans="1:4" ht="11.45" customHeight="1" x14ac:dyDescent="0.2"/>
    <row r="108" spans="1:4" ht="11.45" customHeight="1" x14ac:dyDescent="0.2"/>
    <row r="109" spans="1:4" ht="11.45" customHeight="1" x14ac:dyDescent="0.2"/>
    <row r="110" spans="1:4" ht="11.45" customHeight="1" x14ac:dyDescent="0.2"/>
    <row r="111" spans="1:4" ht="11.45" customHeight="1" x14ac:dyDescent="0.2"/>
    <row r="112" spans="1:4" ht="11.45" customHeight="1" x14ac:dyDescent="0.2"/>
    <row r="113" ht="11.45" customHeight="1" x14ac:dyDescent="0.2"/>
    <row r="114" ht="11.45" customHeight="1" x14ac:dyDescent="0.2"/>
    <row r="115" ht="11.45" customHeight="1" x14ac:dyDescent="0.2"/>
    <row r="116" ht="11.45" customHeight="1" x14ac:dyDescent="0.2"/>
    <row r="117" ht="11.45" customHeight="1" x14ac:dyDescent="0.2"/>
    <row r="118" ht="11.45" customHeight="1" x14ac:dyDescent="0.2"/>
    <row r="119" ht="11.45" customHeight="1" x14ac:dyDescent="0.2"/>
    <row r="120" ht="11.45" customHeight="1" x14ac:dyDescent="0.2"/>
    <row r="121" ht="11.45" customHeight="1" x14ac:dyDescent="0.2"/>
    <row r="122" ht="11.45" customHeight="1" x14ac:dyDescent="0.2"/>
    <row r="123" ht="11.45" customHeight="1" x14ac:dyDescent="0.2"/>
    <row r="124" ht="11.45" customHeight="1" x14ac:dyDescent="0.2"/>
    <row r="125" ht="11.45" customHeight="1" x14ac:dyDescent="0.2"/>
    <row r="126" ht="11.45" customHeight="1" x14ac:dyDescent="0.2"/>
    <row r="127" ht="11.45" customHeight="1" x14ac:dyDescent="0.2"/>
    <row r="128" ht="11.45" customHeight="1" x14ac:dyDescent="0.2"/>
    <row r="129" ht="11.45" customHeight="1" x14ac:dyDescent="0.2"/>
    <row r="130" ht="11.45" customHeight="1" x14ac:dyDescent="0.2"/>
    <row r="131" ht="11.45" customHeight="1" x14ac:dyDescent="0.2"/>
    <row r="132" ht="11.45" customHeight="1" x14ac:dyDescent="0.2"/>
    <row r="133" ht="11.45" customHeight="1" x14ac:dyDescent="0.2"/>
    <row r="134" ht="11.45" customHeight="1" x14ac:dyDescent="0.2"/>
    <row r="135" ht="11.45" customHeight="1" x14ac:dyDescent="0.2"/>
    <row r="136" ht="11.45" customHeight="1" x14ac:dyDescent="0.2"/>
    <row r="137" ht="11.45" customHeight="1" x14ac:dyDescent="0.2"/>
    <row r="138" ht="11.45" customHeight="1" x14ac:dyDescent="0.2"/>
    <row r="139" ht="11.45" customHeight="1" x14ac:dyDescent="0.2"/>
    <row r="140" ht="11.45" customHeight="1" x14ac:dyDescent="0.2"/>
  </sheetData>
  <mergeCells count="6">
    <mergeCell ref="A2:B2"/>
    <mergeCell ref="A3:A5"/>
    <mergeCell ref="B3:B5"/>
    <mergeCell ref="A1:B1"/>
    <mergeCell ref="C1:D1"/>
    <mergeCell ref="C2:D2"/>
  </mergeCells>
  <pageMargins left="0.59055118110236227" right="0.59055118110236227" top="0.59055118110236227" bottom="0.59055118110236227" header="0.31496062992125984" footer="0.31496062992125984"/>
  <pageSetup paperSize="9" pageOrder="overThenDown" orientation="portrait" r:id="rId1"/>
  <headerFooter differentOddEven="1">
    <oddFooter>&amp;L&amp;"-,Standard"&amp;7StatA MV, Statistischer Bericht C113E 2024 01&amp;R&amp;"-,Standard"&amp;7&amp;P</oddFooter>
    <evenFooter>&amp;L&amp;"-,Standard"&amp;7&amp;P&amp;R&amp;"-,Standard"&amp;7StatA MV, Statistischer Bericht C113E 2024 01</even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04"/>
  <sheetViews>
    <sheetView zoomScale="140" zoomScaleNormal="140" workbookViewId="0">
      <pane xSplit="2" ySplit="6" topLeftCell="C7" activePane="bottomRight" state="frozen"/>
      <selection sqref="A1:B1"/>
      <selection pane="topRight" sqref="A1:B1"/>
      <selection pane="bottomLeft" sqref="A1:B1"/>
      <selection pane="bottomRight" activeCell="B8" sqref="B8"/>
    </sheetView>
  </sheetViews>
  <sheetFormatPr baseColWidth="10" defaultColWidth="11.42578125" defaultRowHeight="12" customHeight="1" x14ac:dyDescent="0.2"/>
  <cols>
    <col min="1" max="1" width="3.7109375" style="53" customWidth="1"/>
    <col min="2" max="2" width="49.28515625" style="59" customWidth="1"/>
    <col min="3" max="4" width="19.5703125" style="48" customWidth="1"/>
    <col min="5" max="16384" width="11.42578125" style="43"/>
  </cols>
  <sheetData>
    <row r="1" spans="1:4" ht="45" customHeight="1" x14ac:dyDescent="0.2">
      <c r="A1" s="142" t="s">
        <v>52</v>
      </c>
      <c r="B1" s="143"/>
      <c r="C1" s="144" t="s">
        <v>205</v>
      </c>
      <c r="D1" s="145"/>
    </row>
    <row r="2" spans="1:4" s="44" customFormat="1" ht="20.100000000000001" customHeight="1" x14ac:dyDescent="0.2">
      <c r="A2" s="138" t="s">
        <v>60</v>
      </c>
      <c r="B2" s="139"/>
      <c r="C2" s="144" t="s">
        <v>25</v>
      </c>
      <c r="D2" s="145"/>
    </row>
    <row r="3" spans="1:4" s="45" customFormat="1" ht="11.45" customHeight="1" x14ac:dyDescent="0.2">
      <c r="A3" s="140" t="s">
        <v>22</v>
      </c>
      <c r="B3" s="141" t="s">
        <v>24</v>
      </c>
      <c r="C3" s="95" t="s">
        <v>23</v>
      </c>
      <c r="D3" s="96" t="s">
        <v>218</v>
      </c>
    </row>
    <row r="4" spans="1:4" s="45" customFormat="1" ht="11.45" customHeight="1" x14ac:dyDescent="0.2">
      <c r="A4" s="140"/>
      <c r="B4" s="141"/>
      <c r="C4" s="89" t="s">
        <v>122</v>
      </c>
      <c r="D4" s="97" t="s">
        <v>123</v>
      </c>
    </row>
    <row r="5" spans="1:4" s="45" customFormat="1" ht="11.45" customHeight="1" x14ac:dyDescent="0.2">
      <c r="A5" s="140"/>
      <c r="B5" s="141"/>
      <c r="C5" s="89">
        <v>1000</v>
      </c>
      <c r="D5" s="97">
        <v>1000</v>
      </c>
    </row>
    <row r="6" spans="1:4" s="58" customFormat="1" ht="11.45" customHeight="1" x14ac:dyDescent="0.2">
      <c r="A6" s="93">
        <v>1</v>
      </c>
      <c r="B6" s="91">
        <v>2</v>
      </c>
      <c r="C6" s="91">
        <v>3</v>
      </c>
      <c r="D6" s="92">
        <v>4</v>
      </c>
    </row>
    <row r="7" spans="1:4" ht="11.45" customHeight="1" x14ac:dyDescent="0.2">
      <c r="A7" s="46" t="s">
        <v>21</v>
      </c>
      <c r="B7" s="47" t="s">
        <v>21</v>
      </c>
      <c r="C7" s="98" t="s">
        <v>21</v>
      </c>
      <c r="D7" s="99" t="s">
        <v>21</v>
      </c>
    </row>
    <row r="8" spans="1:4" s="44" customFormat="1" ht="11.1" customHeight="1" x14ac:dyDescent="0.2">
      <c r="A8" s="64">
        <f>IF(C8&lt;&gt;"",COUNTA($C$8:C8),"")</f>
        <v>1</v>
      </c>
      <c r="B8" s="61" t="s">
        <v>132</v>
      </c>
      <c r="C8" s="98">
        <v>0.02</v>
      </c>
      <c r="D8" s="99">
        <v>1.6</v>
      </c>
    </row>
    <row r="9" spans="1:4" s="44" customFormat="1" ht="11.1" customHeight="1" x14ac:dyDescent="0.2">
      <c r="A9" s="64">
        <f>IF(C9&lt;&gt;"",COUNTA($C$8:C9),"")</f>
        <v>2</v>
      </c>
      <c r="B9" s="61" t="s">
        <v>133</v>
      </c>
      <c r="C9" s="98">
        <v>0.02</v>
      </c>
      <c r="D9" s="99">
        <v>1.4</v>
      </c>
    </row>
    <row r="10" spans="1:4" s="44" customFormat="1" ht="11.1" customHeight="1" x14ac:dyDescent="0.2">
      <c r="A10" s="64">
        <f>IF(C10&lt;&gt;"",COUNTA($C$8:C10),"")</f>
        <v>3</v>
      </c>
      <c r="B10" s="61" t="s">
        <v>134</v>
      </c>
      <c r="C10" s="98" t="s">
        <v>11</v>
      </c>
      <c r="D10" s="99" t="s">
        <v>11</v>
      </c>
    </row>
    <row r="11" spans="1:4" ht="11.1" customHeight="1" x14ac:dyDescent="0.2">
      <c r="A11" s="64">
        <f>IF(C11&lt;&gt;"",COUNTA($C$8:C11),"")</f>
        <v>4</v>
      </c>
      <c r="B11" s="62" t="s">
        <v>135</v>
      </c>
      <c r="C11" s="98" t="s">
        <v>11</v>
      </c>
      <c r="D11" s="99" t="s">
        <v>11</v>
      </c>
    </row>
    <row r="12" spans="1:4" ht="11.1" customHeight="1" x14ac:dyDescent="0.2">
      <c r="A12" s="64">
        <f>IF(C12&lt;&gt;"",COUNTA($C$8:C12),"")</f>
        <v>5</v>
      </c>
      <c r="B12" s="61" t="s">
        <v>136</v>
      </c>
      <c r="C12" s="98" t="s">
        <v>11</v>
      </c>
      <c r="D12" s="99" t="s">
        <v>11</v>
      </c>
    </row>
    <row r="13" spans="1:4" ht="11.1" customHeight="1" x14ac:dyDescent="0.2">
      <c r="A13" s="64">
        <f>IF(C13&lt;&gt;"",COUNTA($C$8:C13),"")</f>
        <v>6</v>
      </c>
      <c r="B13" s="61" t="s">
        <v>137</v>
      </c>
      <c r="C13" s="98" t="s">
        <v>11</v>
      </c>
      <c r="D13" s="99" t="s">
        <v>11</v>
      </c>
    </row>
    <row r="14" spans="1:4" ht="11.1" customHeight="1" x14ac:dyDescent="0.2">
      <c r="A14" s="64">
        <f>IF(C14&lt;&gt;"",COUNTA($C$8:C14),"")</f>
        <v>7</v>
      </c>
      <c r="B14" s="61" t="s">
        <v>138</v>
      </c>
      <c r="C14" s="98" t="s">
        <v>11</v>
      </c>
      <c r="D14" s="99" t="s">
        <v>11</v>
      </c>
    </row>
    <row r="15" spans="1:4" ht="11.1" customHeight="1" x14ac:dyDescent="0.2">
      <c r="A15" s="64">
        <f>IF(C15&lt;&gt;"",COUNTA($C$8:C15),"")</f>
        <v>8</v>
      </c>
      <c r="B15" s="61" t="s">
        <v>139</v>
      </c>
      <c r="C15" s="98" t="s">
        <v>5</v>
      </c>
      <c r="D15" s="99" t="s">
        <v>5</v>
      </c>
    </row>
    <row r="16" spans="1:4" ht="11.1" customHeight="1" x14ac:dyDescent="0.2">
      <c r="A16" s="64">
        <f>IF(C16&lt;&gt;"",COUNTA($C$8:C16),"")</f>
        <v>9</v>
      </c>
      <c r="B16" s="61" t="s">
        <v>140</v>
      </c>
      <c r="C16" s="98" t="s">
        <v>11</v>
      </c>
      <c r="D16" s="99" t="s">
        <v>11</v>
      </c>
    </row>
    <row r="17" spans="1:4" ht="11.1" customHeight="1" x14ac:dyDescent="0.2">
      <c r="A17" s="64">
        <f>IF(C17&lt;&gt;"",COUNTA($C$8:C17),"")</f>
        <v>10</v>
      </c>
      <c r="B17" s="61" t="s">
        <v>141</v>
      </c>
      <c r="C17" s="98" t="s">
        <v>11</v>
      </c>
      <c r="D17" s="99" t="s">
        <v>11</v>
      </c>
    </row>
    <row r="18" spans="1:4" ht="11.1" customHeight="1" x14ac:dyDescent="0.2">
      <c r="A18" s="64">
        <f>IF(C18&lt;&gt;"",COUNTA($C$8:C18),"")</f>
        <v>11</v>
      </c>
      <c r="B18" s="61" t="s">
        <v>142</v>
      </c>
      <c r="C18" s="98" t="s">
        <v>11</v>
      </c>
      <c r="D18" s="99" t="s">
        <v>11</v>
      </c>
    </row>
    <row r="19" spans="1:4" ht="11.1" customHeight="1" x14ac:dyDescent="0.2">
      <c r="A19" s="64">
        <f>IF(C19&lt;&gt;"",COUNTA($C$8:C19),"")</f>
        <v>12</v>
      </c>
      <c r="B19" s="61" t="s">
        <v>143</v>
      </c>
      <c r="C19" s="98" t="s">
        <v>11</v>
      </c>
      <c r="D19" s="99" t="s">
        <v>11</v>
      </c>
    </row>
    <row r="20" spans="1:4" ht="11.1" customHeight="1" x14ac:dyDescent="0.2">
      <c r="A20" s="64">
        <f>IF(C20&lt;&gt;"",COUNTA($C$8:C20),"")</f>
        <v>13</v>
      </c>
      <c r="B20" s="61" t="s">
        <v>144</v>
      </c>
      <c r="C20" s="98" t="s">
        <v>5</v>
      </c>
      <c r="D20" s="99" t="s">
        <v>5</v>
      </c>
    </row>
    <row r="21" spans="1:4" ht="11.1" customHeight="1" x14ac:dyDescent="0.2">
      <c r="A21" s="64">
        <f>IF(C21&lt;&gt;"",COUNTA($C$8:C21),"")</f>
        <v>14</v>
      </c>
      <c r="B21" s="61" t="s">
        <v>145</v>
      </c>
      <c r="C21" s="98" t="s">
        <v>11</v>
      </c>
      <c r="D21" s="99" t="s">
        <v>11</v>
      </c>
    </row>
    <row r="22" spans="1:4" ht="11.1" customHeight="1" x14ac:dyDescent="0.2">
      <c r="A22" s="64">
        <f>IF(C22&lt;&gt;"",COUNTA($C$8:C22),"")</f>
        <v>15</v>
      </c>
      <c r="B22" s="61" t="s">
        <v>146</v>
      </c>
      <c r="C22" s="98" t="s">
        <v>5</v>
      </c>
      <c r="D22" s="99" t="s">
        <v>5</v>
      </c>
    </row>
    <row r="23" spans="1:4" ht="11.1" customHeight="1" x14ac:dyDescent="0.2">
      <c r="A23" s="64">
        <f>IF(C23&lt;&gt;"",COUNTA($C$8:C23),"")</f>
        <v>16</v>
      </c>
      <c r="B23" s="61" t="s">
        <v>147</v>
      </c>
      <c r="C23" s="98" t="s">
        <v>5</v>
      </c>
      <c r="D23" s="99" t="s">
        <v>5</v>
      </c>
    </row>
    <row r="24" spans="1:4" ht="22.15" customHeight="1" x14ac:dyDescent="0.2">
      <c r="A24" s="64">
        <f>IF(C24&lt;&gt;"",COUNTA($C$8:C24),"")</f>
        <v>17</v>
      </c>
      <c r="B24" s="61" t="s">
        <v>177</v>
      </c>
      <c r="C24" s="98" t="s">
        <v>5</v>
      </c>
      <c r="D24" s="99" t="s">
        <v>5</v>
      </c>
    </row>
    <row r="25" spans="1:4" ht="11.1" customHeight="1" x14ac:dyDescent="0.2">
      <c r="A25" s="64">
        <f>IF(C25&lt;&gt;"",COUNTA($C$8:C25),"")</f>
        <v>18</v>
      </c>
      <c r="B25" s="61" t="s">
        <v>148</v>
      </c>
      <c r="C25" s="98" t="s">
        <v>11</v>
      </c>
      <c r="D25" s="99">
        <v>0.2</v>
      </c>
    </row>
    <row r="26" spans="1:4" ht="22.15" customHeight="1" x14ac:dyDescent="0.2">
      <c r="A26" s="64">
        <f>IF(C26&lt;&gt;"",COUNTA($C$8:C26),"")</f>
        <v>19</v>
      </c>
      <c r="B26" s="61" t="s">
        <v>178</v>
      </c>
      <c r="C26" s="98" t="s">
        <v>5</v>
      </c>
      <c r="D26" s="99" t="s">
        <v>5</v>
      </c>
    </row>
    <row r="27" spans="1:4" ht="11.1" customHeight="1" x14ac:dyDescent="0.2">
      <c r="A27" s="64">
        <f>IF(C27&lt;&gt;"",COUNTA($C$8:C27),"")</f>
        <v>20</v>
      </c>
      <c r="B27" s="61" t="s">
        <v>149</v>
      </c>
      <c r="C27" s="98" t="s">
        <v>11</v>
      </c>
      <c r="D27" s="99" t="s">
        <v>11</v>
      </c>
    </row>
    <row r="28" spans="1:4" ht="22.15" customHeight="1" x14ac:dyDescent="0.2">
      <c r="A28" s="64">
        <f>IF(C28&lt;&gt;"",COUNTA($C$8:C28),"")</f>
        <v>21</v>
      </c>
      <c r="B28" s="61" t="s">
        <v>179</v>
      </c>
      <c r="C28" s="98" t="s">
        <v>11</v>
      </c>
      <c r="D28" s="99">
        <v>0.1</v>
      </c>
    </row>
    <row r="29" spans="1:4" ht="22.15" customHeight="1" x14ac:dyDescent="0.2">
      <c r="A29" s="64">
        <f>IF(C29&lt;&gt;"",COUNTA($C$8:C29),"")</f>
        <v>22</v>
      </c>
      <c r="B29" s="61" t="s">
        <v>180</v>
      </c>
      <c r="C29" s="98" t="s">
        <v>11</v>
      </c>
      <c r="D29" s="99" t="s">
        <v>11</v>
      </c>
    </row>
    <row r="30" spans="1:4" ht="22.15" customHeight="1" x14ac:dyDescent="0.2">
      <c r="A30" s="64">
        <f>IF(C30&lt;&gt;"",COUNTA($C$8:C30),"")</f>
        <v>23</v>
      </c>
      <c r="B30" s="61" t="s">
        <v>181</v>
      </c>
      <c r="C30" s="98" t="s">
        <v>5</v>
      </c>
      <c r="D30" s="99" t="s">
        <v>5</v>
      </c>
    </row>
    <row r="31" spans="1:4" ht="11.1" customHeight="1" x14ac:dyDescent="0.2">
      <c r="A31" s="64">
        <f>IF(C31&lt;&gt;"",COUNTA($C$8:C31),"")</f>
        <v>24</v>
      </c>
      <c r="B31" s="61" t="s">
        <v>150</v>
      </c>
      <c r="C31" s="98" t="s">
        <v>11</v>
      </c>
      <c r="D31" s="99" t="s">
        <v>11</v>
      </c>
    </row>
    <row r="32" spans="1:4" ht="11.1" customHeight="1" x14ac:dyDescent="0.2">
      <c r="A32" s="64">
        <f>IF(C32&lt;&gt;"",COUNTA($C$8:C32),"")</f>
        <v>25</v>
      </c>
      <c r="B32" s="61" t="s">
        <v>151</v>
      </c>
      <c r="C32" s="98" t="s">
        <v>11</v>
      </c>
      <c r="D32" s="99" t="s">
        <v>11</v>
      </c>
    </row>
    <row r="33" spans="1:4" ht="11.1" customHeight="1" x14ac:dyDescent="0.2">
      <c r="A33" s="64">
        <f>IF(C33&lt;&gt;"",COUNTA($C$8:C33),"")</f>
        <v>26</v>
      </c>
      <c r="B33" s="61" t="s">
        <v>152</v>
      </c>
      <c r="C33" s="98" t="s">
        <v>5</v>
      </c>
      <c r="D33" s="99" t="s">
        <v>5</v>
      </c>
    </row>
    <row r="34" spans="1:4" ht="22.15" customHeight="1" x14ac:dyDescent="0.2">
      <c r="A34" s="64">
        <f>IF(C34&lt;&gt;"",COUNTA($C$8:C34),"")</f>
        <v>27</v>
      </c>
      <c r="B34" s="61" t="s">
        <v>259</v>
      </c>
      <c r="C34" s="98" t="s">
        <v>11</v>
      </c>
      <c r="D34" s="99" t="s">
        <v>11</v>
      </c>
    </row>
    <row r="35" spans="1:4" ht="11.1" customHeight="1" x14ac:dyDescent="0.2">
      <c r="A35" s="64">
        <f>IF(C35&lt;&gt;"",COUNTA($C$8:C35),"")</f>
        <v>28</v>
      </c>
      <c r="B35" s="61" t="s">
        <v>153</v>
      </c>
      <c r="C35" s="98" t="s">
        <v>5</v>
      </c>
      <c r="D35" s="99" t="s">
        <v>5</v>
      </c>
    </row>
    <row r="36" spans="1:4" ht="11.1" customHeight="1" x14ac:dyDescent="0.2">
      <c r="A36" s="64">
        <f>IF(C36&lt;&gt;"",COUNTA($C$8:C36),"")</f>
        <v>29</v>
      </c>
      <c r="B36" s="61" t="s">
        <v>154</v>
      </c>
      <c r="C36" s="98" t="s">
        <v>5</v>
      </c>
      <c r="D36" s="99" t="s">
        <v>5</v>
      </c>
    </row>
    <row r="37" spans="1:4" ht="11.1" customHeight="1" x14ac:dyDescent="0.2">
      <c r="A37" s="64">
        <f>IF(C37&lt;&gt;"",COUNTA($C$8:C37),"")</f>
        <v>30</v>
      </c>
      <c r="B37" s="61" t="s">
        <v>155</v>
      </c>
      <c r="C37" s="98" t="s">
        <v>5</v>
      </c>
      <c r="D37" s="99" t="s">
        <v>5</v>
      </c>
    </row>
    <row r="38" spans="1:4" ht="11.1" customHeight="1" x14ac:dyDescent="0.2">
      <c r="A38" s="64">
        <f>IF(C38&lt;&gt;"",COUNTA($C$8:C38),"")</f>
        <v>31</v>
      </c>
      <c r="B38" s="61" t="s">
        <v>156</v>
      </c>
      <c r="C38" s="98" t="s">
        <v>5</v>
      </c>
      <c r="D38" s="99" t="s">
        <v>5</v>
      </c>
    </row>
    <row r="39" spans="1:4" ht="11.1" customHeight="1" x14ac:dyDescent="0.2">
      <c r="A39" s="64">
        <f>IF(C39&lt;&gt;"",COUNTA($C$8:C39),"")</f>
        <v>32</v>
      </c>
      <c r="B39" s="61" t="s">
        <v>157</v>
      </c>
      <c r="C39" s="98" t="s">
        <v>5</v>
      </c>
      <c r="D39" s="99" t="s">
        <v>5</v>
      </c>
    </row>
    <row r="40" spans="1:4" ht="11.1" customHeight="1" x14ac:dyDescent="0.2">
      <c r="A40" s="64">
        <f>IF(C40&lt;&gt;"",COUNTA($C$8:C40),"")</f>
        <v>33</v>
      </c>
      <c r="B40" s="61" t="s">
        <v>158</v>
      </c>
      <c r="C40" s="98" t="s">
        <v>5</v>
      </c>
      <c r="D40" s="99" t="s">
        <v>5</v>
      </c>
    </row>
    <row r="41" spans="1:4" ht="11.1" customHeight="1" x14ac:dyDescent="0.2">
      <c r="A41" s="64">
        <f>IF(C41&lt;&gt;"",COUNTA($C$8:C41),"")</f>
        <v>34</v>
      </c>
      <c r="B41" s="61" t="s">
        <v>159</v>
      </c>
      <c r="C41" s="98" t="s">
        <v>11</v>
      </c>
      <c r="D41" s="99" t="s">
        <v>11</v>
      </c>
    </row>
    <row r="42" spans="1:4" ht="11.1" customHeight="1" x14ac:dyDescent="0.2">
      <c r="A42" s="64">
        <f>IF(C42&lt;&gt;"",COUNTA($C$8:C42),"")</f>
        <v>35</v>
      </c>
      <c r="B42" s="61" t="s">
        <v>160</v>
      </c>
      <c r="C42" s="98" t="s">
        <v>5</v>
      </c>
      <c r="D42" s="99" t="s">
        <v>5</v>
      </c>
    </row>
    <row r="43" spans="1:4" ht="11.1" customHeight="1" x14ac:dyDescent="0.2">
      <c r="A43" s="64">
        <f>IF(C43&lt;&gt;"",COUNTA($C$8:C43),"")</f>
        <v>36</v>
      </c>
      <c r="B43" s="61" t="s">
        <v>161</v>
      </c>
      <c r="C43" s="98" t="s">
        <v>5</v>
      </c>
      <c r="D43" s="99" t="s">
        <v>5</v>
      </c>
    </row>
    <row r="44" spans="1:4" s="63" customFormat="1" ht="11.1" customHeight="1" x14ac:dyDescent="0.2">
      <c r="A44" s="64">
        <f>IF(C44&lt;&gt;"",COUNTA($C$8:C44),"")</f>
        <v>37</v>
      </c>
      <c r="B44" s="61" t="s">
        <v>162</v>
      </c>
      <c r="C44" s="98" t="s">
        <v>5</v>
      </c>
      <c r="D44" s="99" t="s">
        <v>5</v>
      </c>
    </row>
    <row r="45" spans="1:4" ht="11.1" customHeight="1" x14ac:dyDescent="0.2">
      <c r="A45" s="64">
        <f>IF(C45&lt;&gt;"",COUNTA($C$8:C45),"")</f>
        <v>38</v>
      </c>
      <c r="B45" s="61" t="s">
        <v>163</v>
      </c>
      <c r="C45" s="98" t="s">
        <v>5</v>
      </c>
      <c r="D45" s="99" t="s">
        <v>5</v>
      </c>
    </row>
    <row r="46" spans="1:4" ht="11.1" customHeight="1" x14ac:dyDescent="0.2">
      <c r="A46" s="64">
        <f>IF(C46&lt;&gt;"",COUNTA($C$8:C46),"")</f>
        <v>39</v>
      </c>
      <c r="B46" s="61" t="s">
        <v>164</v>
      </c>
      <c r="C46" s="98" t="s">
        <v>5</v>
      </c>
      <c r="D46" s="99" t="s">
        <v>5</v>
      </c>
    </row>
    <row r="47" spans="1:4" ht="11.1" customHeight="1" x14ac:dyDescent="0.2">
      <c r="A47" s="64">
        <f>IF(C47&lt;&gt;"",COUNTA($C$8:C47),"")</f>
        <v>40</v>
      </c>
      <c r="B47" s="61" t="s">
        <v>126</v>
      </c>
      <c r="C47" s="98" t="s">
        <v>5</v>
      </c>
      <c r="D47" s="99" t="s">
        <v>5</v>
      </c>
    </row>
    <row r="48" spans="1:4" ht="11.1" customHeight="1" x14ac:dyDescent="0.2">
      <c r="A48" s="64">
        <f>IF(C48&lt;&gt;"",COUNTA($C$8:C48),"")</f>
        <v>41</v>
      </c>
      <c r="B48" s="61" t="s">
        <v>165</v>
      </c>
      <c r="C48" s="98" t="s">
        <v>11</v>
      </c>
      <c r="D48" s="99" t="s">
        <v>11</v>
      </c>
    </row>
    <row r="49" spans="1:4" ht="11.1" customHeight="1" x14ac:dyDescent="0.2">
      <c r="A49" s="64">
        <f>IF(C49&lt;&gt;"",COUNTA($C$8:C49),"")</f>
        <v>42</v>
      </c>
      <c r="B49" s="61" t="s">
        <v>166</v>
      </c>
      <c r="C49" s="98" t="s">
        <v>5</v>
      </c>
      <c r="D49" s="99" t="s">
        <v>5</v>
      </c>
    </row>
    <row r="50" spans="1:4" ht="11.1" customHeight="1" x14ac:dyDescent="0.2">
      <c r="A50" s="64">
        <f>IF(C50&lt;&gt;"",COUNTA($C$8:C50),"")</f>
        <v>43</v>
      </c>
      <c r="B50" s="61" t="s">
        <v>167</v>
      </c>
      <c r="C50" s="98" t="s">
        <v>5</v>
      </c>
      <c r="D50" s="99" t="s">
        <v>5</v>
      </c>
    </row>
    <row r="51" spans="1:4" ht="22.15" customHeight="1" x14ac:dyDescent="0.2">
      <c r="A51" s="64">
        <f>IF(C51&lt;&gt;"",COUNTA($C$8:C51),"")</f>
        <v>44</v>
      </c>
      <c r="B51" s="61" t="s">
        <v>195</v>
      </c>
      <c r="C51" s="98" t="s">
        <v>11</v>
      </c>
      <c r="D51" s="99" t="s">
        <v>11</v>
      </c>
    </row>
    <row r="52" spans="1:4" ht="11.1" customHeight="1" x14ac:dyDescent="0.2">
      <c r="A52" s="64">
        <f>IF(C52&lt;&gt;"",COUNTA($C$8:C52),"")</f>
        <v>45</v>
      </c>
      <c r="B52" s="61" t="s">
        <v>168</v>
      </c>
      <c r="C52" s="98" t="s">
        <v>9</v>
      </c>
      <c r="D52" s="99" t="s">
        <v>9</v>
      </c>
    </row>
    <row r="53" spans="1:4" ht="22.15" customHeight="1" x14ac:dyDescent="0.2">
      <c r="A53" s="64">
        <f>IF(C53&lt;&gt;"",COUNTA($C$8:C53),"")</f>
        <v>46</v>
      </c>
      <c r="B53" s="61" t="s">
        <v>127</v>
      </c>
      <c r="C53" s="98" t="s">
        <v>9</v>
      </c>
      <c r="D53" s="99" t="s">
        <v>9</v>
      </c>
    </row>
    <row r="54" spans="1:4" ht="11.1" customHeight="1" x14ac:dyDescent="0.2">
      <c r="A54" s="64">
        <f>IF(C54&lt;&gt;"",COUNTA($C$8:C54),"")</f>
        <v>47</v>
      </c>
      <c r="B54" s="61" t="s">
        <v>169</v>
      </c>
      <c r="C54" s="98" t="s">
        <v>5</v>
      </c>
      <c r="D54" s="99" t="s">
        <v>5</v>
      </c>
    </row>
    <row r="55" spans="1:4" ht="11.1" customHeight="1" x14ac:dyDescent="0.2">
      <c r="A55" s="64">
        <f>IF(C55&lt;&gt;"",COUNTA($C$8:C55),"")</f>
        <v>48</v>
      </c>
      <c r="B55" s="61" t="s">
        <v>170</v>
      </c>
      <c r="C55" s="98" t="s">
        <v>5</v>
      </c>
      <c r="D55" s="99" t="s">
        <v>5</v>
      </c>
    </row>
    <row r="56" spans="1:4" ht="22.15" customHeight="1" x14ac:dyDescent="0.2">
      <c r="A56" s="64">
        <f>IF(C56&lt;&gt;"",COUNTA($C$8:C56),"")</f>
        <v>49</v>
      </c>
      <c r="B56" s="61" t="s">
        <v>128</v>
      </c>
      <c r="C56" s="98" t="s">
        <v>5</v>
      </c>
      <c r="D56" s="99" t="s">
        <v>5</v>
      </c>
    </row>
    <row r="57" spans="1:4" s="44" customFormat="1" ht="11.1" customHeight="1" x14ac:dyDescent="0.2">
      <c r="A57" s="64">
        <f>IF(C57&lt;&gt;"",COUNTA($C$8:C57),"")</f>
        <v>50</v>
      </c>
      <c r="B57" s="61" t="s">
        <v>171</v>
      </c>
      <c r="C57" s="98" t="s">
        <v>5</v>
      </c>
      <c r="D57" s="99" t="s">
        <v>5</v>
      </c>
    </row>
    <row r="58" spans="1:4" ht="11.1" customHeight="1" x14ac:dyDescent="0.2">
      <c r="A58" s="64">
        <f>IF(C58&lt;&gt;"",COUNTA($C$8:C58),"")</f>
        <v>51</v>
      </c>
      <c r="B58" s="61" t="s">
        <v>172</v>
      </c>
      <c r="C58" s="98" t="s">
        <v>11</v>
      </c>
      <c r="D58" s="99" t="s">
        <v>11</v>
      </c>
    </row>
    <row r="59" spans="1:4" ht="11.1" customHeight="1" x14ac:dyDescent="0.2">
      <c r="A59" s="64">
        <f>IF(C59&lt;&gt;"",COUNTA($C$8:C59),"")</f>
        <v>52</v>
      </c>
      <c r="B59" s="61" t="s">
        <v>129</v>
      </c>
      <c r="C59" s="98" t="s">
        <v>11</v>
      </c>
      <c r="D59" s="99" t="s">
        <v>11</v>
      </c>
    </row>
    <row r="60" spans="1:4" ht="11.1" customHeight="1" x14ac:dyDescent="0.2">
      <c r="A60" s="64">
        <f>IF(C60&lt;&gt;"",COUNTA($C$8:C60),"")</f>
        <v>53</v>
      </c>
      <c r="B60" s="61" t="s">
        <v>168</v>
      </c>
      <c r="C60" s="98" t="s">
        <v>11</v>
      </c>
      <c r="D60" s="99" t="s">
        <v>11</v>
      </c>
    </row>
    <row r="61" spans="1:4" ht="22.15" customHeight="1" x14ac:dyDescent="0.2">
      <c r="A61" s="64">
        <f>IF(C61&lt;&gt;"",COUNTA($C$8:C61),"")</f>
        <v>54</v>
      </c>
      <c r="B61" s="61" t="s">
        <v>127</v>
      </c>
      <c r="C61" s="98" t="s">
        <v>11</v>
      </c>
      <c r="D61" s="99" t="s">
        <v>11</v>
      </c>
    </row>
    <row r="62" spans="1:4" ht="11.1" customHeight="1" x14ac:dyDescent="0.2">
      <c r="A62" s="64">
        <f>IF(C62&lt;&gt;"",COUNTA($C$8:C62),"")</f>
        <v>55</v>
      </c>
      <c r="B62" s="61" t="s">
        <v>173</v>
      </c>
      <c r="C62" s="98" t="s">
        <v>11</v>
      </c>
      <c r="D62" s="99" t="s">
        <v>11</v>
      </c>
    </row>
    <row r="63" spans="1:4" ht="11.1" customHeight="1" x14ac:dyDescent="0.2">
      <c r="A63" s="64">
        <f>IF(C63&lt;&gt;"",COUNTA($C$8:C63),"")</f>
        <v>56</v>
      </c>
      <c r="B63" s="61" t="s">
        <v>168</v>
      </c>
      <c r="C63" s="98" t="s">
        <v>5</v>
      </c>
      <c r="D63" s="99" t="s">
        <v>5</v>
      </c>
    </row>
    <row r="64" spans="1:4" ht="22.15" customHeight="1" x14ac:dyDescent="0.2">
      <c r="A64" s="64">
        <f>IF(C64&lt;&gt;"",COUNTA($C$8:C64),"")</f>
        <v>57</v>
      </c>
      <c r="B64" s="61" t="s">
        <v>127</v>
      </c>
      <c r="C64" s="98" t="s">
        <v>11</v>
      </c>
      <c r="D64" s="99" t="s">
        <v>11</v>
      </c>
    </row>
    <row r="65" spans="1:4" ht="22.15" customHeight="1" x14ac:dyDescent="0.2">
      <c r="A65" s="64">
        <f>IF(C65&lt;&gt;"",COUNTA($C$8:C65),"")</f>
        <v>58</v>
      </c>
      <c r="B65" s="61" t="s">
        <v>174</v>
      </c>
      <c r="C65" s="98" t="s">
        <v>5</v>
      </c>
      <c r="D65" s="99" t="s">
        <v>5</v>
      </c>
    </row>
    <row r="66" spans="1:4" ht="11.1" customHeight="1" x14ac:dyDescent="0.2">
      <c r="A66" s="64">
        <f>IF(C66&lt;&gt;"",COUNTA($C$8:C66),"")</f>
        <v>59</v>
      </c>
      <c r="B66" s="61" t="s">
        <v>168</v>
      </c>
      <c r="C66" s="98" t="s">
        <v>9</v>
      </c>
      <c r="D66" s="99" t="s">
        <v>9</v>
      </c>
    </row>
    <row r="67" spans="1:4" s="44" customFormat="1" ht="22.15" customHeight="1" x14ac:dyDescent="0.2">
      <c r="A67" s="64">
        <f>IF(C67&lt;&gt;"",COUNTA($C$8:C67),"")</f>
        <v>60</v>
      </c>
      <c r="B67" s="61" t="s">
        <v>127</v>
      </c>
      <c r="C67" s="98" t="s">
        <v>9</v>
      </c>
      <c r="D67" s="99" t="s">
        <v>9</v>
      </c>
    </row>
    <row r="68" spans="1:4" ht="22.15" customHeight="1" x14ac:dyDescent="0.2">
      <c r="A68" s="64">
        <f>IF(C68&lt;&gt;"",COUNTA($C$8:C68),"")</f>
        <v>61</v>
      </c>
      <c r="B68" s="61" t="s">
        <v>130</v>
      </c>
      <c r="C68" s="98" t="s">
        <v>5</v>
      </c>
      <c r="D68" s="99" t="s">
        <v>5</v>
      </c>
    </row>
    <row r="69" spans="1:4" ht="11.1" customHeight="1" x14ac:dyDescent="0.2">
      <c r="A69" s="64">
        <f>IF(C69&lt;&gt;"",COUNTA($C$8:C69),"")</f>
        <v>62</v>
      </c>
      <c r="B69" s="61" t="s">
        <v>175</v>
      </c>
      <c r="C69" s="98" t="s">
        <v>5</v>
      </c>
      <c r="D69" s="99" t="s">
        <v>5</v>
      </c>
    </row>
    <row r="70" spans="1:4" ht="11.1" customHeight="1" x14ac:dyDescent="0.2">
      <c r="A70" s="64">
        <f>IF(C70&lt;&gt;"",COUNTA($C$8:C70),"")</f>
        <v>63</v>
      </c>
      <c r="B70" s="61" t="s">
        <v>176</v>
      </c>
      <c r="C70" s="98" t="s">
        <v>11</v>
      </c>
      <c r="D70" s="99" t="s">
        <v>11</v>
      </c>
    </row>
    <row r="71" spans="1:4" ht="11.1" customHeight="1" x14ac:dyDescent="0.2">
      <c r="A71" s="64">
        <f>IF(C71&lt;&gt;"",COUNTA($C$8:C71),"")</f>
        <v>64</v>
      </c>
      <c r="B71" s="61" t="s">
        <v>260</v>
      </c>
      <c r="C71" s="98">
        <v>0</v>
      </c>
      <c r="D71" s="99">
        <v>0.3</v>
      </c>
    </row>
    <row r="72" spans="1:4" s="44" customFormat="1" ht="11.1" customHeight="1" x14ac:dyDescent="0.2">
      <c r="A72" s="88">
        <f>IF(C72&lt;&gt;"",COUNTA($C$8:C72),"")</f>
        <v>65</v>
      </c>
      <c r="B72" s="61" t="s">
        <v>261</v>
      </c>
      <c r="C72" s="98">
        <v>0</v>
      </c>
      <c r="D72" s="99">
        <v>0</v>
      </c>
    </row>
    <row r="73" spans="1:4" ht="11.1" customHeight="1" x14ac:dyDescent="0.2">
      <c r="A73" s="64">
        <f>IF(C73&lt;&gt;"",COUNTA($C$8:C73),"")</f>
        <v>66</v>
      </c>
      <c r="B73" s="61" t="s">
        <v>262</v>
      </c>
      <c r="C73" s="98">
        <v>0</v>
      </c>
      <c r="D73" s="99" t="s">
        <v>0</v>
      </c>
    </row>
    <row r="74" spans="1:4" ht="11.1" customHeight="1" x14ac:dyDescent="0.2">
      <c r="A74" s="64">
        <f>IF(C74&lt;&gt;"",COUNTA($C$8:C74),"")</f>
        <v>67</v>
      </c>
      <c r="B74" s="61" t="s">
        <v>168</v>
      </c>
      <c r="C74" s="98" t="s">
        <v>9</v>
      </c>
      <c r="D74" s="99" t="s">
        <v>9</v>
      </c>
    </row>
    <row r="75" spans="1:4" ht="22.15" customHeight="1" x14ac:dyDescent="0.2">
      <c r="A75" s="64">
        <f>IF(C75&lt;&gt;"",COUNTA($C$8:C75),"")</f>
        <v>68</v>
      </c>
      <c r="B75" s="61" t="s">
        <v>263</v>
      </c>
      <c r="C75" s="98" t="s">
        <v>9</v>
      </c>
      <c r="D75" s="99" t="s">
        <v>9</v>
      </c>
    </row>
    <row r="76" spans="1:4" ht="11.1" customHeight="1" x14ac:dyDescent="0.2">
      <c r="A76" s="64">
        <f>IF(C76&lt;&gt;"",COUNTA($C$8:C76),"")</f>
        <v>69</v>
      </c>
      <c r="B76" s="61" t="s">
        <v>264</v>
      </c>
      <c r="C76" s="98" t="s">
        <v>5</v>
      </c>
      <c r="D76" s="99" t="s">
        <v>5</v>
      </c>
    </row>
    <row r="77" spans="1:4" ht="11.1" customHeight="1" x14ac:dyDescent="0.2">
      <c r="A77" s="64">
        <f>IF(C77&lt;&gt;"",COUNTA($C$8:C77),"")</f>
        <v>70</v>
      </c>
      <c r="B77" s="61" t="s">
        <v>168</v>
      </c>
      <c r="C77" s="98" t="s">
        <v>9</v>
      </c>
      <c r="D77" s="99" t="s">
        <v>9</v>
      </c>
    </row>
    <row r="78" spans="1:4" ht="22.15" customHeight="1" x14ac:dyDescent="0.2">
      <c r="A78" s="64">
        <f>IF(C78&lt;&gt;"",COUNTA($C$8:C78),"")</f>
        <v>71</v>
      </c>
      <c r="B78" s="61" t="s">
        <v>263</v>
      </c>
      <c r="C78" s="98" t="s">
        <v>9</v>
      </c>
      <c r="D78" s="99" t="s">
        <v>9</v>
      </c>
    </row>
    <row r="79" spans="1:4" ht="11.1" customHeight="1" x14ac:dyDescent="0.2">
      <c r="A79" s="64">
        <f>IF(C79&lt;&gt;"",COUNTA($C$8:C79),"")</f>
        <v>72</v>
      </c>
      <c r="B79" s="61" t="s">
        <v>265</v>
      </c>
      <c r="C79" s="98" t="s">
        <v>5</v>
      </c>
      <c r="D79" s="99" t="s">
        <v>5</v>
      </c>
    </row>
    <row r="80" spans="1:4" ht="11.1" customHeight="1" x14ac:dyDescent="0.2">
      <c r="A80" s="64">
        <f>IF(C80&lt;&gt;"",COUNTA($C$8:C80),"")</f>
        <v>73</v>
      </c>
      <c r="B80" s="61" t="s">
        <v>168</v>
      </c>
      <c r="C80" s="98" t="s">
        <v>9</v>
      </c>
      <c r="D80" s="99" t="s">
        <v>9</v>
      </c>
    </row>
    <row r="81" spans="1:4" ht="22.15" customHeight="1" x14ac:dyDescent="0.2">
      <c r="A81" s="64">
        <f>IF(C81&lt;&gt;"",COUNTA($C$8:C81),"")</f>
        <v>74</v>
      </c>
      <c r="B81" s="61" t="s">
        <v>263</v>
      </c>
      <c r="C81" s="98" t="s">
        <v>9</v>
      </c>
      <c r="D81" s="99" t="s">
        <v>9</v>
      </c>
    </row>
    <row r="82" spans="1:4" ht="11.1" customHeight="1" x14ac:dyDescent="0.2">
      <c r="A82" s="64">
        <f>IF(C82&lt;&gt;"",COUNTA($C$8:C82),"")</f>
        <v>75</v>
      </c>
      <c r="B82" s="61" t="s">
        <v>266</v>
      </c>
      <c r="C82" s="98" t="s">
        <v>5</v>
      </c>
      <c r="D82" s="99" t="s">
        <v>5</v>
      </c>
    </row>
    <row r="83" spans="1:4" ht="11.1" customHeight="1" x14ac:dyDescent="0.2">
      <c r="A83" s="64">
        <f>IF(C83&lt;&gt;"",COUNTA($C$8:C83),"")</f>
        <v>76</v>
      </c>
      <c r="B83" s="61" t="s">
        <v>267</v>
      </c>
      <c r="C83" s="98" t="s">
        <v>5</v>
      </c>
      <c r="D83" s="99" t="s">
        <v>5</v>
      </c>
    </row>
    <row r="84" spans="1:4" ht="11.1" customHeight="1" x14ac:dyDescent="0.2">
      <c r="A84" s="64">
        <f>IF(C84&lt;&gt;"",COUNTA($C$8:C84),"")</f>
        <v>77</v>
      </c>
      <c r="B84" s="61" t="s">
        <v>268</v>
      </c>
      <c r="C84" s="98" t="s">
        <v>5</v>
      </c>
      <c r="D84" s="99" t="s">
        <v>5</v>
      </c>
    </row>
    <row r="85" spans="1:4" ht="11.1" customHeight="1" x14ac:dyDescent="0.2">
      <c r="A85" s="64">
        <f>IF(C85&lt;&gt;"",COUNTA($C$8:C85),"")</f>
        <v>78</v>
      </c>
      <c r="B85" s="61" t="s">
        <v>269</v>
      </c>
      <c r="C85" s="98" t="s">
        <v>5</v>
      </c>
      <c r="D85" s="99" t="s">
        <v>5</v>
      </c>
    </row>
    <row r="86" spans="1:4" ht="22.15" customHeight="1" x14ac:dyDescent="0.2">
      <c r="A86" s="64">
        <f>IF(C86&lt;&gt;"",COUNTA($C$8:C86),"")</f>
        <v>79</v>
      </c>
      <c r="B86" s="61" t="s">
        <v>270</v>
      </c>
      <c r="C86" s="98" t="s">
        <v>5</v>
      </c>
      <c r="D86" s="99" t="s">
        <v>5</v>
      </c>
    </row>
    <row r="87" spans="1:4" ht="11.1" customHeight="1" x14ac:dyDescent="0.2">
      <c r="A87" s="64">
        <f>IF(C87&lt;&gt;"",COUNTA($C$8:C87),"")</f>
        <v>80</v>
      </c>
      <c r="B87" s="61" t="s">
        <v>271</v>
      </c>
      <c r="C87" s="98" t="s">
        <v>9</v>
      </c>
      <c r="D87" s="99" t="s">
        <v>9</v>
      </c>
    </row>
    <row r="88" spans="1:4" ht="22.15" customHeight="1" x14ac:dyDescent="0.2">
      <c r="A88" s="64">
        <f>IF(C88&lt;&gt;"",COUNTA($C$8:C88),"")</f>
        <v>81</v>
      </c>
      <c r="B88" s="61" t="s">
        <v>272</v>
      </c>
      <c r="C88" s="98" t="s">
        <v>9</v>
      </c>
      <c r="D88" s="99" t="s">
        <v>9</v>
      </c>
    </row>
    <row r="89" spans="1:4" ht="11.1" customHeight="1" x14ac:dyDescent="0.2">
      <c r="A89" s="64">
        <f>IF(C89&lt;&gt;"",COUNTA($C$8:C89),"")</f>
        <v>82</v>
      </c>
      <c r="B89" s="61" t="s">
        <v>273</v>
      </c>
      <c r="C89" s="98" t="s">
        <v>5</v>
      </c>
      <c r="D89" s="99" t="s">
        <v>5</v>
      </c>
    </row>
    <row r="90" spans="1:4" ht="11.1" customHeight="1" x14ac:dyDescent="0.2">
      <c r="A90" s="64">
        <f>IF(C90&lt;&gt;"",COUNTA($C$8:C90),"")</f>
        <v>83</v>
      </c>
      <c r="B90" s="61" t="s">
        <v>274</v>
      </c>
      <c r="C90" s="98" t="s">
        <v>5</v>
      </c>
      <c r="D90" s="99" t="s">
        <v>5</v>
      </c>
    </row>
    <row r="91" spans="1:4" ht="11.1" customHeight="1" x14ac:dyDescent="0.2">
      <c r="A91" s="64">
        <f>IF(C91&lt;&gt;"",COUNTA($C$8:C91),"")</f>
        <v>84</v>
      </c>
      <c r="B91" s="61" t="s">
        <v>275</v>
      </c>
      <c r="C91" s="98" t="s">
        <v>11</v>
      </c>
      <c r="D91" s="99">
        <v>0.6</v>
      </c>
    </row>
    <row r="92" spans="1:4" ht="11.1" customHeight="1" x14ac:dyDescent="0.2">
      <c r="A92" s="64">
        <f>IF(C92&lt;&gt;"",COUNTA($C$8:C92),"")</f>
        <v>85</v>
      </c>
      <c r="B92" s="61" t="s">
        <v>276</v>
      </c>
      <c r="C92" s="98" t="s">
        <v>11</v>
      </c>
      <c r="D92" s="99">
        <v>0.2</v>
      </c>
    </row>
    <row r="93" spans="1:4" ht="11.1" customHeight="1" x14ac:dyDescent="0.2">
      <c r="A93" s="64">
        <f>IF(C93&lt;&gt;"",COUNTA($C$8:C93),"")</f>
        <v>86</v>
      </c>
      <c r="B93" s="61" t="s">
        <v>277</v>
      </c>
      <c r="C93" s="98" t="s">
        <v>11</v>
      </c>
      <c r="D93" s="99" t="s">
        <v>11</v>
      </c>
    </row>
    <row r="94" spans="1:4" ht="11.1" customHeight="1" x14ac:dyDescent="0.2">
      <c r="A94" s="64">
        <f>IF(C94&lt;&gt;"",COUNTA($C$8:C94),"")</f>
        <v>87</v>
      </c>
      <c r="B94" s="61" t="s">
        <v>278</v>
      </c>
      <c r="C94" s="98" t="s">
        <v>11</v>
      </c>
      <c r="D94" s="99" t="s">
        <v>11</v>
      </c>
    </row>
    <row r="95" spans="1:4" ht="22.15" customHeight="1" x14ac:dyDescent="0.2">
      <c r="A95" s="64">
        <f>IF(C95&lt;&gt;"",COUNTA($C$8:C95),"")</f>
        <v>88</v>
      </c>
      <c r="B95" s="61" t="s">
        <v>131</v>
      </c>
      <c r="C95" s="98" t="s">
        <v>5</v>
      </c>
      <c r="D95" s="99" t="s">
        <v>5</v>
      </c>
    </row>
    <row r="96" spans="1:4" ht="11.1" customHeight="1" x14ac:dyDescent="0.2">
      <c r="A96" s="64">
        <f>IF(C96&lt;&gt;"",COUNTA($C$8:C96),"")</f>
        <v>89</v>
      </c>
      <c r="B96" s="61" t="s">
        <v>279</v>
      </c>
      <c r="C96" s="98">
        <v>0.01</v>
      </c>
      <c r="D96" s="99" t="s">
        <v>11</v>
      </c>
    </row>
    <row r="97" spans="1:4" ht="22.15" customHeight="1" x14ac:dyDescent="0.2">
      <c r="A97" s="64">
        <f>IF(C97&lt;&gt;"",COUNTA($C$8:C97),"")</f>
        <v>90</v>
      </c>
      <c r="B97" s="61" t="s">
        <v>280</v>
      </c>
      <c r="C97" s="98" t="s">
        <v>11</v>
      </c>
      <c r="D97" s="99" t="s">
        <v>11</v>
      </c>
    </row>
    <row r="98" spans="1:4" ht="11.1" customHeight="1" x14ac:dyDescent="0.2">
      <c r="A98" s="64">
        <f>IF(C98&lt;&gt;"",COUNTA($C$8:C98),"")</f>
        <v>91</v>
      </c>
      <c r="B98" s="61" t="s">
        <v>281</v>
      </c>
      <c r="C98" s="98" t="s">
        <v>11</v>
      </c>
      <c r="D98" s="99" t="s">
        <v>11</v>
      </c>
    </row>
    <row r="99" spans="1:4" ht="11.1" customHeight="1" x14ac:dyDescent="0.2">
      <c r="A99" s="64">
        <f>IF(C99&lt;&gt;"",COUNTA($C$8:C99),"")</f>
        <v>92</v>
      </c>
      <c r="B99" s="61" t="s">
        <v>282</v>
      </c>
      <c r="C99" s="98" t="s">
        <v>11</v>
      </c>
      <c r="D99" s="99" t="s">
        <v>11</v>
      </c>
    </row>
    <row r="100" spans="1:4" ht="22.15" customHeight="1" x14ac:dyDescent="0.2">
      <c r="A100" s="64">
        <f>IF(C100&lt;&gt;"",COUNTA($C$8:C100),"")</f>
        <v>93</v>
      </c>
      <c r="B100" s="61" t="s">
        <v>283</v>
      </c>
      <c r="C100" s="98" t="s">
        <v>5</v>
      </c>
      <c r="D100" s="99" t="s">
        <v>5</v>
      </c>
    </row>
    <row r="101" spans="1:4" ht="11.1" customHeight="1" x14ac:dyDescent="0.2">
      <c r="A101" s="64">
        <f>IF(C101&lt;&gt;"",COUNTA($C$8:C101),"")</f>
        <v>94</v>
      </c>
      <c r="B101" s="61" t="s">
        <v>284</v>
      </c>
      <c r="C101" s="98" t="s">
        <v>11</v>
      </c>
      <c r="D101" s="99" t="s">
        <v>11</v>
      </c>
    </row>
    <row r="102" spans="1:4" ht="11.1" customHeight="1" x14ac:dyDescent="0.2">
      <c r="A102" s="64">
        <f>IF(C102&lt;&gt;"",COUNTA($C$8:C102),"")</f>
        <v>95</v>
      </c>
      <c r="B102" s="61" t="s">
        <v>285</v>
      </c>
      <c r="C102" s="98" t="s">
        <v>11</v>
      </c>
      <c r="D102" s="99">
        <v>0</v>
      </c>
    </row>
    <row r="103" spans="1:4" ht="12" customHeight="1" x14ac:dyDescent="0.2">
      <c r="C103" s="69"/>
      <c r="D103" s="70"/>
    </row>
    <row r="104" spans="1:4" ht="12" customHeight="1" x14ac:dyDescent="0.2">
      <c r="C104" s="69"/>
      <c r="D104" s="70"/>
    </row>
  </sheetData>
  <mergeCells count="6">
    <mergeCell ref="A1:B1"/>
    <mergeCell ref="C1:D1"/>
    <mergeCell ref="A2:B2"/>
    <mergeCell ref="C2:D2"/>
    <mergeCell ref="A3:A5"/>
    <mergeCell ref="B3:B5"/>
  </mergeCells>
  <pageMargins left="0.59055118110236227" right="0.59055118110236227" top="0.59055118110236227" bottom="0.59055118110236227" header="0.31496062992125984" footer="0.31496062992125984"/>
  <pageSetup paperSize="9" pageOrder="overThenDown" orientation="portrait" r:id="rId1"/>
  <headerFooter differentOddEven="1">
    <oddFooter>&amp;L&amp;"-,Standard"&amp;7StatA MV, Statistischer Bericht C113E 2024 01&amp;R&amp;"-,Standard"&amp;7&amp;P</oddFooter>
    <evenFooter>&amp;L&amp;"-,Standard"&amp;7&amp;P&amp;R&amp;"-,Standard"&amp;7StatA MV, Statistischer Bericht C113E 2024 01</even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39"/>
  <sheetViews>
    <sheetView zoomScale="140" zoomScaleNormal="140" workbookViewId="0">
      <pane xSplit="2" ySplit="6" topLeftCell="C7" activePane="bottomRight" state="frozen"/>
      <selection sqref="A1:B1"/>
      <selection pane="topRight" sqref="A1:B1"/>
      <selection pane="bottomLeft" sqref="A1:B1"/>
      <selection pane="bottomRight" activeCell="B8" sqref="B8"/>
    </sheetView>
  </sheetViews>
  <sheetFormatPr baseColWidth="10" defaultColWidth="11.42578125" defaultRowHeight="12" customHeight="1" x14ac:dyDescent="0.2"/>
  <cols>
    <col min="1" max="1" width="3.7109375" style="57" customWidth="1"/>
    <col min="2" max="2" width="49.28515625" style="59" customWidth="1"/>
    <col min="3" max="4" width="19.5703125" style="48" customWidth="1"/>
    <col min="5" max="16384" width="11.42578125" style="43"/>
  </cols>
  <sheetData>
    <row r="1" spans="1:4" ht="45" customHeight="1" x14ac:dyDescent="0.2">
      <c r="A1" s="142" t="s">
        <v>52</v>
      </c>
      <c r="B1" s="143"/>
      <c r="C1" s="144" t="s">
        <v>205</v>
      </c>
      <c r="D1" s="145"/>
    </row>
    <row r="2" spans="1:4" s="44" customFormat="1" ht="20.100000000000001" customHeight="1" x14ac:dyDescent="0.2">
      <c r="A2" s="138" t="s">
        <v>61</v>
      </c>
      <c r="B2" s="139"/>
      <c r="C2" s="144" t="s">
        <v>26</v>
      </c>
      <c r="D2" s="145"/>
    </row>
    <row r="3" spans="1:4" s="45" customFormat="1" ht="11.45" customHeight="1" x14ac:dyDescent="0.2">
      <c r="A3" s="140" t="s">
        <v>22</v>
      </c>
      <c r="B3" s="141" t="s">
        <v>24</v>
      </c>
      <c r="C3" s="95" t="s">
        <v>23</v>
      </c>
      <c r="D3" s="96" t="s">
        <v>218</v>
      </c>
    </row>
    <row r="4" spans="1:4" s="45" customFormat="1" ht="11.45" customHeight="1" x14ac:dyDescent="0.2">
      <c r="A4" s="140"/>
      <c r="B4" s="141"/>
      <c r="C4" s="89" t="s">
        <v>122</v>
      </c>
      <c r="D4" s="97" t="s">
        <v>123</v>
      </c>
    </row>
    <row r="5" spans="1:4" s="45" customFormat="1" ht="11.45" customHeight="1" x14ac:dyDescent="0.2">
      <c r="A5" s="140"/>
      <c r="B5" s="141"/>
      <c r="C5" s="89">
        <v>1000</v>
      </c>
      <c r="D5" s="97">
        <v>1000</v>
      </c>
    </row>
    <row r="6" spans="1:4" s="58" customFormat="1" ht="11.45" customHeight="1" x14ac:dyDescent="0.2">
      <c r="A6" s="93">
        <v>1</v>
      </c>
      <c r="B6" s="91">
        <v>2</v>
      </c>
      <c r="C6" s="91">
        <v>3</v>
      </c>
      <c r="D6" s="92">
        <v>4</v>
      </c>
    </row>
    <row r="7" spans="1:4" ht="11.45" customHeight="1" x14ac:dyDescent="0.2">
      <c r="A7" s="56" t="s">
        <v>21</v>
      </c>
      <c r="B7" s="47" t="s">
        <v>21</v>
      </c>
      <c r="C7" s="98" t="s">
        <v>21</v>
      </c>
      <c r="D7" s="99" t="s">
        <v>21</v>
      </c>
    </row>
    <row r="8" spans="1:4" s="44" customFormat="1" ht="11.1" customHeight="1" x14ac:dyDescent="0.2">
      <c r="A8" s="64">
        <f>IF(C8&lt;&gt;"",COUNTA($C$8:C8),"")</f>
        <v>1</v>
      </c>
      <c r="B8" s="61" t="s">
        <v>132</v>
      </c>
      <c r="C8" s="98" t="s">
        <v>11</v>
      </c>
      <c r="D8" s="99">
        <v>0.4</v>
      </c>
    </row>
    <row r="9" spans="1:4" s="44" customFormat="1" ht="11.1" customHeight="1" x14ac:dyDescent="0.2">
      <c r="A9" s="64">
        <f>IF(C9&lt;&gt;"",COUNTA($C$8:C9),"")</f>
        <v>2</v>
      </c>
      <c r="B9" s="61" t="s">
        <v>133</v>
      </c>
      <c r="C9" s="98">
        <v>0.01</v>
      </c>
      <c r="D9" s="99">
        <v>0.4</v>
      </c>
    </row>
    <row r="10" spans="1:4" s="44" customFormat="1" ht="11.1" customHeight="1" x14ac:dyDescent="0.2">
      <c r="A10" s="64">
        <f>IF(C10&lt;&gt;"",COUNTA($C$8:C10),"")</f>
        <v>3</v>
      </c>
      <c r="B10" s="61" t="s">
        <v>134</v>
      </c>
      <c r="C10" s="98">
        <v>0</v>
      </c>
      <c r="D10" s="99">
        <v>0.3</v>
      </c>
    </row>
    <row r="11" spans="1:4" ht="11.1" customHeight="1" x14ac:dyDescent="0.2">
      <c r="A11" s="64">
        <f>IF(C11&lt;&gt;"",COUNTA($C$8:C11),"")</f>
        <v>4</v>
      </c>
      <c r="B11" s="62" t="s">
        <v>135</v>
      </c>
      <c r="C11" s="98">
        <v>0</v>
      </c>
      <c r="D11" s="99">
        <v>0.2</v>
      </c>
    </row>
    <row r="12" spans="1:4" ht="11.1" customHeight="1" x14ac:dyDescent="0.2">
      <c r="A12" s="64">
        <f>IF(C12&lt;&gt;"",COUNTA($C$8:C12),"")</f>
        <v>5</v>
      </c>
      <c r="B12" s="61" t="s">
        <v>136</v>
      </c>
      <c r="C12" s="98">
        <v>0</v>
      </c>
      <c r="D12" s="99">
        <v>0</v>
      </c>
    </row>
    <row r="13" spans="1:4" ht="11.1" customHeight="1" x14ac:dyDescent="0.2">
      <c r="A13" s="64">
        <f>IF(C13&lt;&gt;"",COUNTA($C$8:C13),"")</f>
        <v>6</v>
      </c>
      <c r="B13" s="61" t="s">
        <v>137</v>
      </c>
      <c r="C13" s="98">
        <v>0</v>
      </c>
      <c r="D13" s="99">
        <v>0</v>
      </c>
    </row>
    <row r="14" spans="1:4" ht="11.1" customHeight="1" x14ac:dyDescent="0.2">
      <c r="A14" s="64">
        <f>IF(C14&lt;&gt;"",COUNTA($C$8:C14),"")</f>
        <v>7</v>
      </c>
      <c r="B14" s="61" t="s">
        <v>138</v>
      </c>
      <c r="C14" s="98" t="s">
        <v>5</v>
      </c>
      <c r="D14" s="99" t="s">
        <v>5</v>
      </c>
    </row>
    <row r="15" spans="1:4" ht="11.1" customHeight="1" x14ac:dyDescent="0.2">
      <c r="A15" s="64">
        <f>IF(C15&lt;&gt;"",COUNTA($C$8:C15),"")</f>
        <v>8</v>
      </c>
      <c r="B15" s="61" t="s">
        <v>139</v>
      </c>
      <c r="C15" s="98" t="s">
        <v>5</v>
      </c>
      <c r="D15" s="99" t="s">
        <v>5</v>
      </c>
    </row>
    <row r="16" spans="1:4" ht="11.1" customHeight="1" x14ac:dyDescent="0.2">
      <c r="A16" s="64">
        <f>IF(C16&lt;&gt;"",COUNTA($C$8:C16),"")</f>
        <v>9</v>
      </c>
      <c r="B16" s="61" t="s">
        <v>140</v>
      </c>
      <c r="C16" s="98">
        <v>0</v>
      </c>
      <c r="D16" s="99">
        <v>0</v>
      </c>
    </row>
    <row r="17" spans="1:4" ht="11.1" customHeight="1" x14ac:dyDescent="0.2">
      <c r="A17" s="64">
        <f>IF(C17&lt;&gt;"",COUNTA($C$8:C17),"")</f>
        <v>10</v>
      </c>
      <c r="B17" s="61" t="s">
        <v>141</v>
      </c>
      <c r="C17" s="98" t="s">
        <v>5</v>
      </c>
      <c r="D17" s="99" t="s">
        <v>5</v>
      </c>
    </row>
    <row r="18" spans="1:4" ht="11.1" customHeight="1" x14ac:dyDescent="0.2">
      <c r="A18" s="64">
        <f>IF(C18&lt;&gt;"",COUNTA($C$8:C18),"")</f>
        <v>11</v>
      </c>
      <c r="B18" s="61" t="s">
        <v>142</v>
      </c>
      <c r="C18" s="98">
        <v>0</v>
      </c>
      <c r="D18" s="99">
        <v>0</v>
      </c>
    </row>
    <row r="19" spans="1:4" ht="11.1" customHeight="1" x14ac:dyDescent="0.2">
      <c r="A19" s="64">
        <f>IF(C19&lt;&gt;"",COUNTA($C$8:C19),"")</f>
        <v>12</v>
      </c>
      <c r="B19" s="61" t="s">
        <v>143</v>
      </c>
      <c r="C19" s="98">
        <v>0</v>
      </c>
      <c r="D19" s="99">
        <v>0</v>
      </c>
    </row>
    <row r="20" spans="1:4" ht="11.1" customHeight="1" x14ac:dyDescent="0.2">
      <c r="A20" s="64">
        <f>IF(C20&lt;&gt;"",COUNTA($C$8:C20),"")</f>
        <v>13</v>
      </c>
      <c r="B20" s="61" t="s">
        <v>144</v>
      </c>
      <c r="C20" s="98">
        <v>0</v>
      </c>
      <c r="D20" s="99">
        <v>0</v>
      </c>
    </row>
    <row r="21" spans="1:4" ht="11.1" customHeight="1" x14ac:dyDescent="0.2">
      <c r="A21" s="64">
        <f>IF(C21&lt;&gt;"",COUNTA($C$8:C21),"")</f>
        <v>14</v>
      </c>
      <c r="B21" s="61" t="s">
        <v>145</v>
      </c>
      <c r="C21" s="98">
        <v>0</v>
      </c>
      <c r="D21" s="99">
        <v>0</v>
      </c>
    </row>
    <row r="22" spans="1:4" ht="11.1" customHeight="1" x14ac:dyDescent="0.2">
      <c r="A22" s="64">
        <f>IF(C22&lt;&gt;"",COUNTA($C$8:C22),"")</f>
        <v>15</v>
      </c>
      <c r="B22" s="61" t="s">
        <v>146</v>
      </c>
      <c r="C22" s="98" t="s">
        <v>5</v>
      </c>
      <c r="D22" s="99" t="s">
        <v>5</v>
      </c>
    </row>
    <row r="23" spans="1:4" ht="11.1" customHeight="1" x14ac:dyDescent="0.2">
      <c r="A23" s="64">
        <f>IF(C23&lt;&gt;"",COUNTA($C$8:C23),"")</f>
        <v>16</v>
      </c>
      <c r="B23" s="61" t="s">
        <v>147</v>
      </c>
      <c r="C23" s="98" t="s">
        <v>5</v>
      </c>
      <c r="D23" s="99" t="s">
        <v>5</v>
      </c>
    </row>
    <row r="24" spans="1:4" ht="22.15" customHeight="1" x14ac:dyDescent="0.2">
      <c r="A24" s="64">
        <f>IF(C24&lt;&gt;"",COUNTA($C$8:C24),"")</f>
        <v>17</v>
      </c>
      <c r="B24" s="61" t="s">
        <v>177</v>
      </c>
      <c r="C24" s="98">
        <v>0</v>
      </c>
      <c r="D24" s="99">
        <v>0</v>
      </c>
    </row>
    <row r="25" spans="1:4" ht="11.1" customHeight="1" x14ac:dyDescent="0.2">
      <c r="A25" s="64">
        <f>IF(C25&lt;&gt;"",COUNTA($C$8:C25),"")</f>
        <v>18</v>
      </c>
      <c r="B25" s="61" t="s">
        <v>148</v>
      </c>
      <c r="C25" s="98">
        <v>0</v>
      </c>
      <c r="D25" s="99">
        <v>0.1</v>
      </c>
    </row>
    <row r="26" spans="1:4" ht="22.15" customHeight="1" x14ac:dyDescent="0.2">
      <c r="A26" s="64">
        <f>IF(C26&lt;&gt;"",COUNTA($C$8:C26),"")</f>
        <v>19</v>
      </c>
      <c r="B26" s="61" t="s">
        <v>178</v>
      </c>
      <c r="C26" s="98" t="s">
        <v>5</v>
      </c>
      <c r="D26" s="99" t="s">
        <v>5</v>
      </c>
    </row>
    <row r="27" spans="1:4" ht="11.1" customHeight="1" x14ac:dyDescent="0.2">
      <c r="A27" s="64">
        <f>IF(C27&lt;&gt;"",COUNTA($C$8:C27),"")</f>
        <v>20</v>
      </c>
      <c r="B27" s="61" t="s">
        <v>149</v>
      </c>
      <c r="C27" s="98" t="s">
        <v>5</v>
      </c>
      <c r="D27" s="99" t="s">
        <v>5</v>
      </c>
    </row>
    <row r="28" spans="1:4" ht="22.15" customHeight="1" x14ac:dyDescent="0.2">
      <c r="A28" s="64">
        <f>IF(C28&lt;&gt;"",COUNTA($C$8:C28),"")</f>
        <v>21</v>
      </c>
      <c r="B28" s="61" t="s">
        <v>179</v>
      </c>
      <c r="C28" s="98">
        <v>0</v>
      </c>
      <c r="D28" s="99">
        <v>0.1</v>
      </c>
    </row>
    <row r="29" spans="1:4" ht="22.15" customHeight="1" x14ac:dyDescent="0.2">
      <c r="A29" s="64">
        <f>IF(C29&lt;&gt;"",COUNTA($C$8:C29),"")</f>
        <v>22</v>
      </c>
      <c r="B29" s="61" t="s">
        <v>180</v>
      </c>
      <c r="C29" s="98" t="s">
        <v>5</v>
      </c>
      <c r="D29" s="99" t="s">
        <v>5</v>
      </c>
    </row>
    <row r="30" spans="1:4" ht="22.15" customHeight="1" x14ac:dyDescent="0.2">
      <c r="A30" s="64">
        <f>IF(C30&lt;&gt;"",COUNTA($C$8:C30),"")</f>
        <v>23</v>
      </c>
      <c r="B30" s="61" t="s">
        <v>181</v>
      </c>
      <c r="C30" s="98" t="s">
        <v>5</v>
      </c>
      <c r="D30" s="99" t="s">
        <v>5</v>
      </c>
    </row>
    <row r="31" spans="1:4" ht="11.1" customHeight="1" x14ac:dyDescent="0.2">
      <c r="A31" s="64">
        <f>IF(C31&lt;&gt;"",COUNTA($C$8:C31),"")</f>
        <v>24</v>
      </c>
      <c r="B31" s="61" t="s">
        <v>150</v>
      </c>
      <c r="C31" s="98">
        <v>0</v>
      </c>
      <c r="D31" s="99">
        <v>0</v>
      </c>
    </row>
    <row r="32" spans="1:4" ht="11.1" customHeight="1" x14ac:dyDescent="0.2">
      <c r="A32" s="64">
        <f>IF(C32&lt;&gt;"",COUNTA($C$8:C32),"")</f>
        <v>25</v>
      </c>
      <c r="B32" s="61" t="s">
        <v>151</v>
      </c>
      <c r="C32" s="98">
        <v>0</v>
      </c>
      <c r="D32" s="99">
        <v>0</v>
      </c>
    </row>
    <row r="33" spans="1:4" ht="11.1" customHeight="1" x14ac:dyDescent="0.2">
      <c r="A33" s="64">
        <f>IF(C33&lt;&gt;"",COUNTA($C$8:C33),"")</f>
        <v>26</v>
      </c>
      <c r="B33" s="61" t="s">
        <v>152</v>
      </c>
      <c r="C33" s="98" t="s">
        <v>5</v>
      </c>
      <c r="D33" s="99" t="s">
        <v>5</v>
      </c>
    </row>
    <row r="34" spans="1:4" ht="22.15" customHeight="1" x14ac:dyDescent="0.2">
      <c r="A34" s="64">
        <f>IF(C34&lt;&gt;"",COUNTA($C$8:C34),"")</f>
        <v>27</v>
      </c>
      <c r="B34" s="61" t="s">
        <v>259</v>
      </c>
      <c r="C34" s="98" t="s">
        <v>5</v>
      </c>
      <c r="D34" s="99" t="s">
        <v>5</v>
      </c>
    </row>
    <row r="35" spans="1:4" ht="11.1" customHeight="1" x14ac:dyDescent="0.2">
      <c r="A35" s="64">
        <f>IF(C35&lt;&gt;"",COUNTA($C$8:C35),"")</f>
        <v>28</v>
      </c>
      <c r="B35" s="61" t="s">
        <v>153</v>
      </c>
      <c r="C35" s="98">
        <v>0</v>
      </c>
      <c r="D35" s="99">
        <v>0</v>
      </c>
    </row>
    <row r="36" spans="1:4" ht="11.1" customHeight="1" x14ac:dyDescent="0.2">
      <c r="A36" s="64">
        <f>IF(C36&lt;&gt;"",COUNTA($C$8:C36),"")</f>
        <v>29</v>
      </c>
      <c r="B36" s="61" t="s">
        <v>154</v>
      </c>
      <c r="C36" s="98" t="s">
        <v>5</v>
      </c>
      <c r="D36" s="99" t="s">
        <v>5</v>
      </c>
    </row>
    <row r="37" spans="1:4" ht="11.1" customHeight="1" x14ac:dyDescent="0.2">
      <c r="A37" s="64">
        <f>IF(C37&lt;&gt;"",COUNTA($C$8:C37),"")</f>
        <v>30</v>
      </c>
      <c r="B37" s="61" t="s">
        <v>155</v>
      </c>
      <c r="C37" s="98" t="s">
        <v>5</v>
      </c>
      <c r="D37" s="99" t="s">
        <v>5</v>
      </c>
    </row>
    <row r="38" spans="1:4" ht="11.1" customHeight="1" x14ac:dyDescent="0.2">
      <c r="A38" s="64">
        <f>IF(C38&lt;&gt;"",COUNTA($C$8:C38),"")</f>
        <v>31</v>
      </c>
      <c r="B38" s="61" t="s">
        <v>156</v>
      </c>
      <c r="C38" s="98">
        <v>0</v>
      </c>
      <c r="D38" s="99">
        <v>0</v>
      </c>
    </row>
    <row r="39" spans="1:4" ht="11.1" customHeight="1" x14ac:dyDescent="0.2">
      <c r="A39" s="64">
        <f>IF(C39&lt;&gt;"",COUNTA($C$8:C39),"")</f>
        <v>32</v>
      </c>
      <c r="B39" s="61" t="s">
        <v>157</v>
      </c>
      <c r="C39" s="98" t="s">
        <v>5</v>
      </c>
      <c r="D39" s="99" t="s">
        <v>5</v>
      </c>
    </row>
    <row r="40" spans="1:4" ht="11.1" customHeight="1" x14ac:dyDescent="0.2">
      <c r="A40" s="64">
        <f>IF(C40&lt;&gt;"",COUNTA($C$8:C40),"")</f>
        <v>33</v>
      </c>
      <c r="B40" s="61" t="s">
        <v>158</v>
      </c>
      <c r="C40" s="98" t="s">
        <v>5</v>
      </c>
      <c r="D40" s="99" t="s">
        <v>5</v>
      </c>
    </row>
    <row r="41" spans="1:4" ht="11.1" customHeight="1" x14ac:dyDescent="0.2">
      <c r="A41" s="64">
        <f>IF(C41&lt;&gt;"",COUNTA($C$8:C41),"")</f>
        <v>34</v>
      </c>
      <c r="B41" s="61" t="s">
        <v>159</v>
      </c>
      <c r="C41" s="98" t="s">
        <v>5</v>
      </c>
      <c r="D41" s="99" t="s">
        <v>5</v>
      </c>
    </row>
    <row r="42" spans="1:4" ht="11.1" customHeight="1" x14ac:dyDescent="0.2">
      <c r="A42" s="64">
        <f>IF(C42&lt;&gt;"",COUNTA($C$8:C42),"")</f>
        <v>35</v>
      </c>
      <c r="B42" s="61" t="s">
        <v>160</v>
      </c>
      <c r="C42" s="98" t="s">
        <v>5</v>
      </c>
      <c r="D42" s="99" t="s">
        <v>5</v>
      </c>
    </row>
    <row r="43" spans="1:4" ht="11.1" customHeight="1" x14ac:dyDescent="0.2">
      <c r="A43" s="64">
        <f>IF(C43&lt;&gt;"",COUNTA($C$8:C43),"")</f>
        <v>36</v>
      </c>
      <c r="B43" s="61" t="s">
        <v>161</v>
      </c>
      <c r="C43" s="98" t="s">
        <v>5</v>
      </c>
      <c r="D43" s="99" t="s">
        <v>5</v>
      </c>
    </row>
    <row r="44" spans="1:4" ht="11.1" customHeight="1" x14ac:dyDescent="0.2">
      <c r="A44" s="64">
        <f>IF(C44&lt;&gt;"",COUNTA($C$8:C44),"")</f>
        <v>37</v>
      </c>
      <c r="B44" s="61" t="s">
        <v>162</v>
      </c>
      <c r="C44" s="98" t="s">
        <v>5</v>
      </c>
      <c r="D44" s="99" t="s">
        <v>5</v>
      </c>
    </row>
    <row r="45" spans="1:4" ht="11.1" customHeight="1" x14ac:dyDescent="0.2">
      <c r="A45" s="64">
        <f>IF(C45&lt;&gt;"",COUNTA($C$8:C45),"")</f>
        <v>38</v>
      </c>
      <c r="B45" s="61" t="s">
        <v>163</v>
      </c>
      <c r="C45" s="98" t="s">
        <v>5</v>
      </c>
      <c r="D45" s="99" t="s">
        <v>5</v>
      </c>
    </row>
    <row r="46" spans="1:4" ht="11.1" customHeight="1" x14ac:dyDescent="0.2">
      <c r="A46" s="64">
        <f>IF(C46&lt;&gt;"",COUNTA($C$8:C46),"")</f>
        <v>39</v>
      </c>
      <c r="B46" s="61" t="s">
        <v>164</v>
      </c>
      <c r="C46" s="98" t="s">
        <v>5</v>
      </c>
      <c r="D46" s="99" t="s">
        <v>5</v>
      </c>
    </row>
    <row r="47" spans="1:4" ht="11.1" customHeight="1" x14ac:dyDescent="0.2">
      <c r="A47" s="64">
        <f>IF(C47&lt;&gt;"",COUNTA($C$8:C47),"")</f>
        <v>40</v>
      </c>
      <c r="B47" s="61" t="s">
        <v>126</v>
      </c>
      <c r="C47" s="98" t="s">
        <v>5</v>
      </c>
      <c r="D47" s="99" t="s">
        <v>5</v>
      </c>
    </row>
    <row r="48" spans="1:4" ht="11.1" customHeight="1" x14ac:dyDescent="0.2">
      <c r="A48" s="64">
        <f>IF(C48&lt;&gt;"",COUNTA($C$8:C48),"")</f>
        <v>41</v>
      </c>
      <c r="B48" s="61" t="s">
        <v>165</v>
      </c>
      <c r="C48" s="98" t="s">
        <v>5</v>
      </c>
      <c r="D48" s="99" t="s">
        <v>5</v>
      </c>
    </row>
    <row r="49" spans="1:4" ht="11.1" customHeight="1" x14ac:dyDescent="0.2">
      <c r="A49" s="64">
        <f>IF(C49&lt;&gt;"",COUNTA($C$8:C49),"")</f>
        <v>42</v>
      </c>
      <c r="B49" s="61" t="s">
        <v>166</v>
      </c>
      <c r="C49" s="98" t="s">
        <v>5</v>
      </c>
      <c r="D49" s="99" t="s">
        <v>5</v>
      </c>
    </row>
    <row r="50" spans="1:4" ht="11.1" customHeight="1" x14ac:dyDescent="0.2">
      <c r="A50" s="64">
        <f>IF(C50&lt;&gt;"",COUNTA($C$8:C50),"")</f>
        <v>43</v>
      </c>
      <c r="B50" s="61" t="s">
        <v>167</v>
      </c>
      <c r="C50" s="98" t="s">
        <v>5</v>
      </c>
      <c r="D50" s="99" t="s">
        <v>5</v>
      </c>
    </row>
    <row r="51" spans="1:4" s="63" customFormat="1" ht="22.15" customHeight="1" x14ac:dyDescent="0.2">
      <c r="A51" s="64">
        <f>IF(C51&lt;&gt;"",COUNTA($C$8:C51),"")</f>
        <v>44</v>
      </c>
      <c r="B51" s="61" t="s">
        <v>195</v>
      </c>
      <c r="C51" s="98" t="s">
        <v>5</v>
      </c>
      <c r="D51" s="99" t="s">
        <v>5</v>
      </c>
    </row>
    <row r="52" spans="1:4" ht="11.1" customHeight="1" x14ac:dyDescent="0.2">
      <c r="A52" s="64">
        <f>IF(C52&lt;&gt;"",COUNTA($C$8:C52),"")</f>
        <v>45</v>
      </c>
      <c r="B52" s="61" t="s">
        <v>168</v>
      </c>
      <c r="C52" s="98" t="s">
        <v>9</v>
      </c>
      <c r="D52" s="99" t="s">
        <v>9</v>
      </c>
    </row>
    <row r="53" spans="1:4" ht="22.15" customHeight="1" x14ac:dyDescent="0.2">
      <c r="A53" s="64">
        <f>IF(C53&lt;&gt;"",COUNTA($C$8:C53),"")</f>
        <v>46</v>
      </c>
      <c r="B53" s="61" t="s">
        <v>127</v>
      </c>
      <c r="C53" s="98" t="s">
        <v>9</v>
      </c>
      <c r="D53" s="99" t="s">
        <v>9</v>
      </c>
    </row>
    <row r="54" spans="1:4" ht="11.1" customHeight="1" x14ac:dyDescent="0.2">
      <c r="A54" s="64">
        <f>IF(C54&lt;&gt;"",COUNTA($C$8:C54),"")</f>
        <v>47</v>
      </c>
      <c r="B54" s="61" t="s">
        <v>169</v>
      </c>
      <c r="C54" s="98" t="s">
        <v>5</v>
      </c>
      <c r="D54" s="99" t="s">
        <v>5</v>
      </c>
    </row>
    <row r="55" spans="1:4" ht="11.1" customHeight="1" x14ac:dyDescent="0.2">
      <c r="A55" s="64">
        <f>IF(C55&lt;&gt;"",COUNTA($C$8:C55),"")</f>
        <v>48</v>
      </c>
      <c r="B55" s="61" t="s">
        <v>170</v>
      </c>
      <c r="C55" s="98" t="s">
        <v>5</v>
      </c>
      <c r="D55" s="99" t="s">
        <v>5</v>
      </c>
    </row>
    <row r="56" spans="1:4" ht="22.15" customHeight="1" x14ac:dyDescent="0.2">
      <c r="A56" s="64">
        <f>IF(C56&lt;&gt;"",COUNTA($C$8:C56),"")</f>
        <v>49</v>
      </c>
      <c r="B56" s="61" t="s">
        <v>128</v>
      </c>
      <c r="C56" s="98" t="s">
        <v>5</v>
      </c>
      <c r="D56" s="99" t="s">
        <v>5</v>
      </c>
    </row>
    <row r="57" spans="1:4" ht="11.1" customHeight="1" x14ac:dyDescent="0.2">
      <c r="A57" s="64">
        <f>IF(C57&lt;&gt;"",COUNTA($C$8:C57),"")</f>
        <v>50</v>
      </c>
      <c r="B57" s="61" t="s">
        <v>171</v>
      </c>
      <c r="C57" s="98" t="s">
        <v>5</v>
      </c>
      <c r="D57" s="99" t="s">
        <v>5</v>
      </c>
    </row>
    <row r="58" spans="1:4" ht="11.1" customHeight="1" x14ac:dyDescent="0.2">
      <c r="A58" s="64">
        <f>IF(C58&lt;&gt;"",COUNTA($C$8:C58),"")</f>
        <v>51</v>
      </c>
      <c r="B58" s="61" t="s">
        <v>172</v>
      </c>
      <c r="C58" s="98">
        <v>0</v>
      </c>
      <c r="D58" s="99">
        <v>0</v>
      </c>
    </row>
    <row r="59" spans="1:4" ht="11.1" customHeight="1" x14ac:dyDescent="0.2">
      <c r="A59" s="64">
        <f>IF(C59&lt;&gt;"",COUNTA($C$8:C59),"")</f>
        <v>52</v>
      </c>
      <c r="B59" s="61" t="s">
        <v>129</v>
      </c>
      <c r="C59" s="98">
        <v>0</v>
      </c>
      <c r="D59" s="99">
        <v>0</v>
      </c>
    </row>
    <row r="60" spans="1:4" ht="11.1" customHeight="1" x14ac:dyDescent="0.2">
      <c r="A60" s="64">
        <f>IF(C60&lt;&gt;"",COUNTA($C$8:C60),"")</f>
        <v>53</v>
      </c>
      <c r="B60" s="61" t="s">
        <v>168</v>
      </c>
      <c r="C60" s="98">
        <v>0</v>
      </c>
      <c r="D60" s="99">
        <v>0</v>
      </c>
    </row>
    <row r="61" spans="1:4" ht="22.15" customHeight="1" x14ac:dyDescent="0.2">
      <c r="A61" s="64">
        <f>IF(C61&lt;&gt;"",COUNTA($C$8:C61),"")</f>
        <v>54</v>
      </c>
      <c r="B61" s="61" t="s">
        <v>127</v>
      </c>
      <c r="C61" s="98">
        <v>0</v>
      </c>
      <c r="D61" s="99">
        <v>0</v>
      </c>
    </row>
    <row r="62" spans="1:4" ht="11.1" customHeight="1" x14ac:dyDescent="0.2">
      <c r="A62" s="64">
        <f>IF(C62&lt;&gt;"",COUNTA($C$8:C62),"")</f>
        <v>55</v>
      </c>
      <c r="B62" s="61" t="s">
        <v>173</v>
      </c>
      <c r="C62" s="98" t="s">
        <v>5</v>
      </c>
      <c r="D62" s="99" t="s">
        <v>5</v>
      </c>
    </row>
    <row r="63" spans="1:4" ht="11.1" customHeight="1" x14ac:dyDescent="0.2">
      <c r="A63" s="64">
        <f>IF(C63&lt;&gt;"",COUNTA($C$8:C63),"")</f>
        <v>56</v>
      </c>
      <c r="B63" s="61" t="s">
        <v>168</v>
      </c>
      <c r="C63" s="98" t="s">
        <v>5</v>
      </c>
      <c r="D63" s="99" t="s">
        <v>5</v>
      </c>
    </row>
    <row r="64" spans="1:4" ht="22.15" customHeight="1" x14ac:dyDescent="0.2">
      <c r="A64" s="64">
        <f>IF(C64&lt;&gt;"",COUNTA($C$8:C64),"")</f>
        <v>57</v>
      </c>
      <c r="B64" s="61" t="s">
        <v>127</v>
      </c>
      <c r="C64" s="98" t="s">
        <v>5</v>
      </c>
      <c r="D64" s="99" t="s">
        <v>5</v>
      </c>
    </row>
    <row r="65" spans="1:4" ht="22.15" customHeight="1" x14ac:dyDescent="0.2">
      <c r="A65" s="64">
        <f>IF(C65&lt;&gt;"",COUNTA($C$8:C65),"")</f>
        <v>58</v>
      </c>
      <c r="B65" s="61" t="s">
        <v>174</v>
      </c>
      <c r="C65" s="98" t="s">
        <v>5</v>
      </c>
      <c r="D65" s="99" t="s">
        <v>5</v>
      </c>
    </row>
    <row r="66" spans="1:4" ht="11.1" customHeight="1" x14ac:dyDescent="0.2">
      <c r="A66" s="64">
        <f>IF(C66&lt;&gt;"",COUNTA($C$8:C66),"")</f>
        <v>59</v>
      </c>
      <c r="B66" s="61" t="s">
        <v>168</v>
      </c>
      <c r="C66" s="98" t="s">
        <v>9</v>
      </c>
      <c r="D66" s="99" t="s">
        <v>9</v>
      </c>
    </row>
    <row r="67" spans="1:4" ht="22.15" customHeight="1" x14ac:dyDescent="0.2">
      <c r="A67" s="64">
        <f>IF(C67&lt;&gt;"",COUNTA($C$8:C67),"")</f>
        <v>60</v>
      </c>
      <c r="B67" s="61" t="s">
        <v>127</v>
      </c>
      <c r="C67" s="98" t="s">
        <v>9</v>
      </c>
      <c r="D67" s="99" t="s">
        <v>9</v>
      </c>
    </row>
    <row r="68" spans="1:4" s="44" customFormat="1" ht="22.15" customHeight="1" x14ac:dyDescent="0.2">
      <c r="A68" s="64">
        <f>IF(C68&lt;&gt;"",COUNTA($C$8:C68),"")</f>
        <v>61</v>
      </c>
      <c r="B68" s="61" t="s">
        <v>130</v>
      </c>
      <c r="C68" s="98" t="s">
        <v>5</v>
      </c>
      <c r="D68" s="99" t="s">
        <v>5</v>
      </c>
    </row>
    <row r="69" spans="1:4" ht="11.1" customHeight="1" x14ac:dyDescent="0.2">
      <c r="A69" s="64">
        <f>IF(C69&lt;&gt;"",COUNTA($C$8:C69),"")</f>
        <v>62</v>
      </c>
      <c r="B69" s="61" t="s">
        <v>175</v>
      </c>
      <c r="C69" s="98">
        <v>0</v>
      </c>
      <c r="D69" s="99">
        <v>0</v>
      </c>
    </row>
    <row r="70" spans="1:4" ht="11.1" customHeight="1" x14ac:dyDescent="0.2">
      <c r="A70" s="64">
        <f>IF(C70&lt;&gt;"",COUNTA($C$8:C70),"")</f>
        <v>63</v>
      </c>
      <c r="B70" s="61" t="s">
        <v>176</v>
      </c>
      <c r="C70" s="98">
        <v>0</v>
      </c>
      <c r="D70" s="99">
        <v>0</v>
      </c>
    </row>
    <row r="71" spans="1:4" ht="11.1" customHeight="1" x14ac:dyDescent="0.2">
      <c r="A71" s="88">
        <f>IF(C71&lt;&gt;"",COUNTA($C$8:C71),"")</f>
        <v>64</v>
      </c>
      <c r="B71" s="61" t="s">
        <v>260</v>
      </c>
      <c r="C71" s="98">
        <v>0</v>
      </c>
      <c r="D71" s="99">
        <v>0</v>
      </c>
    </row>
    <row r="72" spans="1:4" ht="11.1" customHeight="1" x14ac:dyDescent="0.2">
      <c r="A72" s="64">
        <f>IF(C72&lt;&gt;"",COUNTA($C$8:C72),"")</f>
        <v>65</v>
      </c>
      <c r="B72" s="61" t="s">
        <v>261</v>
      </c>
      <c r="C72" s="98">
        <v>0</v>
      </c>
      <c r="D72" s="99">
        <v>0</v>
      </c>
    </row>
    <row r="73" spans="1:4" ht="11.1" customHeight="1" x14ac:dyDescent="0.2">
      <c r="A73" s="64">
        <f>IF(C73&lt;&gt;"",COUNTA($C$8:C73),"")</f>
        <v>66</v>
      </c>
      <c r="B73" s="61" t="s">
        <v>262</v>
      </c>
      <c r="C73" s="98">
        <v>0</v>
      </c>
      <c r="D73" s="99">
        <v>0</v>
      </c>
    </row>
    <row r="74" spans="1:4" ht="11.1" customHeight="1" x14ac:dyDescent="0.2">
      <c r="A74" s="64">
        <f>IF(C74&lt;&gt;"",COUNTA($C$8:C74),"")</f>
        <v>67</v>
      </c>
      <c r="B74" s="61" t="s">
        <v>168</v>
      </c>
      <c r="C74" s="98" t="s">
        <v>9</v>
      </c>
      <c r="D74" s="99" t="s">
        <v>9</v>
      </c>
    </row>
    <row r="75" spans="1:4" ht="22.15" customHeight="1" x14ac:dyDescent="0.2">
      <c r="A75" s="64">
        <f>IF(C75&lt;&gt;"",COUNTA($C$8:C75),"")</f>
        <v>68</v>
      </c>
      <c r="B75" s="61" t="s">
        <v>263</v>
      </c>
      <c r="C75" s="98" t="s">
        <v>9</v>
      </c>
      <c r="D75" s="99" t="s">
        <v>9</v>
      </c>
    </row>
    <row r="76" spans="1:4" ht="11.1" customHeight="1" x14ac:dyDescent="0.2">
      <c r="A76" s="64">
        <f>IF(C76&lt;&gt;"",COUNTA($C$8:C76),"")</f>
        <v>69</v>
      </c>
      <c r="B76" s="61" t="s">
        <v>264</v>
      </c>
      <c r="C76" s="98">
        <v>0</v>
      </c>
      <c r="D76" s="99">
        <v>0</v>
      </c>
    </row>
    <row r="77" spans="1:4" s="44" customFormat="1" ht="11.1" customHeight="1" x14ac:dyDescent="0.2">
      <c r="A77" s="64">
        <f>IF(C77&lt;&gt;"",COUNTA($C$8:C77),"")</f>
        <v>70</v>
      </c>
      <c r="B77" s="61" t="s">
        <v>168</v>
      </c>
      <c r="C77" s="98" t="s">
        <v>9</v>
      </c>
      <c r="D77" s="99" t="s">
        <v>9</v>
      </c>
    </row>
    <row r="78" spans="1:4" ht="22.15" customHeight="1" x14ac:dyDescent="0.2">
      <c r="A78" s="64">
        <f>IF(C78&lt;&gt;"",COUNTA($C$8:C78),"")</f>
        <v>71</v>
      </c>
      <c r="B78" s="61" t="s">
        <v>263</v>
      </c>
      <c r="C78" s="98" t="s">
        <v>9</v>
      </c>
      <c r="D78" s="99" t="s">
        <v>9</v>
      </c>
    </row>
    <row r="79" spans="1:4" ht="11.1" customHeight="1" x14ac:dyDescent="0.2">
      <c r="A79" s="64">
        <f>IF(C79&lt;&gt;"",COUNTA($C$8:C79),"")</f>
        <v>72</v>
      </c>
      <c r="B79" s="61" t="s">
        <v>265</v>
      </c>
      <c r="C79" s="98">
        <v>0</v>
      </c>
      <c r="D79" s="99">
        <v>0</v>
      </c>
    </row>
    <row r="80" spans="1:4" ht="11.1" customHeight="1" x14ac:dyDescent="0.2">
      <c r="A80" s="64">
        <f>IF(C80&lt;&gt;"",COUNTA($C$8:C80),"")</f>
        <v>73</v>
      </c>
      <c r="B80" s="61" t="s">
        <v>168</v>
      </c>
      <c r="C80" s="98" t="s">
        <v>9</v>
      </c>
      <c r="D80" s="99" t="s">
        <v>9</v>
      </c>
    </row>
    <row r="81" spans="1:4" ht="22.15" customHeight="1" x14ac:dyDescent="0.2">
      <c r="A81" s="64">
        <f>IF(C81&lt;&gt;"",COUNTA($C$8:C81),"")</f>
        <v>74</v>
      </c>
      <c r="B81" s="61" t="s">
        <v>263</v>
      </c>
      <c r="C81" s="98" t="s">
        <v>9</v>
      </c>
      <c r="D81" s="99" t="s">
        <v>9</v>
      </c>
    </row>
    <row r="82" spans="1:4" ht="11.1" customHeight="1" x14ac:dyDescent="0.2">
      <c r="A82" s="64">
        <f>IF(C82&lt;&gt;"",COUNTA($C$8:C82),"")</f>
        <v>75</v>
      </c>
      <c r="B82" s="61" t="s">
        <v>266</v>
      </c>
      <c r="C82" s="98" t="s">
        <v>5</v>
      </c>
      <c r="D82" s="99" t="s">
        <v>5</v>
      </c>
    </row>
    <row r="83" spans="1:4" s="44" customFormat="1" ht="11.1" customHeight="1" x14ac:dyDescent="0.2">
      <c r="A83" s="64">
        <f>IF(C83&lt;&gt;"",COUNTA($C$8:C83),"")</f>
        <v>76</v>
      </c>
      <c r="B83" s="61" t="s">
        <v>267</v>
      </c>
      <c r="C83" s="98" t="s">
        <v>5</v>
      </c>
      <c r="D83" s="99" t="s">
        <v>5</v>
      </c>
    </row>
    <row r="84" spans="1:4" ht="11.1" customHeight="1" x14ac:dyDescent="0.2">
      <c r="A84" s="64">
        <f>IF(C84&lt;&gt;"",COUNTA($C$8:C84),"")</f>
        <v>77</v>
      </c>
      <c r="B84" s="61" t="s">
        <v>268</v>
      </c>
      <c r="C84" s="98" t="s">
        <v>5</v>
      </c>
      <c r="D84" s="99" t="s">
        <v>5</v>
      </c>
    </row>
    <row r="85" spans="1:4" ht="11.1" customHeight="1" x14ac:dyDescent="0.2">
      <c r="A85" s="64">
        <f>IF(C85&lt;&gt;"",COUNTA($C$8:C85),"")</f>
        <v>78</v>
      </c>
      <c r="B85" s="61" t="s">
        <v>269</v>
      </c>
      <c r="C85" s="98" t="s">
        <v>5</v>
      </c>
      <c r="D85" s="99" t="s">
        <v>5</v>
      </c>
    </row>
    <row r="86" spans="1:4" ht="22.15" customHeight="1" x14ac:dyDescent="0.2">
      <c r="A86" s="64">
        <f>IF(C86&lt;&gt;"",COUNTA($C$8:C86),"")</f>
        <v>79</v>
      </c>
      <c r="B86" s="61" t="s">
        <v>270</v>
      </c>
      <c r="C86" s="98" t="s">
        <v>5</v>
      </c>
      <c r="D86" s="99" t="s">
        <v>5</v>
      </c>
    </row>
    <row r="87" spans="1:4" ht="11.1" customHeight="1" x14ac:dyDescent="0.2">
      <c r="A87" s="64">
        <f>IF(C87&lt;&gt;"",COUNTA($C$8:C87),"")</f>
        <v>80</v>
      </c>
      <c r="B87" s="61" t="s">
        <v>271</v>
      </c>
      <c r="C87" s="98" t="s">
        <v>9</v>
      </c>
      <c r="D87" s="99" t="s">
        <v>9</v>
      </c>
    </row>
    <row r="88" spans="1:4" ht="22.15" customHeight="1" x14ac:dyDescent="0.2">
      <c r="A88" s="64">
        <f>IF(C88&lt;&gt;"",COUNTA($C$8:C88),"")</f>
        <v>81</v>
      </c>
      <c r="B88" s="61" t="s">
        <v>272</v>
      </c>
      <c r="C88" s="98" t="s">
        <v>9</v>
      </c>
      <c r="D88" s="99" t="s">
        <v>9</v>
      </c>
    </row>
    <row r="89" spans="1:4" s="44" customFormat="1" ht="11.1" customHeight="1" x14ac:dyDescent="0.2">
      <c r="A89" s="64">
        <f>IF(C89&lt;&gt;"",COUNTA($C$8:C89),"")</f>
        <v>82</v>
      </c>
      <c r="B89" s="61" t="s">
        <v>273</v>
      </c>
      <c r="C89" s="98" t="s">
        <v>5</v>
      </c>
      <c r="D89" s="99" t="s">
        <v>5</v>
      </c>
    </row>
    <row r="90" spans="1:4" ht="11.1" customHeight="1" x14ac:dyDescent="0.2">
      <c r="A90" s="64">
        <f>IF(C90&lt;&gt;"",COUNTA($C$8:C90),"")</f>
        <v>83</v>
      </c>
      <c r="B90" s="61" t="s">
        <v>274</v>
      </c>
      <c r="C90" s="98" t="s">
        <v>5</v>
      </c>
      <c r="D90" s="99" t="s">
        <v>5</v>
      </c>
    </row>
    <row r="91" spans="1:4" ht="11.1" customHeight="1" x14ac:dyDescent="0.2">
      <c r="A91" s="64">
        <f>IF(C91&lt;&gt;"",COUNTA($C$8:C91),"")</f>
        <v>84</v>
      </c>
      <c r="B91" s="61" t="s">
        <v>275</v>
      </c>
      <c r="C91" s="98">
        <v>0.01</v>
      </c>
      <c r="D91" s="99">
        <v>0.1</v>
      </c>
    </row>
    <row r="92" spans="1:4" ht="11.1" customHeight="1" x14ac:dyDescent="0.2">
      <c r="A92" s="64">
        <f>IF(C92&lt;&gt;"",COUNTA($C$8:C92),"")</f>
        <v>85</v>
      </c>
      <c r="B92" s="61" t="s">
        <v>276</v>
      </c>
      <c r="C92" s="98" t="s">
        <v>11</v>
      </c>
      <c r="D92" s="99" t="s">
        <v>11</v>
      </c>
    </row>
    <row r="93" spans="1:4" ht="11.1" customHeight="1" x14ac:dyDescent="0.2">
      <c r="A93" s="64">
        <f>IF(C93&lt;&gt;"",COUNTA($C$8:C93),"")</f>
        <v>86</v>
      </c>
      <c r="B93" s="61" t="s">
        <v>277</v>
      </c>
      <c r="C93" s="98">
        <v>0</v>
      </c>
      <c r="D93" s="99">
        <v>0.1</v>
      </c>
    </row>
    <row r="94" spans="1:4" ht="11.1" customHeight="1" x14ac:dyDescent="0.2">
      <c r="A94" s="64">
        <f>IF(C94&lt;&gt;"",COUNTA($C$8:C94),"")</f>
        <v>87</v>
      </c>
      <c r="B94" s="61" t="s">
        <v>278</v>
      </c>
      <c r="C94" s="98">
        <v>0</v>
      </c>
      <c r="D94" s="99">
        <v>0</v>
      </c>
    </row>
    <row r="95" spans="1:4" ht="22.15" customHeight="1" x14ac:dyDescent="0.2">
      <c r="A95" s="64">
        <f>IF(C95&lt;&gt;"",COUNTA($C$8:C95),"")</f>
        <v>88</v>
      </c>
      <c r="B95" s="61" t="s">
        <v>131</v>
      </c>
      <c r="C95" s="98" t="s">
        <v>5</v>
      </c>
      <c r="D95" s="99" t="s">
        <v>5</v>
      </c>
    </row>
    <row r="96" spans="1:4" ht="11.1" customHeight="1" x14ac:dyDescent="0.2">
      <c r="A96" s="64">
        <f>IF(C96&lt;&gt;"",COUNTA($C$8:C96),"")</f>
        <v>89</v>
      </c>
      <c r="B96" s="61" t="s">
        <v>279</v>
      </c>
      <c r="C96" s="98" t="s">
        <v>11</v>
      </c>
      <c r="D96" s="99">
        <v>0</v>
      </c>
    </row>
    <row r="97" spans="1:4" ht="22.15" customHeight="1" x14ac:dyDescent="0.2">
      <c r="A97" s="64">
        <f>IF(C97&lt;&gt;"",COUNTA($C$8:C97),"")</f>
        <v>90</v>
      </c>
      <c r="B97" s="61" t="s">
        <v>280</v>
      </c>
      <c r="C97" s="98" t="s">
        <v>5</v>
      </c>
      <c r="D97" s="99" t="s">
        <v>5</v>
      </c>
    </row>
    <row r="98" spans="1:4" ht="11.1" customHeight="1" x14ac:dyDescent="0.2">
      <c r="A98" s="64">
        <f>IF(C98&lt;&gt;"",COUNTA($C$8:C98),"")</f>
        <v>91</v>
      </c>
      <c r="B98" s="61" t="s">
        <v>281</v>
      </c>
      <c r="C98" s="98">
        <v>0</v>
      </c>
      <c r="D98" s="99">
        <v>0</v>
      </c>
    </row>
    <row r="99" spans="1:4" ht="11.1" customHeight="1" x14ac:dyDescent="0.2">
      <c r="A99" s="64">
        <f>IF(C99&lt;&gt;"",COUNTA($C$8:C99),"")</f>
        <v>92</v>
      </c>
      <c r="B99" s="61" t="s">
        <v>282</v>
      </c>
      <c r="C99" s="98">
        <v>0</v>
      </c>
      <c r="D99" s="99">
        <v>0</v>
      </c>
    </row>
    <row r="100" spans="1:4" ht="22.15" customHeight="1" x14ac:dyDescent="0.2">
      <c r="A100" s="64">
        <f>IF(C100&lt;&gt;"",COUNTA($C$8:C100),"")</f>
        <v>93</v>
      </c>
      <c r="B100" s="61" t="s">
        <v>283</v>
      </c>
      <c r="C100" s="98" t="s">
        <v>5</v>
      </c>
      <c r="D100" s="99" t="s">
        <v>5</v>
      </c>
    </row>
    <row r="101" spans="1:4" ht="11.1" customHeight="1" x14ac:dyDescent="0.2">
      <c r="A101" s="64">
        <f>IF(C101&lt;&gt;"",COUNTA($C$8:C101),"")</f>
        <v>94</v>
      </c>
      <c r="B101" s="61" t="s">
        <v>284</v>
      </c>
      <c r="C101" s="98">
        <v>0</v>
      </c>
      <c r="D101" s="99" t="s">
        <v>11</v>
      </c>
    </row>
    <row r="102" spans="1:4" ht="11.1" customHeight="1" x14ac:dyDescent="0.2">
      <c r="A102" s="64">
        <f>IF(C102&lt;&gt;"",COUNTA($C$8:C102),"")</f>
        <v>95</v>
      </c>
      <c r="B102" s="61" t="s">
        <v>285</v>
      </c>
      <c r="C102" s="98" t="s">
        <v>11</v>
      </c>
      <c r="D102" s="99">
        <v>0</v>
      </c>
    </row>
    <row r="103" spans="1:4" ht="11.45" customHeight="1" x14ac:dyDescent="0.2">
      <c r="C103" s="69"/>
      <c r="D103" s="70"/>
    </row>
    <row r="104" spans="1:4" ht="11.45" customHeight="1" x14ac:dyDescent="0.2">
      <c r="C104" s="69"/>
      <c r="D104" s="70"/>
    </row>
    <row r="105" spans="1:4" ht="11.45" customHeight="1" x14ac:dyDescent="0.2">
      <c r="C105" s="69"/>
      <c r="D105" s="70"/>
    </row>
    <row r="106" spans="1:4" ht="11.45" customHeight="1" x14ac:dyDescent="0.2">
      <c r="C106" s="69"/>
      <c r="D106" s="70"/>
    </row>
    <row r="107" spans="1:4" ht="11.45" customHeight="1" x14ac:dyDescent="0.2">
      <c r="C107" s="69"/>
      <c r="D107" s="70"/>
    </row>
    <row r="108" spans="1:4" ht="11.45" customHeight="1" x14ac:dyDescent="0.2">
      <c r="C108" s="69"/>
      <c r="D108" s="70"/>
    </row>
    <row r="109" spans="1:4" ht="11.45" customHeight="1" x14ac:dyDescent="0.2"/>
    <row r="110" spans="1:4" ht="11.45" customHeight="1" x14ac:dyDescent="0.2"/>
    <row r="111" spans="1:4" ht="11.45" customHeight="1" x14ac:dyDescent="0.2"/>
    <row r="112" spans="1:4" ht="11.45" customHeight="1" x14ac:dyDescent="0.2"/>
    <row r="113" ht="11.45" customHeight="1" x14ac:dyDescent="0.2"/>
    <row r="114" ht="11.45" customHeight="1" x14ac:dyDescent="0.2"/>
    <row r="115" ht="11.45" customHeight="1" x14ac:dyDescent="0.2"/>
    <row r="116" ht="11.45" customHeight="1" x14ac:dyDescent="0.2"/>
    <row r="117" ht="11.45" customHeight="1" x14ac:dyDescent="0.2"/>
    <row r="118" ht="11.45" customHeight="1" x14ac:dyDescent="0.2"/>
    <row r="119" ht="11.45" customHeight="1" x14ac:dyDescent="0.2"/>
    <row r="120" ht="11.45" customHeight="1" x14ac:dyDescent="0.2"/>
    <row r="121" ht="11.45" customHeight="1" x14ac:dyDescent="0.2"/>
    <row r="122" ht="11.45" customHeight="1" x14ac:dyDescent="0.2"/>
    <row r="123" ht="11.45" customHeight="1" x14ac:dyDescent="0.2"/>
    <row r="124" ht="11.45" customHeight="1" x14ac:dyDescent="0.2"/>
    <row r="125" ht="11.45" customHeight="1" x14ac:dyDescent="0.2"/>
    <row r="126" ht="11.45" customHeight="1" x14ac:dyDescent="0.2"/>
    <row r="127" ht="11.45" customHeight="1" x14ac:dyDescent="0.2"/>
    <row r="128" ht="11.45" customHeight="1" x14ac:dyDescent="0.2"/>
    <row r="129" ht="11.45" customHeight="1" x14ac:dyDescent="0.2"/>
    <row r="130" ht="11.45" customHeight="1" x14ac:dyDescent="0.2"/>
    <row r="131" ht="11.45" customHeight="1" x14ac:dyDescent="0.2"/>
    <row r="132" ht="11.45" customHeight="1" x14ac:dyDescent="0.2"/>
    <row r="133" ht="11.45" customHeight="1" x14ac:dyDescent="0.2"/>
    <row r="134" ht="11.45" customHeight="1" x14ac:dyDescent="0.2"/>
    <row r="135" ht="11.45" customHeight="1" x14ac:dyDescent="0.2"/>
    <row r="136" ht="11.45" customHeight="1" x14ac:dyDescent="0.2"/>
    <row r="137" ht="11.45" customHeight="1" x14ac:dyDescent="0.2"/>
    <row r="138" ht="11.45" customHeight="1" x14ac:dyDescent="0.2"/>
    <row r="139" ht="11.45" customHeight="1" x14ac:dyDescent="0.2"/>
  </sheetData>
  <mergeCells count="6">
    <mergeCell ref="A1:B1"/>
    <mergeCell ref="C1:D1"/>
    <mergeCell ref="A2:B2"/>
    <mergeCell ref="C2:D2"/>
    <mergeCell ref="A3:A5"/>
    <mergeCell ref="B3:B5"/>
  </mergeCells>
  <pageMargins left="0.59055118110236227" right="0.59055118110236227" top="0.59055118110236227" bottom="0.59055118110236227" header="0.31496062992125984" footer="0.31496062992125984"/>
  <pageSetup paperSize="9" pageOrder="overThenDown" orientation="portrait" r:id="rId1"/>
  <headerFooter differentOddEven="1">
    <oddFooter>&amp;L&amp;"-,Standard"&amp;7StatA MV, Statistischer Bericht C113E 2024 01&amp;R&amp;"-,Standard"&amp;7&amp;P</oddFooter>
    <evenFooter>&amp;L&amp;"-,Standard"&amp;7&amp;P&amp;R&amp;"-,Standard"&amp;7StatA MV, Statistischer Bericht C113E 2024 01</even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61"/>
  <sheetViews>
    <sheetView zoomScale="140" zoomScaleNormal="140" workbookViewId="0">
      <pane xSplit="2" ySplit="6" topLeftCell="C7" activePane="bottomRight" state="frozen"/>
      <selection sqref="A1:B1"/>
      <selection pane="topRight" sqref="A1:B1"/>
      <selection pane="bottomLeft" sqref="A1:B1"/>
      <selection pane="bottomRight" activeCell="B8" sqref="B8"/>
    </sheetView>
  </sheetViews>
  <sheetFormatPr baseColWidth="10" defaultColWidth="11.42578125" defaultRowHeight="12" customHeight="1" x14ac:dyDescent="0.2"/>
  <cols>
    <col min="1" max="1" width="3.7109375" style="53" customWidth="1"/>
    <col min="2" max="2" width="49.28515625" style="59" customWidth="1"/>
    <col min="3" max="4" width="19.5703125" style="48" customWidth="1"/>
    <col min="5" max="16384" width="11.42578125" style="43"/>
  </cols>
  <sheetData>
    <row r="1" spans="1:4" ht="45" customHeight="1" x14ac:dyDescent="0.2">
      <c r="A1" s="142" t="s">
        <v>52</v>
      </c>
      <c r="B1" s="143"/>
      <c r="C1" s="144" t="s">
        <v>205</v>
      </c>
      <c r="D1" s="145"/>
    </row>
    <row r="2" spans="1:4" s="44" customFormat="1" ht="20.100000000000001" customHeight="1" x14ac:dyDescent="0.2">
      <c r="A2" s="138" t="s">
        <v>62</v>
      </c>
      <c r="B2" s="139"/>
      <c r="C2" s="144" t="s">
        <v>27</v>
      </c>
      <c r="D2" s="145"/>
    </row>
    <row r="3" spans="1:4" s="45" customFormat="1" ht="11.45" customHeight="1" x14ac:dyDescent="0.2">
      <c r="A3" s="140" t="s">
        <v>22</v>
      </c>
      <c r="B3" s="141" t="s">
        <v>24</v>
      </c>
      <c r="C3" s="95" t="s">
        <v>23</v>
      </c>
      <c r="D3" s="96" t="s">
        <v>218</v>
      </c>
    </row>
    <row r="4" spans="1:4" s="45" customFormat="1" ht="11.45" customHeight="1" x14ac:dyDescent="0.2">
      <c r="A4" s="140"/>
      <c r="B4" s="141"/>
      <c r="C4" s="89" t="s">
        <v>122</v>
      </c>
      <c r="D4" s="97" t="s">
        <v>123</v>
      </c>
    </row>
    <row r="5" spans="1:4" s="45" customFormat="1" ht="11.45" customHeight="1" x14ac:dyDescent="0.2">
      <c r="A5" s="140"/>
      <c r="B5" s="141"/>
      <c r="C5" s="89">
        <v>1000</v>
      </c>
      <c r="D5" s="97">
        <v>1000</v>
      </c>
    </row>
    <row r="6" spans="1:4" s="58" customFormat="1" ht="11.45" customHeight="1" x14ac:dyDescent="0.2">
      <c r="A6" s="93">
        <v>1</v>
      </c>
      <c r="B6" s="91">
        <v>2</v>
      </c>
      <c r="C6" s="91">
        <v>3</v>
      </c>
      <c r="D6" s="92">
        <v>4</v>
      </c>
    </row>
    <row r="7" spans="1:4" ht="11.45" customHeight="1" x14ac:dyDescent="0.2">
      <c r="A7" s="46" t="s">
        <v>21</v>
      </c>
      <c r="B7" s="47" t="s">
        <v>21</v>
      </c>
      <c r="C7" s="98" t="s">
        <v>21</v>
      </c>
      <c r="D7" s="99" t="s">
        <v>21</v>
      </c>
    </row>
    <row r="8" spans="1:4" s="44" customFormat="1" ht="11.1" customHeight="1" x14ac:dyDescent="0.2">
      <c r="A8" s="64">
        <f>IF(C8&lt;&gt;"",COUNTA($C$8:C8),"")</f>
        <v>1</v>
      </c>
      <c r="B8" s="61" t="s">
        <v>132</v>
      </c>
      <c r="C8" s="98">
        <v>1.06</v>
      </c>
      <c r="D8" s="99">
        <v>315.3</v>
      </c>
    </row>
    <row r="9" spans="1:4" s="44" customFormat="1" ht="11.1" customHeight="1" x14ac:dyDescent="0.2">
      <c r="A9" s="64">
        <f>IF(C9&lt;&gt;"",COUNTA($C$8:C9),"")</f>
        <v>2</v>
      </c>
      <c r="B9" s="61" t="s">
        <v>133</v>
      </c>
      <c r="C9" s="98">
        <v>1.04</v>
      </c>
      <c r="D9" s="99">
        <v>289.10000000000002</v>
      </c>
    </row>
    <row r="10" spans="1:4" s="44" customFormat="1" ht="11.1" customHeight="1" x14ac:dyDescent="0.2">
      <c r="A10" s="64">
        <f>IF(C10&lt;&gt;"",COUNTA($C$8:C10),"")</f>
        <v>3</v>
      </c>
      <c r="B10" s="61" t="s">
        <v>134</v>
      </c>
      <c r="C10" s="98">
        <v>0.77</v>
      </c>
      <c r="D10" s="99">
        <v>236.4</v>
      </c>
    </row>
    <row r="11" spans="1:4" ht="11.1" customHeight="1" x14ac:dyDescent="0.2">
      <c r="A11" s="64">
        <f>IF(C11&lt;&gt;"",COUNTA($C$8:C11),"")</f>
        <v>4</v>
      </c>
      <c r="B11" s="62" t="s">
        <v>135</v>
      </c>
      <c r="C11" s="98">
        <v>0.62</v>
      </c>
      <c r="D11" s="99">
        <v>119.5</v>
      </c>
    </row>
    <row r="12" spans="1:4" ht="11.1" customHeight="1" x14ac:dyDescent="0.2">
      <c r="A12" s="64">
        <f>IF(C12&lt;&gt;"",COUNTA($C$8:C12),"")</f>
        <v>5</v>
      </c>
      <c r="B12" s="61" t="s">
        <v>136</v>
      </c>
      <c r="C12" s="98">
        <v>0.5</v>
      </c>
      <c r="D12" s="99">
        <v>65.8</v>
      </c>
    </row>
    <row r="13" spans="1:4" ht="11.1" customHeight="1" x14ac:dyDescent="0.2">
      <c r="A13" s="64">
        <f>IF(C13&lt;&gt;"",COUNTA($C$8:C13),"")</f>
        <v>6</v>
      </c>
      <c r="B13" s="61" t="s">
        <v>137</v>
      </c>
      <c r="C13" s="98">
        <v>0.47</v>
      </c>
      <c r="D13" s="99">
        <v>64.599999999999994</v>
      </c>
    </row>
    <row r="14" spans="1:4" ht="11.1" customHeight="1" x14ac:dyDescent="0.2">
      <c r="A14" s="64">
        <f>IF(C14&lt;&gt;"",COUNTA($C$8:C14),"")</f>
        <v>7</v>
      </c>
      <c r="B14" s="61" t="s">
        <v>138</v>
      </c>
      <c r="C14" s="98" t="s">
        <v>11</v>
      </c>
      <c r="D14" s="99" t="s">
        <v>11</v>
      </c>
    </row>
    <row r="15" spans="1:4" ht="11.1" customHeight="1" x14ac:dyDescent="0.2">
      <c r="A15" s="64">
        <f>IF(C15&lt;&gt;"",COUNTA($C$8:C15),"")</f>
        <v>8</v>
      </c>
      <c r="B15" s="61" t="s">
        <v>139</v>
      </c>
      <c r="C15" s="98" t="s">
        <v>11</v>
      </c>
      <c r="D15" s="99" t="s">
        <v>11</v>
      </c>
    </row>
    <row r="16" spans="1:4" ht="11.1" customHeight="1" x14ac:dyDescent="0.2">
      <c r="A16" s="64">
        <f>IF(C16&lt;&gt;"",COUNTA($C$8:C16),"")</f>
        <v>9</v>
      </c>
      <c r="B16" s="61" t="s">
        <v>140</v>
      </c>
      <c r="C16" s="98">
        <v>0.26</v>
      </c>
      <c r="D16" s="99">
        <v>13.6</v>
      </c>
    </row>
    <row r="17" spans="1:4" ht="11.1" customHeight="1" x14ac:dyDescent="0.2">
      <c r="A17" s="64">
        <f>IF(C17&lt;&gt;"",COUNTA($C$8:C17),"")</f>
        <v>10</v>
      </c>
      <c r="B17" s="61" t="s">
        <v>141</v>
      </c>
      <c r="C17" s="98">
        <v>0.08</v>
      </c>
      <c r="D17" s="99">
        <v>2.1</v>
      </c>
    </row>
    <row r="18" spans="1:4" ht="11.1" customHeight="1" x14ac:dyDescent="0.2">
      <c r="A18" s="64">
        <f>IF(C18&lt;&gt;"",COUNTA($C$8:C18),"")</f>
        <v>11</v>
      </c>
      <c r="B18" s="61" t="s">
        <v>142</v>
      </c>
      <c r="C18" s="98">
        <v>0.39</v>
      </c>
      <c r="D18" s="99">
        <v>32.4</v>
      </c>
    </row>
    <row r="19" spans="1:4" ht="11.1" customHeight="1" x14ac:dyDescent="0.2">
      <c r="A19" s="64">
        <f>IF(C19&lt;&gt;"",COUNTA($C$8:C19),"")</f>
        <v>12</v>
      </c>
      <c r="B19" s="61" t="s">
        <v>143</v>
      </c>
      <c r="C19" s="98">
        <v>0.36</v>
      </c>
      <c r="D19" s="99">
        <v>31.2</v>
      </c>
    </row>
    <row r="20" spans="1:4" ht="11.1" customHeight="1" x14ac:dyDescent="0.2">
      <c r="A20" s="64">
        <f>IF(C20&lt;&gt;"",COUNTA($C$8:C20),"")</f>
        <v>13</v>
      </c>
      <c r="B20" s="61" t="s">
        <v>144</v>
      </c>
      <c r="C20" s="98">
        <v>0.06</v>
      </c>
      <c r="D20" s="99">
        <v>1.2</v>
      </c>
    </row>
    <row r="21" spans="1:4" ht="11.1" customHeight="1" x14ac:dyDescent="0.2">
      <c r="A21" s="64">
        <f>IF(C21&lt;&gt;"",COUNTA($C$8:C21),"")</f>
        <v>14</v>
      </c>
      <c r="B21" s="61" t="s">
        <v>145</v>
      </c>
      <c r="C21" s="98">
        <v>0.1</v>
      </c>
      <c r="D21" s="99">
        <v>1.4</v>
      </c>
    </row>
    <row r="22" spans="1:4" ht="11.1" customHeight="1" x14ac:dyDescent="0.2">
      <c r="A22" s="64">
        <f>IF(C22&lt;&gt;"",COUNTA($C$8:C22),"")</f>
        <v>15</v>
      </c>
      <c r="B22" s="61" t="s">
        <v>146</v>
      </c>
      <c r="C22" s="98">
        <v>0</v>
      </c>
      <c r="D22" s="99">
        <v>0.1</v>
      </c>
    </row>
    <row r="23" spans="1:4" ht="11.1" customHeight="1" x14ac:dyDescent="0.2">
      <c r="A23" s="64">
        <f>IF(C23&lt;&gt;"",COUNTA($C$8:C23),"")</f>
        <v>16</v>
      </c>
      <c r="B23" s="61" t="s">
        <v>147</v>
      </c>
      <c r="C23" s="98">
        <v>0.05</v>
      </c>
      <c r="D23" s="99">
        <v>3.8</v>
      </c>
    </row>
    <row r="24" spans="1:4" ht="22.15" customHeight="1" x14ac:dyDescent="0.2">
      <c r="A24" s="64">
        <f>IF(C24&lt;&gt;"",COUNTA($C$8:C24),"")</f>
        <v>17</v>
      </c>
      <c r="B24" s="61" t="s">
        <v>177</v>
      </c>
      <c r="C24" s="98" t="s">
        <v>11</v>
      </c>
      <c r="D24" s="99">
        <v>0.4</v>
      </c>
    </row>
    <row r="25" spans="1:4" ht="11.1" customHeight="1" x14ac:dyDescent="0.2">
      <c r="A25" s="64">
        <f>IF(C25&lt;&gt;"",COUNTA($C$8:C25),"")</f>
        <v>18</v>
      </c>
      <c r="B25" s="61" t="s">
        <v>148</v>
      </c>
      <c r="C25" s="98">
        <v>0.52</v>
      </c>
      <c r="D25" s="99">
        <v>36.5</v>
      </c>
    </row>
    <row r="26" spans="1:4" ht="22.15" customHeight="1" x14ac:dyDescent="0.2">
      <c r="A26" s="64">
        <f>IF(C26&lt;&gt;"",COUNTA($C$8:C26),"")</f>
        <v>19</v>
      </c>
      <c r="B26" s="61" t="s">
        <v>178</v>
      </c>
      <c r="C26" s="98">
        <v>0.01</v>
      </c>
      <c r="D26" s="99" t="s">
        <v>11</v>
      </c>
    </row>
    <row r="27" spans="1:4" ht="11.1" customHeight="1" x14ac:dyDescent="0.2">
      <c r="A27" s="64">
        <f>IF(C27&lt;&gt;"",COUNTA($C$8:C27),"")</f>
        <v>20</v>
      </c>
      <c r="B27" s="61" t="s">
        <v>149</v>
      </c>
      <c r="C27" s="98">
        <v>0.3</v>
      </c>
      <c r="D27" s="99">
        <v>29.3</v>
      </c>
    </row>
    <row r="28" spans="1:4" ht="22.15" customHeight="1" x14ac:dyDescent="0.2">
      <c r="A28" s="64">
        <f>IF(C28&lt;&gt;"",COUNTA($C$8:C28),"")</f>
        <v>21</v>
      </c>
      <c r="B28" s="61" t="s">
        <v>179</v>
      </c>
      <c r="C28" s="98">
        <v>0.16</v>
      </c>
      <c r="D28" s="99">
        <v>3.5</v>
      </c>
    </row>
    <row r="29" spans="1:4" ht="22.15" customHeight="1" x14ac:dyDescent="0.2">
      <c r="A29" s="64">
        <f>IF(C29&lt;&gt;"",COUNTA($C$8:C29),"")</f>
        <v>22</v>
      </c>
      <c r="B29" s="61" t="s">
        <v>180</v>
      </c>
      <c r="C29" s="98">
        <v>0.22</v>
      </c>
      <c r="D29" s="99">
        <v>3.2</v>
      </c>
    </row>
    <row r="30" spans="1:4" ht="22.15" customHeight="1" x14ac:dyDescent="0.2">
      <c r="A30" s="64">
        <f>IF(C30&lt;&gt;"",COUNTA($C$8:C30),"")</f>
        <v>23</v>
      </c>
      <c r="B30" s="61" t="s">
        <v>181</v>
      </c>
      <c r="C30" s="98">
        <v>0.01</v>
      </c>
      <c r="D30" s="99">
        <v>0</v>
      </c>
    </row>
    <row r="31" spans="1:4" ht="11.1" customHeight="1" x14ac:dyDescent="0.2">
      <c r="A31" s="64">
        <f>IF(C31&lt;&gt;"",COUNTA($C$8:C31),"")</f>
        <v>24</v>
      </c>
      <c r="B31" s="61" t="s">
        <v>150</v>
      </c>
      <c r="C31" s="98">
        <v>0.17</v>
      </c>
      <c r="D31" s="99">
        <v>11</v>
      </c>
    </row>
    <row r="32" spans="1:4" ht="11.1" customHeight="1" x14ac:dyDescent="0.2">
      <c r="A32" s="64">
        <f>IF(C32&lt;&gt;"",COUNTA($C$8:C32),"")</f>
        <v>25</v>
      </c>
      <c r="B32" s="61" t="s">
        <v>151</v>
      </c>
      <c r="C32" s="98">
        <v>7.0000000000000007E-2</v>
      </c>
      <c r="D32" s="99">
        <v>3</v>
      </c>
    </row>
    <row r="33" spans="1:4" ht="11.1" customHeight="1" x14ac:dyDescent="0.2">
      <c r="A33" s="64">
        <f>IF(C33&lt;&gt;"",COUNTA($C$8:C33),"")</f>
        <v>26</v>
      </c>
      <c r="B33" s="61" t="s">
        <v>152</v>
      </c>
      <c r="C33" s="98">
        <v>0.11</v>
      </c>
      <c r="D33" s="99">
        <v>7.9</v>
      </c>
    </row>
    <row r="34" spans="1:4" ht="22.15" customHeight="1" x14ac:dyDescent="0.2">
      <c r="A34" s="64">
        <f>IF(C34&lt;&gt;"",COUNTA($C$8:C34),"")</f>
        <v>27</v>
      </c>
      <c r="B34" s="61" t="s">
        <v>259</v>
      </c>
      <c r="C34" s="98" t="s">
        <v>11</v>
      </c>
      <c r="D34" s="99">
        <v>0.1</v>
      </c>
    </row>
    <row r="35" spans="1:4" ht="11.1" customHeight="1" x14ac:dyDescent="0.2">
      <c r="A35" s="64">
        <f>IF(C35&lt;&gt;"",COUNTA($C$8:C35),"")</f>
        <v>28</v>
      </c>
      <c r="B35" s="61" t="s">
        <v>153</v>
      </c>
      <c r="C35" s="98">
        <v>0.19</v>
      </c>
      <c r="D35" s="99">
        <v>10.4</v>
      </c>
    </row>
    <row r="36" spans="1:4" ht="11.1" customHeight="1" x14ac:dyDescent="0.2">
      <c r="A36" s="64">
        <f>IF(C36&lt;&gt;"",COUNTA($C$8:C36),"")</f>
        <v>29</v>
      </c>
      <c r="B36" s="61" t="s">
        <v>154</v>
      </c>
      <c r="C36" s="98">
        <v>0.13</v>
      </c>
      <c r="D36" s="99">
        <v>7.8</v>
      </c>
    </row>
    <row r="37" spans="1:4" ht="11.1" customHeight="1" x14ac:dyDescent="0.2">
      <c r="A37" s="64">
        <f>IF(C37&lt;&gt;"",COUNTA($C$8:C37),"")</f>
        <v>30</v>
      </c>
      <c r="B37" s="61" t="s">
        <v>155</v>
      </c>
      <c r="C37" s="98">
        <v>0.01</v>
      </c>
      <c r="D37" s="99" t="s">
        <v>11</v>
      </c>
    </row>
    <row r="38" spans="1:4" ht="11.1" customHeight="1" x14ac:dyDescent="0.2">
      <c r="A38" s="64">
        <f>IF(C38&lt;&gt;"",COUNTA($C$8:C38),"")</f>
        <v>31</v>
      </c>
      <c r="B38" s="61" t="s">
        <v>156</v>
      </c>
      <c r="C38" s="98">
        <v>0.04</v>
      </c>
      <c r="D38" s="99">
        <v>1</v>
      </c>
    </row>
    <row r="39" spans="1:4" ht="11.1" customHeight="1" x14ac:dyDescent="0.2">
      <c r="A39" s="64">
        <f>IF(C39&lt;&gt;"",COUNTA($C$8:C39),"")</f>
        <v>32</v>
      </c>
      <c r="B39" s="61" t="s">
        <v>157</v>
      </c>
      <c r="C39" s="98">
        <v>0.01</v>
      </c>
      <c r="D39" s="99">
        <v>0.3</v>
      </c>
    </row>
    <row r="40" spans="1:4" ht="11.1" customHeight="1" x14ac:dyDescent="0.2">
      <c r="A40" s="64">
        <f>IF(C40&lt;&gt;"",COUNTA($C$8:C40),"")</f>
        <v>33</v>
      </c>
      <c r="B40" s="61" t="s">
        <v>158</v>
      </c>
      <c r="C40" s="98">
        <v>0.03</v>
      </c>
      <c r="D40" s="99">
        <v>1.1000000000000001</v>
      </c>
    </row>
    <row r="41" spans="1:4" ht="11.1" customHeight="1" x14ac:dyDescent="0.2">
      <c r="A41" s="64">
        <f>IF(C41&lt;&gt;"",COUNTA($C$8:C41),"")</f>
        <v>34</v>
      </c>
      <c r="B41" s="61" t="s">
        <v>159</v>
      </c>
      <c r="C41" s="98">
        <v>0.41</v>
      </c>
      <c r="D41" s="99">
        <v>43.5</v>
      </c>
    </row>
    <row r="42" spans="1:4" ht="11.1" customHeight="1" x14ac:dyDescent="0.2">
      <c r="A42" s="64">
        <f>IF(C42&lt;&gt;"",COUNTA($C$8:C42),"")</f>
        <v>35</v>
      </c>
      <c r="B42" s="61" t="s">
        <v>160</v>
      </c>
      <c r="C42" s="98">
        <v>0.4</v>
      </c>
      <c r="D42" s="99">
        <v>43.1</v>
      </c>
    </row>
    <row r="43" spans="1:4" ht="11.1" customHeight="1" x14ac:dyDescent="0.2">
      <c r="A43" s="64">
        <f>IF(C43&lt;&gt;"",COUNTA($C$8:C43),"")</f>
        <v>36</v>
      </c>
      <c r="B43" s="61" t="s">
        <v>161</v>
      </c>
      <c r="C43" s="98">
        <v>0.38</v>
      </c>
      <c r="D43" s="99">
        <v>42.5</v>
      </c>
    </row>
    <row r="44" spans="1:4" ht="11.1" customHeight="1" x14ac:dyDescent="0.2">
      <c r="A44" s="64">
        <f>IF(C44&lt;&gt;"",COUNTA($C$8:C44),"")</f>
        <v>37</v>
      </c>
      <c r="B44" s="61" t="s">
        <v>162</v>
      </c>
      <c r="C44" s="98" t="s">
        <v>11</v>
      </c>
      <c r="D44" s="99" t="s">
        <v>11</v>
      </c>
    </row>
    <row r="45" spans="1:4" ht="11.1" customHeight="1" x14ac:dyDescent="0.2">
      <c r="A45" s="64">
        <f>IF(C45&lt;&gt;"",COUNTA($C$8:C45),"")</f>
        <v>38</v>
      </c>
      <c r="B45" s="61" t="s">
        <v>163</v>
      </c>
      <c r="C45" s="98" t="s">
        <v>11</v>
      </c>
      <c r="D45" s="99">
        <v>0.6</v>
      </c>
    </row>
    <row r="46" spans="1:4" ht="11.1" customHeight="1" x14ac:dyDescent="0.2">
      <c r="A46" s="64">
        <f>IF(C46&lt;&gt;"",COUNTA($C$8:C46),"")</f>
        <v>39</v>
      </c>
      <c r="B46" s="61" t="s">
        <v>164</v>
      </c>
      <c r="C46" s="98" t="s">
        <v>11</v>
      </c>
      <c r="D46" s="99" t="s">
        <v>11</v>
      </c>
    </row>
    <row r="47" spans="1:4" ht="11.1" customHeight="1" x14ac:dyDescent="0.2">
      <c r="A47" s="64">
        <f>IF(C47&lt;&gt;"",COUNTA($C$8:C47),"")</f>
        <v>40</v>
      </c>
      <c r="B47" s="61" t="s">
        <v>126</v>
      </c>
      <c r="C47" s="98" t="s">
        <v>11</v>
      </c>
      <c r="D47" s="99" t="s">
        <v>11</v>
      </c>
    </row>
    <row r="48" spans="1:4" ht="11.1" customHeight="1" x14ac:dyDescent="0.2">
      <c r="A48" s="64">
        <f>IF(C48&lt;&gt;"",COUNTA($C$8:C48),"")</f>
        <v>41</v>
      </c>
      <c r="B48" s="61" t="s">
        <v>165</v>
      </c>
      <c r="C48" s="98">
        <v>0.03</v>
      </c>
      <c r="D48" s="99">
        <v>0.4</v>
      </c>
    </row>
    <row r="49" spans="1:4" ht="11.1" customHeight="1" x14ac:dyDescent="0.2">
      <c r="A49" s="64">
        <f>IF(C49&lt;&gt;"",COUNTA($C$8:C49),"")</f>
        <v>42</v>
      </c>
      <c r="B49" s="61" t="s">
        <v>166</v>
      </c>
      <c r="C49" s="98" t="s">
        <v>5</v>
      </c>
      <c r="D49" s="99" t="s">
        <v>5</v>
      </c>
    </row>
    <row r="50" spans="1:4" ht="11.1" customHeight="1" x14ac:dyDescent="0.2">
      <c r="A50" s="64">
        <f>IF(C50&lt;&gt;"",COUNTA($C$8:C50),"")</f>
        <v>43</v>
      </c>
      <c r="B50" s="61" t="s">
        <v>167</v>
      </c>
      <c r="C50" s="98" t="s">
        <v>5</v>
      </c>
      <c r="D50" s="99" t="s">
        <v>5</v>
      </c>
    </row>
    <row r="51" spans="1:4" s="63" customFormat="1" ht="22.15" customHeight="1" x14ac:dyDescent="0.2">
      <c r="A51" s="64">
        <f>IF(C51&lt;&gt;"",COUNTA($C$8:C51),"")</f>
        <v>44</v>
      </c>
      <c r="B51" s="61" t="s">
        <v>195</v>
      </c>
      <c r="C51" s="98" t="s">
        <v>11</v>
      </c>
      <c r="D51" s="99" t="s">
        <v>11</v>
      </c>
    </row>
    <row r="52" spans="1:4" ht="11.1" customHeight="1" x14ac:dyDescent="0.2">
      <c r="A52" s="64">
        <f>IF(C52&lt;&gt;"",COUNTA($C$8:C52),"")</f>
        <v>45</v>
      </c>
      <c r="B52" s="61" t="s">
        <v>168</v>
      </c>
      <c r="C52" s="98" t="s">
        <v>9</v>
      </c>
      <c r="D52" s="99" t="s">
        <v>9</v>
      </c>
    </row>
    <row r="53" spans="1:4" ht="22.15" customHeight="1" x14ac:dyDescent="0.2">
      <c r="A53" s="64">
        <f>IF(C53&lt;&gt;"",COUNTA($C$8:C53),"")</f>
        <v>46</v>
      </c>
      <c r="B53" s="61" t="s">
        <v>127</v>
      </c>
      <c r="C53" s="98" t="s">
        <v>9</v>
      </c>
      <c r="D53" s="99" t="s">
        <v>9</v>
      </c>
    </row>
    <row r="54" spans="1:4" ht="11.1" customHeight="1" x14ac:dyDescent="0.2">
      <c r="A54" s="64">
        <f>IF(C54&lt;&gt;"",COUNTA($C$8:C54),"")</f>
        <v>47</v>
      </c>
      <c r="B54" s="61" t="s">
        <v>169</v>
      </c>
      <c r="C54" s="98" t="s">
        <v>11</v>
      </c>
      <c r="D54" s="99" t="s">
        <v>11</v>
      </c>
    </row>
    <row r="55" spans="1:4" ht="11.1" customHeight="1" x14ac:dyDescent="0.2">
      <c r="A55" s="64">
        <f>IF(C55&lt;&gt;"",COUNTA($C$8:C55),"")</f>
        <v>48</v>
      </c>
      <c r="B55" s="61" t="s">
        <v>170</v>
      </c>
      <c r="C55" s="98" t="s">
        <v>5</v>
      </c>
      <c r="D55" s="99" t="s">
        <v>5</v>
      </c>
    </row>
    <row r="56" spans="1:4" ht="22.15" customHeight="1" x14ac:dyDescent="0.2">
      <c r="A56" s="64">
        <f>IF(C56&lt;&gt;"",COUNTA($C$8:C56),"")</f>
        <v>49</v>
      </c>
      <c r="B56" s="61" t="s">
        <v>128</v>
      </c>
      <c r="C56" s="98">
        <v>0.02</v>
      </c>
      <c r="D56" s="99" t="s">
        <v>11</v>
      </c>
    </row>
    <row r="57" spans="1:4" ht="11.1" customHeight="1" x14ac:dyDescent="0.2">
      <c r="A57" s="64">
        <f>IF(C57&lt;&gt;"",COUNTA($C$8:C57),"")</f>
        <v>50</v>
      </c>
      <c r="B57" s="61" t="s">
        <v>171</v>
      </c>
      <c r="C57" s="98" t="s">
        <v>11</v>
      </c>
      <c r="D57" s="99" t="s">
        <v>11</v>
      </c>
    </row>
    <row r="58" spans="1:4" ht="11.1" customHeight="1" x14ac:dyDescent="0.2">
      <c r="A58" s="64">
        <f>IF(C58&lt;&gt;"",COUNTA($C$8:C58),"")</f>
        <v>51</v>
      </c>
      <c r="B58" s="61" t="s">
        <v>172</v>
      </c>
      <c r="C58" s="98">
        <v>0.03</v>
      </c>
      <c r="D58" s="99">
        <v>0.1</v>
      </c>
    </row>
    <row r="59" spans="1:4" ht="11.1" customHeight="1" x14ac:dyDescent="0.2">
      <c r="A59" s="64">
        <f>IF(C59&lt;&gt;"",COUNTA($C$8:C59),"")</f>
        <v>52</v>
      </c>
      <c r="B59" s="61" t="s">
        <v>129</v>
      </c>
      <c r="C59" s="98" t="s">
        <v>11</v>
      </c>
      <c r="D59" s="99" t="s">
        <v>11</v>
      </c>
    </row>
    <row r="60" spans="1:4" ht="11.1" customHeight="1" x14ac:dyDescent="0.2">
      <c r="A60" s="64">
        <f>IF(C60&lt;&gt;"",COUNTA($C$8:C60),"")</f>
        <v>53</v>
      </c>
      <c r="B60" s="61" t="s">
        <v>168</v>
      </c>
      <c r="C60" s="98" t="s">
        <v>11</v>
      </c>
      <c r="D60" s="99" t="s">
        <v>11</v>
      </c>
    </row>
    <row r="61" spans="1:4" ht="22.15" customHeight="1" x14ac:dyDescent="0.2">
      <c r="A61" s="64">
        <f>IF(C61&lt;&gt;"",COUNTA($C$8:C61),"")</f>
        <v>54</v>
      </c>
      <c r="B61" s="61" t="s">
        <v>127</v>
      </c>
      <c r="C61" s="98">
        <v>0</v>
      </c>
      <c r="D61" s="99">
        <v>0</v>
      </c>
    </row>
    <row r="62" spans="1:4" ht="11.1" customHeight="1" x14ac:dyDescent="0.2">
      <c r="A62" s="64">
        <f>IF(C62&lt;&gt;"",COUNTA($C$8:C62),"")</f>
        <v>55</v>
      </c>
      <c r="B62" s="61" t="s">
        <v>173</v>
      </c>
      <c r="C62" s="98">
        <v>0.01</v>
      </c>
      <c r="D62" s="99" t="s">
        <v>11</v>
      </c>
    </row>
    <row r="63" spans="1:4" ht="11.1" customHeight="1" x14ac:dyDescent="0.2">
      <c r="A63" s="64">
        <f>IF(C63&lt;&gt;"",COUNTA($C$8:C63),"")</f>
        <v>56</v>
      </c>
      <c r="B63" s="61" t="s">
        <v>168</v>
      </c>
      <c r="C63" s="98">
        <v>0.01</v>
      </c>
      <c r="D63" s="99" t="s">
        <v>11</v>
      </c>
    </row>
    <row r="64" spans="1:4" ht="22.15" customHeight="1" x14ac:dyDescent="0.2">
      <c r="A64" s="64">
        <f>IF(C64&lt;&gt;"",COUNTA($C$8:C64),"")</f>
        <v>57</v>
      </c>
      <c r="B64" s="61" t="s">
        <v>127</v>
      </c>
      <c r="C64" s="98">
        <v>0</v>
      </c>
      <c r="D64" s="99">
        <v>0</v>
      </c>
    </row>
    <row r="65" spans="1:4" ht="22.15" customHeight="1" x14ac:dyDescent="0.2">
      <c r="A65" s="64">
        <f>IF(C65&lt;&gt;"",COUNTA($C$8:C65),"")</f>
        <v>58</v>
      </c>
      <c r="B65" s="61" t="s">
        <v>174</v>
      </c>
      <c r="C65" s="98">
        <v>0</v>
      </c>
      <c r="D65" s="99">
        <v>0</v>
      </c>
    </row>
    <row r="66" spans="1:4" ht="11.1" customHeight="1" x14ac:dyDescent="0.2">
      <c r="A66" s="64">
        <f>IF(C66&lt;&gt;"",COUNTA($C$8:C66),"")</f>
        <v>59</v>
      </c>
      <c r="B66" s="61" t="s">
        <v>168</v>
      </c>
      <c r="C66" s="98" t="s">
        <v>9</v>
      </c>
      <c r="D66" s="99" t="s">
        <v>9</v>
      </c>
    </row>
    <row r="67" spans="1:4" ht="22.15" customHeight="1" x14ac:dyDescent="0.2">
      <c r="A67" s="64">
        <f>IF(C67&lt;&gt;"",COUNTA($C$8:C67),"")</f>
        <v>60</v>
      </c>
      <c r="B67" s="61" t="s">
        <v>127</v>
      </c>
      <c r="C67" s="98" t="s">
        <v>9</v>
      </c>
      <c r="D67" s="99" t="s">
        <v>9</v>
      </c>
    </row>
    <row r="68" spans="1:4" s="44" customFormat="1" ht="22.15" customHeight="1" x14ac:dyDescent="0.2">
      <c r="A68" s="64">
        <f>IF(C68&lt;&gt;"",COUNTA($C$8:C68),"")</f>
        <v>61</v>
      </c>
      <c r="B68" s="61" t="s">
        <v>130</v>
      </c>
      <c r="C68" s="98">
        <v>0.01</v>
      </c>
      <c r="D68" s="99" t="s">
        <v>11</v>
      </c>
    </row>
    <row r="69" spans="1:4" ht="11.1" customHeight="1" x14ac:dyDescent="0.2">
      <c r="A69" s="64">
        <f>IF(C69&lt;&gt;"",COUNTA($C$8:C69),"")</f>
        <v>62</v>
      </c>
      <c r="B69" s="61" t="s">
        <v>175</v>
      </c>
      <c r="C69" s="98">
        <v>0.12</v>
      </c>
      <c r="D69" s="99">
        <v>1.4</v>
      </c>
    </row>
    <row r="70" spans="1:4" ht="11.1" customHeight="1" x14ac:dyDescent="0.2">
      <c r="A70" s="64">
        <f>IF(C70&lt;&gt;"",COUNTA($C$8:C70),"")</f>
        <v>63</v>
      </c>
      <c r="B70" s="61" t="s">
        <v>176</v>
      </c>
      <c r="C70" s="98">
        <v>0.62</v>
      </c>
      <c r="D70" s="99">
        <v>13.6</v>
      </c>
    </row>
    <row r="71" spans="1:4" ht="11.1" customHeight="1" x14ac:dyDescent="0.2">
      <c r="A71" s="88">
        <f>IF(C71&lt;&gt;"",COUNTA($C$8:C71),"")</f>
        <v>64</v>
      </c>
      <c r="B71" s="61" t="s">
        <v>260</v>
      </c>
      <c r="C71" s="98">
        <v>0.04</v>
      </c>
      <c r="D71" s="99">
        <v>0.1</v>
      </c>
    </row>
    <row r="72" spans="1:4" ht="11.1" customHeight="1" x14ac:dyDescent="0.2">
      <c r="A72" s="64">
        <f>IF(C72&lt;&gt;"",COUNTA($C$8:C72),"")</f>
        <v>65</v>
      </c>
      <c r="B72" s="61" t="s">
        <v>261</v>
      </c>
      <c r="C72" s="98" t="s">
        <v>11</v>
      </c>
      <c r="D72" s="99">
        <v>0.1</v>
      </c>
    </row>
    <row r="73" spans="1:4" ht="11.1" customHeight="1" x14ac:dyDescent="0.2">
      <c r="A73" s="64">
        <f>IF(C73&lt;&gt;"",COUNTA($C$8:C73),"")</f>
        <v>66</v>
      </c>
      <c r="B73" s="61" t="s">
        <v>262</v>
      </c>
      <c r="C73" s="98" t="s">
        <v>11</v>
      </c>
      <c r="D73" s="99" t="s">
        <v>11</v>
      </c>
    </row>
    <row r="74" spans="1:4" ht="11.1" customHeight="1" x14ac:dyDescent="0.2">
      <c r="A74" s="64">
        <f>IF(C74&lt;&gt;"",COUNTA($C$8:C74),"")</f>
        <v>67</v>
      </c>
      <c r="B74" s="61" t="s">
        <v>168</v>
      </c>
      <c r="C74" s="98" t="s">
        <v>9</v>
      </c>
      <c r="D74" s="99" t="s">
        <v>9</v>
      </c>
    </row>
    <row r="75" spans="1:4" ht="22.15" customHeight="1" x14ac:dyDescent="0.2">
      <c r="A75" s="64">
        <f>IF(C75&lt;&gt;"",COUNTA($C$8:C75),"")</f>
        <v>68</v>
      </c>
      <c r="B75" s="61" t="s">
        <v>263</v>
      </c>
      <c r="C75" s="98" t="s">
        <v>9</v>
      </c>
      <c r="D75" s="99" t="s">
        <v>9</v>
      </c>
    </row>
    <row r="76" spans="1:4" ht="11.1" customHeight="1" x14ac:dyDescent="0.2">
      <c r="A76" s="64">
        <f>IF(C76&lt;&gt;"",COUNTA($C$8:C76),"")</f>
        <v>69</v>
      </c>
      <c r="B76" s="61" t="s">
        <v>264</v>
      </c>
      <c r="C76" s="98" t="s">
        <v>11</v>
      </c>
      <c r="D76" s="99">
        <v>0</v>
      </c>
    </row>
    <row r="77" spans="1:4" s="44" customFormat="1" ht="11.1" customHeight="1" x14ac:dyDescent="0.2">
      <c r="A77" s="64">
        <f>IF(C77&lt;&gt;"",COUNTA($C$8:C77),"")</f>
        <v>70</v>
      </c>
      <c r="B77" s="61" t="s">
        <v>168</v>
      </c>
      <c r="C77" s="98" t="s">
        <v>9</v>
      </c>
      <c r="D77" s="99" t="s">
        <v>9</v>
      </c>
    </row>
    <row r="78" spans="1:4" ht="22.15" customHeight="1" x14ac:dyDescent="0.2">
      <c r="A78" s="64">
        <f>IF(C78&lt;&gt;"",COUNTA($C$8:C78),"")</f>
        <v>71</v>
      </c>
      <c r="B78" s="61" t="s">
        <v>263</v>
      </c>
      <c r="C78" s="98" t="s">
        <v>9</v>
      </c>
      <c r="D78" s="99" t="s">
        <v>9</v>
      </c>
    </row>
    <row r="79" spans="1:4" ht="11.1" customHeight="1" x14ac:dyDescent="0.2">
      <c r="A79" s="64">
        <f>IF(C79&lt;&gt;"",COUNTA($C$8:C79),"")</f>
        <v>72</v>
      </c>
      <c r="B79" s="61" t="s">
        <v>265</v>
      </c>
      <c r="C79" s="98" t="s">
        <v>11</v>
      </c>
      <c r="D79" s="99" t="s">
        <v>11</v>
      </c>
    </row>
    <row r="80" spans="1:4" ht="11.1" customHeight="1" x14ac:dyDescent="0.2">
      <c r="A80" s="64">
        <f>IF(C80&lt;&gt;"",COUNTA($C$8:C80),"")</f>
        <v>73</v>
      </c>
      <c r="B80" s="61" t="s">
        <v>168</v>
      </c>
      <c r="C80" s="98" t="s">
        <v>9</v>
      </c>
      <c r="D80" s="99" t="s">
        <v>9</v>
      </c>
    </row>
    <row r="81" spans="1:4" ht="22.15" customHeight="1" x14ac:dyDescent="0.2">
      <c r="A81" s="64">
        <f>IF(C81&lt;&gt;"",COUNTA($C$8:C81),"")</f>
        <v>74</v>
      </c>
      <c r="B81" s="61" t="s">
        <v>263</v>
      </c>
      <c r="C81" s="98" t="s">
        <v>9</v>
      </c>
      <c r="D81" s="99" t="s">
        <v>9</v>
      </c>
    </row>
    <row r="82" spans="1:4" ht="11.1" customHeight="1" x14ac:dyDescent="0.2">
      <c r="A82" s="64">
        <f>IF(C82&lt;&gt;"",COUNTA($C$8:C82),"")</f>
        <v>75</v>
      </c>
      <c r="B82" s="61" t="s">
        <v>266</v>
      </c>
      <c r="C82" s="98" t="s">
        <v>11</v>
      </c>
      <c r="D82" s="99">
        <v>0</v>
      </c>
    </row>
    <row r="83" spans="1:4" s="44" customFormat="1" ht="11.1" customHeight="1" x14ac:dyDescent="0.2">
      <c r="A83" s="64">
        <f>IF(C83&lt;&gt;"",COUNTA($C$8:C83),"")</f>
        <v>76</v>
      </c>
      <c r="B83" s="61" t="s">
        <v>267</v>
      </c>
      <c r="C83" s="98">
        <v>0</v>
      </c>
      <c r="D83" s="99">
        <v>0</v>
      </c>
    </row>
    <row r="84" spans="1:4" ht="11.1" customHeight="1" x14ac:dyDescent="0.2">
      <c r="A84" s="64">
        <f>IF(C84&lt;&gt;"",COUNTA($C$8:C84),"")</f>
        <v>77</v>
      </c>
      <c r="B84" s="61" t="s">
        <v>268</v>
      </c>
      <c r="C84" s="98">
        <v>0</v>
      </c>
      <c r="D84" s="99">
        <v>0</v>
      </c>
    </row>
    <row r="85" spans="1:4" ht="11.1" customHeight="1" x14ac:dyDescent="0.2">
      <c r="A85" s="64">
        <f>IF(C85&lt;&gt;"",COUNTA($C$8:C85),"")</f>
        <v>78</v>
      </c>
      <c r="B85" s="61" t="s">
        <v>269</v>
      </c>
      <c r="C85" s="98" t="s">
        <v>5</v>
      </c>
      <c r="D85" s="99" t="s">
        <v>5</v>
      </c>
    </row>
    <row r="86" spans="1:4" ht="22.15" customHeight="1" x14ac:dyDescent="0.2">
      <c r="A86" s="64">
        <f>IF(C86&lt;&gt;"",COUNTA($C$8:C86),"")</f>
        <v>79</v>
      </c>
      <c r="B86" s="61" t="s">
        <v>270</v>
      </c>
      <c r="C86" s="98" t="s">
        <v>5</v>
      </c>
      <c r="D86" s="99" t="s">
        <v>5</v>
      </c>
    </row>
    <row r="87" spans="1:4" ht="11.1" customHeight="1" x14ac:dyDescent="0.2">
      <c r="A87" s="64">
        <f>IF(C87&lt;&gt;"",COUNTA($C$8:C87),"")</f>
        <v>80</v>
      </c>
      <c r="B87" s="61" t="s">
        <v>271</v>
      </c>
      <c r="C87" s="98" t="s">
        <v>9</v>
      </c>
      <c r="D87" s="99" t="s">
        <v>9</v>
      </c>
    </row>
    <row r="88" spans="1:4" ht="22.15" customHeight="1" x14ac:dyDescent="0.2">
      <c r="A88" s="64">
        <f>IF(C88&lt;&gt;"",COUNTA($C$8:C88),"")</f>
        <v>81</v>
      </c>
      <c r="B88" s="61" t="s">
        <v>272</v>
      </c>
      <c r="C88" s="98" t="s">
        <v>9</v>
      </c>
      <c r="D88" s="99" t="s">
        <v>9</v>
      </c>
    </row>
    <row r="89" spans="1:4" s="44" customFormat="1" ht="11.1" customHeight="1" x14ac:dyDescent="0.2">
      <c r="A89" s="64">
        <f>IF(C89&lt;&gt;"",COUNTA($C$8:C89),"")</f>
        <v>82</v>
      </c>
      <c r="B89" s="61" t="s">
        <v>273</v>
      </c>
      <c r="C89" s="98">
        <v>0.01</v>
      </c>
      <c r="D89" s="99" t="s">
        <v>11</v>
      </c>
    </row>
    <row r="90" spans="1:4" ht="11.1" customHeight="1" x14ac:dyDescent="0.2">
      <c r="A90" s="64">
        <f>IF(C90&lt;&gt;"",COUNTA($C$8:C90),"")</f>
        <v>83</v>
      </c>
      <c r="B90" s="61" t="s">
        <v>274</v>
      </c>
      <c r="C90" s="98" t="s">
        <v>5</v>
      </c>
      <c r="D90" s="99" t="s">
        <v>5</v>
      </c>
    </row>
    <row r="91" spans="1:4" ht="11.1" customHeight="1" x14ac:dyDescent="0.2">
      <c r="A91" s="64">
        <f>IF(C91&lt;&gt;"",COUNTA($C$8:C91),"")</f>
        <v>84</v>
      </c>
      <c r="B91" s="61" t="s">
        <v>275</v>
      </c>
      <c r="C91" s="98">
        <v>0.92</v>
      </c>
      <c r="D91" s="99">
        <v>52.6</v>
      </c>
    </row>
    <row r="92" spans="1:4" ht="11.1" customHeight="1" x14ac:dyDescent="0.2">
      <c r="A92" s="64">
        <f>IF(C92&lt;&gt;"",COUNTA($C$8:C92),"")</f>
        <v>85</v>
      </c>
      <c r="B92" s="61" t="s">
        <v>276</v>
      </c>
      <c r="C92" s="98">
        <v>0.4</v>
      </c>
      <c r="D92" s="99">
        <v>12.3</v>
      </c>
    </row>
    <row r="93" spans="1:4" ht="11.1" customHeight="1" x14ac:dyDescent="0.2">
      <c r="A93" s="64">
        <f>IF(C93&lt;&gt;"",COUNTA($C$8:C93),"")</f>
        <v>86</v>
      </c>
      <c r="B93" s="61" t="s">
        <v>277</v>
      </c>
      <c r="C93" s="98">
        <v>0.74</v>
      </c>
      <c r="D93" s="99">
        <v>36.700000000000003</v>
      </c>
    </row>
    <row r="94" spans="1:4" ht="11.1" customHeight="1" x14ac:dyDescent="0.2">
      <c r="A94" s="64">
        <f>IF(C94&lt;&gt;"",COUNTA($C$8:C94),"")</f>
        <v>87</v>
      </c>
      <c r="B94" s="61" t="s">
        <v>278</v>
      </c>
      <c r="C94" s="98">
        <v>0.19</v>
      </c>
      <c r="D94" s="99">
        <v>3.4</v>
      </c>
    </row>
    <row r="95" spans="1:4" ht="22.15" customHeight="1" x14ac:dyDescent="0.2">
      <c r="A95" s="64">
        <f>IF(C95&lt;&gt;"",COUNTA($C$8:C95),"")</f>
        <v>88</v>
      </c>
      <c r="B95" s="61" t="s">
        <v>131</v>
      </c>
      <c r="C95" s="98">
        <v>0.05</v>
      </c>
      <c r="D95" s="99">
        <v>0.1</v>
      </c>
    </row>
    <row r="96" spans="1:4" ht="11.1" customHeight="1" x14ac:dyDescent="0.2">
      <c r="A96" s="64">
        <f>IF(C96&lt;&gt;"",COUNTA($C$8:C96),"")</f>
        <v>89</v>
      </c>
      <c r="B96" s="61" t="s">
        <v>279</v>
      </c>
      <c r="C96" s="98">
        <v>0.82</v>
      </c>
      <c r="D96" s="99">
        <v>26.2</v>
      </c>
    </row>
    <row r="97" spans="1:4" ht="22.15" customHeight="1" x14ac:dyDescent="0.2">
      <c r="A97" s="64">
        <f>IF(C97&lt;&gt;"",COUNTA($C$8:C97),"")</f>
        <v>90</v>
      </c>
      <c r="B97" s="61" t="s">
        <v>280</v>
      </c>
      <c r="C97" s="98">
        <v>0.04</v>
      </c>
      <c r="D97" s="99" t="s">
        <v>11</v>
      </c>
    </row>
    <row r="98" spans="1:4" ht="11.1" customHeight="1" x14ac:dyDescent="0.2">
      <c r="A98" s="64">
        <f>IF(C98&lt;&gt;"",COUNTA($C$8:C98),"")</f>
        <v>91</v>
      </c>
      <c r="B98" s="61" t="s">
        <v>281</v>
      </c>
      <c r="C98" s="98">
        <v>0.42</v>
      </c>
      <c r="D98" s="99">
        <v>20.3</v>
      </c>
    </row>
    <row r="99" spans="1:4" ht="11.1" customHeight="1" x14ac:dyDescent="0.2">
      <c r="A99" s="64">
        <f>IF(C99&lt;&gt;"",COUNTA($C$8:C99),"")</f>
        <v>92</v>
      </c>
      <c r="B99" s="61" t="s">
        <v>282</v>
      </c>
      <c r="C99" s="98">
        <v>0.42</v>
      </c>
      <c r="D99" s="99">
        <v>20.2</v>
      </c>
    </row>
    <row r="100" spans="1:4" ht="22.15" customHeight="1" x14ac:dyDescent="0.2">
      <c r="A100" s="64">
        <f>IF(C100&lt;&gt;"",COUNTA($C$8:C100),"")</f>
        <v>93</v>
      </c>
      <c r="B100" s="61" t="s">
        <v>283</v>
      </c>
      <c r="C100" s="98" t="s">
        <v>11</v>
      </c>
      <c r="D100" s="99" t="s">
        <v>11</v>
      </c>
    </row>
    <row r="101" spans="1:4" ht="11.1" customHeight="1" x14ac:dyDescent="0.2">
      <c r="A101" s="64">
        <f>IF(C101&lt;&gt;"",COUNTA($C$8:C101),"")</f>
        <v>94</v>
      </c>
      <c r="B101" s="61" t="s">
        <v>284</v>
      </c>
      <c r="C101" s="98">
        <v>0.52</v>
      </c>
      <c r="D101" s="99">
        <v>1.6</v>
      </c>
    </row>
    <row r="102" spans="1:4" ht="11.1" customHeight="1" x14ac:dyDescent="0.2">
      <c r="A102" s="64">
        <f>IF(C102&lt;&gt;"",COUNTA($C$8:C102),"")</f>
        <v>95</v>
      </c>
      <c r="B102" s="61" t="s">
        <v>285</v>
      </c>
      <c r="C102" s="98">
        <v>0.43</v>
      </c>
      <c r="D102" s="99">
        <v>3.5</v>
      </c>
    </row>
    <row r="103" spans="1:4" ht="11.45" customHeight="1" x14ac:dyDescent="0.2">
      <c r="C103" s="69"/>
      <c r="D103" s="70"/>
    </row>
    <row r="104" spans="1:4" ht="11.45" customHeight="1" x14ac:dyDescent="0.2">
      <c r="C104" s="69"/>
      <c r="D104" s="70"/>
    </row>
    <row r="105" spans="1:4" ht="11.45" customHeight="1" x14ac:dyDescent="0.2">
      <c r="C105" s="69"/>
      <c r="D105" s="70"/>
    </row>
    <row r="106" spans="1:4" ht="11.45" customHeight="1" x14ac:dyDescent="0.2">
      <c r="C106" s="69"/>
      <c r="D106" s="70"/>
    </row>
    <row r="107" spans="1:4" ht="11.45" customHeight="1" x14ac:dyDescent="0.2">
      <c r="C107" s="69"/>
      <c r="D107" s="70"/>
    </row>
    <row r="108" spans="1:4" ht="11.45" customHeight="1" x14ac:dyDescent="0.2">
      <c r="C108" s="69"/>
      <c r="D108" s="70"/>
    </row>
    <row r="109" spans="1:4" ht="11.45" customHeight="1" x14ac:dyDescent="0.2"/>
    <row r="110" spans="1:4" ht="11.45" customHeight="1" x14ac:dyDescent="0.2"/>
    <row r="111" spans="1:4" ht="11.45" customHeight="1" x14ac:dyDescent="0.2"/>
    <row r="112" spans="1:4" ht="11.45" customHeight="1" x14ac:dyDescent="0.2"/>
    <row r="113" ht="11.45" customHeight="1" x14ac:dyDescent="0.2"/>
    <row r="114" ht="11.45" customHeight="1" x14ac:dyDescent="0.2"/>
    <row r="115" ht="11.45" customHeight="1" x14ac:dyDescent="0.2"/>
    <row r="116" ht="11.45" customHeight="1" x14ac:dyDescent="0.2"/>
    <row r="117" ht="11.45" customHeight="1" x14ac:dyDescent="0.2"/>
    <row r="118" ht="11.45" customHeight="1" x14ac:dyDescent="0.2"/>
    <row r="119" ht="11.45" customHeight="1" x14ac:dyDescent="0.2"/>
    <row r="120" ht="11.45" customHeight="1" x14ac:dyDescent="0.2"/>
    <row r="121" ht="11.45" customHeight="1" x14ac:dyDescent="0.2"/>
    <row r="122" ht="11.45" customHeight="1" x14ac:dyDescent="0.2"/>
    <row r="123" ht="11.45" customHeight="1" x14ac:dyDescent="0.2"/>
    <row r="124" ht="11.45" customHeight="1" x14ac:dyDescent="0.2"/>
    <row r="125" ht="11.45" customHeight="1" x14ac:dyDescent="0.2"/>
    <row r="126" ht="11.45" customHeight="1" x14ac:dyDescent="0.2"/>
    <row r="127" ht="11.45" customHeight="1" x14ac:dyDescent="0.2"/>
    <row r="128" ht="11.45" customHeight="1" x14ac:dyDescent="0.2"/>
    <row r="129" ht="11.45" customHeight="1" x14ac:dyDescent="0.2"/>
    <row r="130" ht="11.45" customHeight="1" x14ac:dyDescent="0.2"/>
    <row r="131" ht="11.45" customHeight="1" x14ac:dyDescent="0.2"/>
    <row r="132" ht="11.45" customHeight="1" x14ac:dyDescent="0.2"/>
    <row r="133" ht="11.45" customHeight="1" x14ac:dyDescent="0.2"/>
    <row r="134" ht="11.45" customHeight="1" x14ac:dyDescent="0.2"/>
    <row r="135" ht="11.45" customHeight="1" x14ac:dyDescent="0.2"/>
    <row r="136" ht="11.45" customHeight="1" x14ac:dyDescent="0.2"/>
    <row r="137" ht="11.45" customHeight="1" x14ac:dyDescent="0.2"/>
    <row r="138" ht="11.45" customHeight="1" x14ac:dyDescent="0.2"/>
    <row r="139" ht="11.45" customHeight="1" x14ac:dyDescent="0.2"/>
    <row r="140" ht="11.45" customHeight="1" x14ac:dyDescent="0.2"/>
    <row r="141" ht="11.45" customHeight="1" x14ac:dyDescent="0.2"/>
    <row r="142" ht="11.45" customHeight="1" x14ac:dyDescent="0.2"/>
    <row r="143" ht="11.45" customHeight="1" x14ac:dyDescent="0.2"/>
    <row r="144" ht="11.45" customHeight="1" x14ac:dyDescent="0.2"/>
    <row r="145" ht="11.45" customHeight="1" x14ac:dyDescent="0.2"/>
    <row r="146" ht="11.45" customHeight="1" x14ac:dyDescent="0.2"/>
    <row r="147" ht="11.45" customHeight="1" x14ac:dyDescent="0.2"/>
    <row r="148" ht="11.45" customHeight="1" x14ac:dyDescent="0.2"/>
    <row r="149" ht="11.45" customHeight="1" x14ac:dyDescent="0.2"/>
    <row r="150" ht="11.45" customHeight="1" x14ac:dyDescent="0.2"/>
    <row r="151" ht="11.45" customHeight="1" x14ac:dyDescent="0.2"/>
    <row r="152" ht="11.45" customHeight="1" x14ac:dyDescent="0.2"/>
    <row r="153" ht="11.45" customHeight="1" x14ac:dyDescent="0.2"/>
    <row r="154" ht="11.45" customHeight="1" x14ac:dyDescent="0.2"/>
    <row r="155" ht="11.45" customHeight="1" x14ac:dyDescent="0.2"/>
    <row r="156" ht="11.45" customHeight="1" x14ac:dyDescent="0.2"/>
    <row r="157" ht="11.45" customHeight="1" x14ac:dyDescent="0.2"/>
    <row r="158" ht="11.45" customHeight="1" x14ac:dyDescent="0.2"/>
    <row r="159" ht="11.45" customHeight="1" x14ac:dyDescent="0.2"/>
    <row r="160" ht="11.45" customHeight="1" x14ac:dyDescent="0.2"/>
    <row r="161" ht="11.45" customHeight="1" x14ac:dyDescent="0.2"/>
  </sheetData>
  <mergeCells count="6">
    <mergeCell ref="A1:B1"/>
    <mergeCell ref="C1:D1"/>
    <mergeCell ref="A2:B2"/>
    <mergeCell ref="C2:D2"/>
    <mergeCell ref="A3:A5"/>
    <mergeCell ref="B3:B5"/>
  </mergeCells>
  <pageMargins left="0.59055118110236227" right="0.59055118110236227" top="0.59055118110236227" bottom="0.59055118110236227" header="0.31496062992125984" footer="0.31496062992125984"/>
  <pageSetup paperSize="9" pageOrder="overThenDown" orientation="portrait" r:id="rId1"/>
  <headerFooter differentOddEven="1">
    <oddFooter>&amp;L&amp;"-,Standard"&amp;7StatA MV, Statistischer Bericht C113E 2024 01&amp;R&amp;"-,Standard"&amp;7&amp;P</oddFooter>
    <evenFooter>&amp;L&amp;"-,Standard"&amp;7&amp;P&amp;R&amp;"-,Standard"&amp;7StatA MV, Statistischer Bericht C113E 2024 01</even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61"/>
  <sheetViews>
    <sheetView zoomScale="140" zoomScaleNormal="140" workbookViewId="0">
      <pane xSplit="2" ySplit="6" topLeftCell="C7" activePane="bottomRight" state="frozen"/>
      <selection sqref="A1:B1"/>
      <selection pane="topRight" sqref="A1:B1"/>
      <selection pane="bottomLeft" sqref="A1:B1"/>
      <selection pane="bottomRight" activeCell="B8" sqref="B8"/>
    </sheetView>
  </sheetViews>
  <sheetFormatPr baseColWidth="10" defaultColWidth="11.42578125" defaultRowHeight="12" customHeight="1" x14ac:dyDescent="0.2"/>
  <cols>
    <col min="1" max="1" width="3.7109375" style="57" customWidth="1"/>
    <col min="2" max="2" width="49.28515625" style="59" customWidth="1"/>
    <col min="3" max="4" width="19.5703125" style="48" customWidth="1"/>
    <col min="5" max="16384" width="11.42578125" style="43"/>
  </cols>
  <sheetData>
    <row r="1" spans="1:4" ht="45" customHeight="1" x14ac:dyDescent="0.2">
      <c r="A1" s="142" t="s">
        <v>52</v>
      </c>
      <c r="B1" s="143"/>
      <c r="C1" s="144" t="s">
        <v>205</v>
      </c>
      <c r="D1" s="145"/>
    </row>
    <row r="2" spans="1:4" s="44" customFormat="1" ht="20.100000000000001" customHeight="1" x14ac:dyDescent="0.2">
      <c r="A2" s="138" t="s">
        <v>63</v>
      </c>
      <c r="B2" s="139"/>
      <c r="C2" s="144" t="s">
        <v>28</v>
      </c>
      <c r="D2" s="145"/>
    </row>
    <row r="3" spans="1:4" s="45" customFormat="1" ht="11.45" customHeight="1" x14ac:dyDescent="0.2">
      <c r="A3" s="140" t="s">
        <v>22</v>
      </c>
      <c r="B3" s="141" t="s">
        <v>24</v>
      </c>
      <c r="C3" s="95" t="s">
        <v>23</v>
      </c>
      <c r="D3" s="96" t="s">
        <v>218</v>
      </c>
    </row>
    <row r="4" spans="1:4" s="45" customFormat="1" ht="11.45" customHeight="1" x14ac:dyDescent="0.2">
      <c r="A4" s="140"/>
      <c r="B4" s="141"/>
      <c r="C4" s="89" t="s">
        <v>122</v>
      </c>
      <c r="D4" s="97" t="s">
        <v>123</v>
      </c>
    </row>
    <row r="5" spans="1:4" s="45" customFormat="1" ht="11.45" customHeight="1" x14ac:dyDescent="0.2">
      <c r="A5" s="140"/>
      <c r="B5" s="141"/>
      <c r="C5" s="89">
        <v>1000</v>
      </c>
      <c r="D5" s="97">
        <v>1000</v>
      </c>
    </row>
    <row r="6" spans="1:4" s="58" customFormat="1" ht="11.45" customHeight="1" x14ac:dyDescent="0.2">
      <c r="A6" s="93">
        <v>1</v>
      </c>
      <c r="B6" s="91">
        <v>2</v>
      </c>
      <c r="C6" s="91">
        <v>3</v>
      </c>
      <c r="D6" s="92">
        <v>4</v>
      </c>
    </row>
    <row r="7" spans="1:4" ht="11.45" customHeight="1" x14ac:dyDescent="0.2">
      <c r="A7" s="56" t="s">
        <v>21</v>
      </c>
      <c r="B7" s="47" t="s">
        <v>21</v>
      </c>
      <c r="C7" s="98" t="s">
        <v>21</v>
      </c>
      <c r="D7" s="99" t="s">
        <v>21</v>
      </c>
    </row>
    <row r="8" spans="1:4" s="44" customFormat="1" ht="11.1" customHeight="1" x14ac:dyDescent="0.2">
      <c r="A8" s="64">
        <f>IF(C8&lt;&gt;"",COUNTA($C$8:C8),"")</f>
        <v>1</v>
      </c>
      <c r="B8" s="61" t="s">
        <v>132</v>
      </c>
      <c r="C8" s="98">
        <v>0.81</v>
      </c>
      <c r="D8" s="99">
        <v>235.9</v>
      </c>
    </row>
    <row r="9" spans="1:4" s="44" customFormat="1" ht="11.1" customHeight="1" x14ac:dyDescent="0.2">
      <c r="A9" s="64">
        <f>IF(C9&lt;&gt;"",COUNTA($C$8:C9),"")</f>
        <v>2</v>
      </c>
      <c r="B9" s="61" t="s">
        <v>133</v>
      </c>
      <c r="C9" s="98">
        <v>0.8</v>
      </c>
      <c r="D9" s="99">
        <v>222.8</v>
      </c>
    </row>
    <row r="10" spans="1:4" s="44" customFormat="1" ht="11.1" customHeight="1" x14ac:dyDescent="0.2">
      <c r="A10" s="64">
        <f>IF(C10&lt;&gt;"",COUNTA($C$8:C10),"")</f>
        <v>3</v>
      </c>
      <c r="B10" s="61" t="s">
        <v>134</v>
      </c>
      <c r="C10" s="98">
        <v>0.56999999999999995</v>
      </c>
      <c r="D10" s="99">
        <v>180.3</v>
      </c>
    </row>
    <row r="11" spans="1:4" ht="11.1" customHeight="1" x14ac:dyDescent="0.2">
      <c r="A11" s="64">
        <f>IF(C11&lt;&gt;"",COUNTA($C$8:C11),"")</f>
        <v>4</v>
      </c>
      <c r="B11" s="62" t="s">
        <v>135</v>
      </c>
      <c r="C11" s="98">
        <v>0.44</v>
      </c>
      <c r="D11" s="99">
        <v>90.4</v>
      </c>
    </row>
    <row r="12" spans="1:4" ht="11.1" customHeight="1" x14ac:dyDescent="0.2">
      <c r="A12" s="64">
        <f>IF(C12&lt;&gt;"",COUNTA($C$8:C12),"")</f>
        <v>5</v>
      </c>
      <c r="B12" s="61" t="s">
        <v>136</v>
      </c>
      <c r="C12" s="98">
        <v>0.37</v>
      </c>
      <c r="D12" s="99">
        <v>51.1</v>
      </c>
    </row>
    <row r="13" spans="1:4" ht="11.1" customHeight="1" x14ac:dyDescent="0.2">
      <c r="A13" s="64">
        <f>IF(C13&lt;&gt;"",COUNTA($C$8:C13),"")</f>
        <v>6</v>
      </c>
      <c r="B13" s="61" t="s">
        <v>137</v>
      </c>
      <c r="C13" s="98">
        <v>0.35</v>
      </c>
      <c r="D13" s="99">
        <v>50</v>
      </c>
    </row>
    <row r="14" spans="1:4" ht="11.1" customHeight="1" x14ac:dyDescent="0.2">
      <c r="A14" s="64">
        <f>IF(C14&lt;&gt;"",COUNTA($C$8:C14),"")</f>
        <v>7</v>
      </c>
      <c r="B14" s="61" t="s">
        <v>138</v>
      </c>
      <c r="C14" s="98">
        <v>0.04</v>
      </c>
      <c r="D14" s="99">
        <v>0.8</v>
      </c>
    </row>
    <row r="15" spans="1:4" ht="11.1" customHeight="1" x14ac:dyDescent="0.2">
      <c r="A15" s="64">
        <f>IF(C15&lt;&gt;"",COUNTA($C$8:C15),"")</f>
        <v>8</v>
      </c>
      <c r="B15" s="61" t="s">
        <v>139</v>
      </c>
      <c r="C15" s="98" t="s">
        <v>11</v>
      </c>
      <c r="D15" s="99" t="s">
        <v>11</v>
      </c>
    </row>
    <row r="16" spans="1:4" ht="11.1" customHeight="1" x14ac:dyDescent="0.2">
      <c r="A16" s="64">
        <f>IF(C16&lt;&gt;"",COUNTA($C$8:C16),"")</f>
        <v>9</v>
      </c>
      <c r="B16" s="61" t="s">
        <v>140</v>
      </c>
      <c r="C16" s="98">
        <v>0.17</v>
      </c>
      <c r="D16" s="99">
        <v>6.5</v>
      </c>
    </row>
    <row r="17" spans="1:4" ht="11.1" customHeight="1" x14ac:dyDescent="0.2">
      <c r="A17" s="64">
        <f>IF(C17&lt;&gt;"",COUNTA($C$8:C17),"")</f>
        <v>10</v>
      </c>
      <c r="B17" s="61" t="s">
        <v>141</v>
      </c>
      <c r="C17" s="98">
        <v>0.06</v>
      </c>
      <c r="D17" s="99">
        <v>2.7</v>
      </c>
    </row>
    <row r="18" spans="1:4" ht="11.1" customHeight="1" x14ac:dyDescent="0.2">
      <c r="A18" s="64">
        <f>IF(C18&lt;&gt;"",COUNTA($C$8:C18),"")</f>
        <v>11</v>
      </c>
      <c r="B18" s="61" t="s">
        <v>142</v>
      </c>
      <c r="C18" s="98">
        <v>0.31</v>
      </c>
      <c r="D18" s="99">
        <v>27</v>
      </c>
    </row>
    <row r="19" spans="1:4" ht="11.1" customHeight="1" x14ac:dyDescent="0.2">
      <c r="A19" s="64">
        <f>IF(C19&lt;&gt;"",COUNTA($C$8:C19),"")</f>
        <v>12</v>
      </c>
      <c r="B19" s="61" t="s">
        <v>143</v>
      </c>
      <c r="C19" s="98">
        <v>0.28999999999999998</v>
      </c>
      <c r="D19" s="99">
        <v>25.8</v>
      </c>
    </row>
    <row r="20" spans="1:4" ht="11.1" customHeight="1" x14ac:dyDescent="0.2">
      <c r="A20" s="64">
        <f>IF(C20&lt;&gt;"",COUNTA($C$8:C20),"")</f>
        <v>13</v>
      </c>
      <c r="B20" s="61" t="s">
        <v>144</v>
      </c>
      <c r="C20" s="98">
        <v>0.05</v>
      </c>
      <c r="D20" s="99">
        <v>1.2</v>
      </c>
    </row>
    <row r="21" spans="1:4" ht="11.1" customHeight="1" x14ac:dyDescent="0.2">
      <c r="A21" s="64">
        <f>IF(C21&lt;&gt;"",COUNTA($C$8:C21),"")</f>
        <v>14</v>
      </c>
      <c r="B21" s="61" t="s">
        <v>145</v>
      </c>
      <c r="C21" s="98">
        <v>0.08</v>
      </c>
      <c r="D21" s="99">
        <v>1.4</v>
      </c>
    </row>
    <row r="22" spans="1:4" ht="11.1" customHeight="1" x14ac:dyDescent="0.2">
      <c r="A22" s="64">
        <f>IF(C22&lt;&gt;"",COUNTA($C$8:C22),"")</f>
        <v>15</v>
      </c>
      <c r="B22" s="61" t="s">
        <v>146</v>
      </c>
      <c r="C22" s="98" t="s">
        <v>5</v>
      </c>
      <c r="D22" s="99" t="s">
        <v>5</v>
      </c>
    </row>
    <row r="23" spans="1:4" ht="11.1" customHeight="1" x14ac:dyDescent="0.2">
      <c r="A23" s="64">
        <f>IF(C23&lt;&gt;"",COUNTA($C$8:C23),"")</f>
        <v>16</v>
      </c>
      <c r="B23" s="61" t="s">
        <v>147</v>
      </c>
      <c r="C23" s="98">
        <v>0.03</v>
      </c>
      <c r="D23" s="99">
        <v>1.5</v>
      </c>
    </row>
    <row r="24" spans="1:4" ht="22.15" customHeight="1" x14ac:dyDescent="0.2">
      <c r="A24" s="64">
        <f>IF(C24&lt;&gt;"",COUNTA($C$8:C24),"")</f>
        <v>17</v>
      </c>
      <c r="B24" s="61" t="s">
        <v>177</v>
      </c>
      <c r="C24" s="98" t="s">
        <v>11</v>
      </c>
      <c r="D24" s="99">
        <v>0.2</v>
      </c>
    </row>
    <row r="25" spans="1:4" ht="11.1" customHeight="1" x14ac:dyDescent="0.2">
      <c r="A25" s="64">
        <f>IF(C25&lt;&gt;"",COUNTA($C$8:C25),"")</f>
        <v>18</v>
      </c>
      <c r="B25" s="61" t="s">
        <v>148</v>
      </c>
      <c r="C25" s="98">
        <v>0.39</v>
      </c>
      <c r="D25" s="99">
        <v>30</v>
      </c>
    </row>
    <row r="26" spans="1:4" ht="22.15" customHeight="1" x14ac:dyDescent="0.2">
      <c r="A26" s="64">
        <f>IF(C26&lt;&gt;"",COUNTA($C$8:C26),"")</f>
        <v>19</v>
      </c>
      <c r="B26" s="61" t="s">
        <v>178</v>
      </c>
      <c r="C26" s="98" t="s">
        <v>11</v>
      </c>
      <c r="D26" s="99" t="s">
        <v>11</v>
      </c>
    </row>
    <row r="27" spans="1:4" ht="11.1" customHeight="1" x14ac:dyDescent="0.2">
      <c r="A27" s="64">
        <f>IF(C27&lt;&gt;"",COUNTA($C$8:C27),"")</f>
        <v>20</v>
      </c>
      <c r="B27" s="61" t="s">
        <v>149</v>
      </c>
      <c r="C27" s="98">
        <v>0.23</v>
      </c>
      <c r="D27" s="99">
        <v>22.8</v>
      </c>
    </row>
    <row r="28" spans="1:4" ht="22.15" customHeight="1" x14ac:dyDescent="0.2">
      <c r="A28" s="64">
        <f>IF(C28&lt;&gt;"",COUNTA($C$8:C28),"")</f>
        <v>21</v>
      </c>
      <c r="B28" s="61" t="s">
        <v>179</v>
      </c>
      <c r="C28" s="98">
        <v>0.11</v>
      </c>
      <c r="D28" s="99">
        <v>3.1</v>
      </c>
    </row>
    <row r="29" spans="1:4" ht="22.15" customHeight="1" x14ac:dyDescent="0.2">
      <c r="A29" s="64">
        <f>IF(C29&lt;&gt;"",COUNTA($C$8:C29),"")</f>
        <v>22</v>
      </c>
      <c r="B29" s="61" t="s">
        <v>180</v>
      </c>
      <c r="C29" s="98">
        <v>0.19</v>
      </c>
      <c r="D29" s="99">
        <v>3.7</v>
      </c>
    </row>
    <row r="30" spans="1:4" ht="22.15" customHeight="1" x14ac:dyDescent="0.2">
      <c r="A30" s="64">
        <f>IF(C30&lt;&gt;"",COUNTA($C$8:C30),"")</f>
        <v>23</v>
      </c>
      <c r="B30" s="61" t="s">
        <v>181</v>
      </c>
      <c r="C30" s="98" t="s">
        <v>5</v>
      </c>
      <c r="D30" s="99" t="s">
        <v>5</v>
      </c>
    </row>
    <row r="31" spans="1:4" ht="11.1" customHeight="1" x14ac:dyDescent="0.2">
      <c r="A31" s="64">
        <f>IF(C31&lt;&gt;"",COUNTA($C$8:C31),"")</f>
        <v>24</v>
      </c>
      <c r="B31" s="61" t="s">
        <v>150</v>
      </c>
      <c r="C31" s="98">
        <v>0.15</v>
      </c>
      <c r="D31" s="99">
        <v>7.8</v>
      </c>
    </row>
    <row r="32" spans="1:4" ht="11.1" customHeight="1" x14ac:dyDescent="0.2">
      <c r="A32" s="64">
        <f>IF(C32&lt;&gt;"",COUNTA($C$8:C32),"")</f>
        <v>25</v>
      </c>
      <c r="B32" s="61" t="s">
        <v>151</v>
      </c>
      <c r="C32" s="98">
        <v>0.05</v>
      </c>
      <c r="D32" s="99" t="s">
        <v>11</v>
      </c>
    </row>
    <row r="33" spans="1:4" ht="11.1" customHeight="1" x14ac:dyDescent="0.2">
      <c r="A33" s="64">
        <f>IF(C33&lt;&gt;"",COUNTA($C$8:C33),"")</f>
        <v>26</v>
      </c>
      <c r="B33" s="61" t="s">
        <v>152</v>
      </c>
      <c r="C33" s="98">
        <v>0.1</v>
      </c>
      <c r="D33" s="99">
        <v>5.3</v>
      </c>
    </row>
    <row r="34" spans="1:4" ht="22.15" customHeight="1" x14ac:dyDescent="0.2">
      <c r="A34" s="64">
        <f>IF(C34&lt;&gt;"",COUNTA($C$8:C34),"")</f>
        <v>27</v>
      </c>
      <c r="B34" s="61" t="s">
        <v>259</v>
      </c>
      <c r="C34" s="98" t="s">
        <v>11</v>
      </c>
      <c r="D34" s="99" t="s">
        <v>11</v>
      </c>
    </row>
    <row r="35" spans="1:4" ht="11.1" customHeight="1" x14ac:dyDescent="0.2">
      <c r="A35" s="64">
        <f>IF(C35&lt;&gt;"",COUNTA($C$8:C35),"")</f>
        <v>28</v>
      </c>
      <c r="B35" s="61" t="s">
        <v>153</v>
      </c>
      <c r="C35" s="98">
        <v>0.14000000000000001</v>
      </c>
      <c r="D35" s="99">
        <v>8.1999999999999993</v>
      </c>
    </row>
    <row r="36" spans="1:4" ht="11.1" customHeight="1" x14ac:dyDescent="0.2">
      <c r="A36" s="64">
        <f>IF(C36&lt;&gt;"",COUNTA($C$8:C36),"")</f>
        <v>29</v>
      </c>
      <c r="B36" s="61" t="s">
        <v>154</v>
      </c>
      <c r="C36" s="98">
        <v>0.09</v>
      </c>
      <c r="D36" s="99">
        <v>5.5</v>
      </c>
    </row>
    <row r="37" spans="1:4" ht="11.1" customHeight="1" x14ac:dyDescent="0.2">
      <c r="A37" s="64">
        <f>IF(C37&lt;&gt;"",COUNTA($C$8:C37),"")</f>
        <v>30</v>
      </c>
      <c r="B37" s="61" t="s">
        <v>155</v>
      </c>
      <c r="C37" s="98">
        <v>0.02</v>
      </c>
      <c r="D37" s="99">
        <v>0.5</v>
      </c>
    </row>
    <row r="38" spans="1:4" ht="11.1" customHeight="1" x14ac:dyDescent="0.2">
      <c r="A38" s="64">
        <f>IF(C38&lt;&gt;"",COUNTA($C$8:C38),"")</f>
        <v>31</v>
      </c>
      <c r="B38" s="61" t="s">
        <v>156</v>
      </c>
      <c r="C38" s="98">
        <v>0.03</v>
      </c>
      <c r="D38" s="99">
        <v>1.5</v>
      </c>
    </row>
    <row r="39" spans="1:4" ht="11.1" customHeight="1" x14ac:dyDescent="0.2">
      <c r="A39" s="64">
        <f>IF(C39&lt;&gt;"",COUNTA($C$8:C39),"")</f>
        <v>32</v>
      </c>
      <c r="B39" s="61" t="s">
        <v>157</v>
      </c>
      <c r="C39" s="98" t="s">
        <v>11</v>
      </c>
      <c r="D39" s="99">
        <v>0.3</v>
      </c>
    </row>
    <row r="40" spans="1:4" ht="11.1" customHeight="1" x14ac:dyDescent="0.2">
      <c r="A40" s="64">
        <f>IF(C40&lt;&gt;"",COUNTA($C$8:C40),"")</f>
        <v>33</v>
      </c>
      <c r="B40" s="61" t="s">
        <v>158</v>
      </c>
      <c r="C40" s="98">
        <v>0.02</v>
      </c>
      <c r="D40" s="99">
        <v>0.4</v>
      </c>
    </row>
    <row r="41" spans="1:4" ht="11.1" customHeight="1" x14ac:dyDescent="0.2">
      <c r="A41" s="64">
        <f>IF(C41&lt;&gt;"",COUNTA($C$8:C41),"")</f>
        <v>34</v>
      </c>
      <c r="B41" s="61" t="s">
        <v>159</v>
      </c>
      <c r="C41" s="98">
        <v>0.3</v>
      </c>
      <c r="D41" s="99">
        <v>33.9</v>
      </c>
    </row>
    <row r="42" spans="1:4" ht="11.1" customHeight="1" x14ac:dyDescent="0.2">
      <c r="A42" s="64">
        <f>IF(C42&lt;&gt;"",COUNTA($C$8:C42),"")</f>
        <v>35</v>
      </c>
      <c r="B42" s="61" t="s">
        <v>160</v>
      </c>
      <c r="C42" s="98">
        <v>0.28999999999999998</v>
      </c>
      <c r="D42" s="99">
        <v>33.9</v>
      </c>
    </row>
    <row r="43" spans="1:4" ht="11.1" customHeight="1" x14ac:dyDescent="0.2">
      <c r="A43" s="64">
        <f>IF(C43&lt;&gt;"",COUNTA($C$8:C43),"")</f>
        <v>36</v>
      </c>
      <c r="B43" s="61" t="s">
        <v>161</v>
      </c>
      <c r="C43" s="98">
        <v>0.27</v>
      </c>
      <c r="D43" s="99">
        <v>32.799999999999997</v>
      </c>
    </row>
    <row r="44" spans="1:4" ht="11.1" customHeight="1" x14ac:dyDescent="0.2">
      <c r="A44" s="64">
        <f>IF(C44&lt;&gt;"",COUNTA($C$8:C44),"")</f>
        <v>37</v>
      </c>
      <c r="B44" s="61" t="s">
        <v>162</v>
      </c>
      <c r="C44" s="98">
        <v>0</v>
      </c>
      <c r="D44" s="99">
        <v>0</v>
      </c>
    </row>
    <row r="45" spans="1:4" ht="11.1" customHeight="1" x14ac:dyDescent="0.2">
      <c r="A45" s="64">
        <f>IF(C45&lt;&gt;"",COUNTA($C$8:C45),"")</f>
        <v>38</v>
      </c>
      <c r="B45" s="61" t="s">
        <v>163</v>
      </c>
      <c r="C45" s="98">
        <v>0.02</v>
      </c>
      <c r="D45" s="99">
        <v>1</v>
      </c>
    </row>
    <row r="46" spans="1:4" ht="11.1" customHeight="1" x14ac:dyDescent="0.2">
      <c r="A46" s="64">
        <f>IF(C46&lt;&gt;"",COUNTA($C$8:C46),"")</f>
        <v>39</v>
      </c>
      <c r="B46" s="61" t="s">
        <v>164</v>
      </c>
      <c r="C46" s="98" t="s">
        <v>11</v>
      </c>
      <c r="D46" s="99" t="s">
        <v>11</v>
      </c>
    </row>
    <row r="47" spans="1:4" ht="11.1" customHeight="1" x14ac:dyDescent="0.2">
      <c r="A47" s="64">
        <f>IF(C47&lt;&gt;"",COUNTA($C$8:C47),"")</f>
        <v>40</v>
      </c>
      <c r="B47" s="61" t="s">
        <v>126</v>
      </c>
      <c r="C47" s="98" t="s">
        <v>11</v>
      </c>
      <c r="D47" s="99" t="s">
        <v>11</v>
      </c>
    </row>
    <row r="48" spans="1:4" ht="11.1" customHeight="1" x14ac:dyDescent="0.2">
      <c r="A48" s="64">
        <f>IF(C48&lt;&gt;"",COUNTA($C$8:C48),"")</f>
        <v>41</v>
      </c>
      <c r="B48" s="61" t="s">
        <v>165</v>
      </c>
      <c r="C48" s="98" t="s">
        <v>11</v>
      </c>
      <c r="D48" s="99" t="s">
        <v>11</v>
      </c>
    </row>
    <row r="49" spans="1:4" ht="11.1" customHeight="1" x14ac:dyDescent="0.2">
      <c r="A49" s="64">
        <f>IF(C49&lt;&gt;"",COUNTA($C$8:C49),"")</f>
        <v>42</v>
      </c>
      <c r="B49" s="61" t="s">
        <v>166</v>
      </c>
      <c r="C49" s="98" t="s">
        <v>5</v>
      </c>
      <c r="D49" s="99" t="s">
        <v>5</v>
      </c>
    </row>
    <row r="50" spans="1:4" ht="11.1" customHeight="1" x14ac:dyDescent="0.2">
      <c r="A50" s="64">
        <f>IF(C50&lt;&gt;"",COUNTA($C$8:C50),"")</f>
        <v>43</v>
      </c>
      <c r="B50" s="61" t="s">
        <v>167</v>
      </c>
      <c r="C50" s="98" t="s">
        <v>5</v>
      </c>
      <c r="D50" s="99" t="s">
        <v>5</v>
      </c>
    </row>
    <row r="51" spans="1:4" s="63" customFormat="1" ht="22.15" customHeight="1" x14ac:dyDescent="0.2">
      <c r="A51" s="64">
        <f>IF(C51&lt;&gt;"",COUNTA($C$8:C51),"")</f>
        <v>44</v>
      </c>
      <c r="B51" s="61" t="s">
        <v>195</v>
      </c>
      <c r="C51" s="98" t="s">
        <v>11</v>
      </c>
      <c r="D51" s="99" t="s">
        <v>11</v>
      </c>
    </row>
    <row r="52" spans="1:4" ht="11.1" customHeight="1" x14ac:dyDescent="0.2">
      <c r="A52" s="64">
        <f>IF(C52&lt;&gt;"",COUNTA($C$8:C52),"")</f>
        <v>45</v>
      </c>
      <c r="B52" s="61" t="s">
        <v>168</v>
      </c>
      <c r="C52" s="98" t="s">
        <v>9</v>
      </c>
      <c r="D52" s="99" t="s">
        <v>9</v>
      </c>
    </row>
    <row r="53" spans="1:4" ht="22.15" customHeight="1" x14ac:dyDescent="0.2">
      <c r="A53" s="64">
        <f>IF(C53&lt;&gt;"",COUNTA($C$8:C53),"")</f>
        <v>46</v>
      </c>
      <c r="B53" s="61" t="s">
        <v>127</v>
      </c>
      <c r="C53" s="98" t="s">
        <v>9</v>
      </c>
      <c r="D53" s="99" t="s">
        <v>9</v>
      </c>
    </row>
    <row r="54" spans="1:4" ht="11.1" customHeight="1" x14ac:dyDescent="0.2">
      <c r="A54" s="64">
        <f>IF(C54&lt;&gt;"",COUNTA($C$8:C54),"")</f>
        <v>47</v>
      </c>
      <c r="B54" s="61" t="s">
        <v>169</v>
      </c>
      <c r="C54" s="98" t="s">
        <v>11</v>
      </c>
      <c r="D54" s="99" t="s">
        <v>11</v>
      </c>
    </row>
    <row r="55" spans="1:4" ht="11.1" customHeight="1" x14ac:dyDescent="0.2">
      <c r="A55" s="64">
        <f>IF(C55&lt;&gt;"",COUNTA($C$8:C55),"")</f>
        <v>48</v>
      </c>
      <c r="B55" s="61" t="s">
        <v>170</v>
      </c>
      <c r="C55" s="98" t="s">
        <v>5</v>
      </c>
      <c r="D55" s="99" t="s">
        <v>5</v>
      </c>
    </row>
    <row r="56" spans="1:4" ht="22.15" customHeight="1" x14ac:dyDescent="0.2">
      <c r="A56" s="64">
        <f>IF(C56&lt;&gt;"",COUNTA($C$8:C56),"")</f>
        <v>49</v>
      </c>
      <c r="B56" s="61" t="s">
        <v>128</v>
      </c>
      <c r="C56" s="98" t="s">
        <v>11</v>
      </c>
      <c r="D56" s="99" t="s">
        <v>11</v>
      </c>
    </row>
    <row r="57" spans="1:4" ht="11.1" customHeight="1" x14ac:dyDescent="0.2">
      <c r="A57" s="64">
        <f>IF(C57&lt;&gt;"",COUNTA($C$8:C57),"")</f>
        <v>50</v>
      </c>
      <c r="B57" s="61" t="s">
        <v>171</v>
      </c>
      <c r="C57" s="98" t="s">
        <v>5</v>
      </c>
      <c r="D57" s="99" t="s">
        <v>5</v>
      </c>
    </row>
    <row r="58" spans="1:4" ht="11.1" customHeight="1" x14ac:dyDescent="0.2">
      <c r="A58" s="64">
        <f>IF(C58&lt;&gt;"",COUNTA($C$8:C58),"")</f>
        <v>51</v>
      </c>
      <c r="B58" s="61" t="s">
        <v>172</v>
      </c>
      <c r="C58" s="98">
        <v>0.04</v>
      </c>
      <c r="D58" s="99">
        <v>0.5</v>
      </c>
    </row>
    <row r="59" spans="1:4" ht="11.1" customHeight="1" x14ac:dyDescent="0.2">
      <c r="A59" s="64">
        <f>IF(C59&lt;&gt;"",COUNTA($C$8:C59),"")</f>
        <v>52</v>
      </c>
      <c r="B59" s="61" t="s">
        <v>129</v>
      </c>
      <c r="C59" s="98" t="s">
        <v>11</v>
      </c>
      <c r="D59" s="99">
        <v>0.5</v>
      </c>
    </row>
    <row r="60" spans="1:4" ht="11.1" customHeight="1" x14ac:dyDescent="0.2">
      <c r="A60" s="64">
        <f>IF(C60&lt;&gt;"",COUNTA($C$8:C60),"")</f>
        <v>53</v>
      </c>
      <c r="B60" s="61" t="s">
        <v>168</v>
      </c>
      <c r="C60" s="98" t="s">
        <v>11</v>
      </c>
      <c r="D60" s="99">
        <v>0.4</v>
      </c>
    </row>
    <row r="61" spans="1:4" ht="22.15" customHeight="1" x14ac:dyDescent="0.2">
      <c r="A61" s="64">
        <f>IF(C61&lt;&gt;"",COUNTA($C$8:C61),"")</f>
        <v>54</v>
      </c>
      <c r="B61" s="61" t="s">
        <v>127</v>
      </c>
      <c r="C61" s="98" t="s">
        <v>11</v>
      </c>
      <c r="D61" s="99" t="s">
        <v>0</v>
      </c>
    </row>
    <row r="62" spans="1:4" ht="11.1" customHeight="1" x14ac:dyDescent="0.2">
      <c r="A62" s="64">
        <f>IF(C62&lt;&gt;"",COUNTA($C$8:C62),"")</f>
        <v>55</v>
      </c>
      <c r="B62" s="61" t="s">
        <v>173</v>
      </c>
      <c r="C62" s="98" t="s">
        <v>11</v>
      </c>
      <c r="D62" s="99" t="s">
        <v>11</v>
      </c>
    </row>
    <row r="63" spans="1:4" ht="11.1" customHeight="1" x14ac:dyDescent="0.2">
      <c r="A63" s="64">
        <f>IF(C63&lt;&gt;"",COUNTA($C$8:C63),"")</f>
        <v>56</v>
      </c>
      <c r="B63" s="61" t="s">
        <v>168</v>
      </c>
      <c r="C63" s="98" t="s">
        <v>11</v>
      </c>
      <c r="D63" s="99" t="s">
        <v>11</v>
      </c>
    </row>
    <row r="64" spans="1:4" ht="22.15" customHeight="1" x14ac:dyDescent="0.2">
      <c r="A64" s="64">
        <f>IF(C64&lt;&gt;"",COUNTA($C$8:C64),"")</f>
        <v>57</v>
      </c>
      <c r="B64" s="61" t="s">
        <v>127</v>
      </c>
      <c r="C64" s="98">
        <v>0</v>
      </c>
      <c r="D64" s="99">
        <v>0</v>
      </c>
    </row>
    <row r="65" spans="1:4" ht="22.15" customHeight="1" x14ac:dyDescent="0.2">
      <c r="A65" s="64">
        <f>IF(C65&lt;&gt;"",COUNTA($C$8:C65),"")</f>
        <v>58</v>
      </c>
      <c r="B65" s="61" t="s">
        <v>174</v>
      </c>
      <c r="C65" s="98" t="s">
        <v>5</v>
      </c>
      <c r="D65" s="99" t="s">
        <v>5</v>
      </c>
    </row>
    <row r="66" spans="1:4" ht="11.1" customHeight="1" x14ac:dyDescent="0.2">
      <c r="A66" s="64">
        <f>IF(C66&lt;&gt;"",COUNTA($C$8:C66),"")</f>
        <v>59</v>
      </c>
      <c r="B66" s="61" t="s">
        <v>168</v>
      </c>
      <c r="C66" s="98" t="s">
        <v>9</v>
      </c>
      <c r="D66" s="99" t="s">
        <v>9</v>
      </c>
    </row>
    <row r="67" spans="1:4" ht="22.15" customHeight="1" x14ac:dyDescent="0.2">
      <c r="A67" s="64">
        <f>IF(C67&lt;&gt;"",COUNTA($C$8:C67),"")</f>
        <v>60</v>
      </c>
      <c r="B67" s="61" t="s">
        <v>127</v>
      </c>
      <c r="C67" s="98" t="s">
        <v>9</v>
      </c>
      <c r="D67" s="99" t="s">
        <v>9</v>
      </c>
    </row>
    <row r="68" spans="1:4" s="44" customFormat="1" ht="22.15" customHeight="1" x14ac:dyDescent="0.2">
      <c r="A68" s="64">
        <f>IF(C68&lt;&gt;"",COUNTA($C$8:C68),"")</f>
        <v>61</v>
      </c>
      <c r="B68" s="61" t="s">
        <v>130</v>
      </c>
      <c r="C68" s="98" t="s">
        <v>11</v>
      </c>
      <c r="D68" s="99" t="s">
        <v>11</v>
      </c>
    </row>
    <row r="69" spans="1:4" ht="11.1" customHeight="1" x14ac:dyDescent="0.2">
      <c r="A69" s="64">
        <f>IF(C69&lt;&gt;"",COUNTA($C$8:C69),"")</f>
        <v>62</v>
      </c>
      <c r="B69" s="61" t="s">
        <v>175</v>
      </c>
      <c r="C69" s="98">
        <v>7.0000000000000007E-2</v>
      </c>
      <c r="D69" s="99">
        <v>1</v>
      </c>
    </row>
    <row r="70" spans="1:4" ht="11.1" customHeight="1" x14ac:dyDescent="0.2">
      <c r="A70" s="64">
        <f>IF(C70&lt;&gt;"",COUNTA($C$8:C70),"")</f>
        <v>63</v>
      </c>
      <c r="B70" s="61" t="s">
        <v>176</v>
      </c>
      <c r="C70" s="98">
        <v>0.43</v>
      </c>
      <c r="D70" s="99">
        <v>8.1999999999999993</v>
      </c>
    </row>
    <row r="71" spans="1:4" ht="11.1" customHeight="1" x14ac:dyDescent="0.2">
      <c r="A71" s="64">
        <f>IF(C71&lt;&gt;"",COUNTA($C$8:C71),"")</f>
        <v>64</v>
      </c>
      <c r="B71" s="61" t="s">
        <v>260</v>
      </c>
      <c r="C71" s="98" t="s">
        <v>11</v>
      </c>
      <c r="D71" s="99">
        <v>0.4</v>
      </c>
    </row>
    <row r="72" spans="1:4" ht="11.1" customHeight="1" x14ac:dyDescent="0.2">
      <c r="A72" s="64">
        <f>IF(C72&lt;&gt;"",COUNTA($C$8:C72),"")</f>
        <v>65</v>
      </c>
      <c r="B72" s="61" t="s">
        <v>261</v>
      </c>
      <c r="C72" s="98" t="s">
        <v>11</v>
      </c>
      <c r="D72" s="99">
        <v>0.2</v>
      </c>
    </row>
    <row r="73" spans="1:4" ht="11.1" customHeight="1" x14ac:dyDescent="0.2">
      <c r="A73" s="64">
        <f>IF(C73&lt;&gt;"",COUNTA($C$8:C73),"")</f>
        <v>66</v>
      </c>
      <c r="B73" s="61" t="s">
        <v>262</v>
      </c>
      <c r="C73" s="98">
        <v>0.01</v>
      </c>
      <c r="D73" s="99">
        <v>0.1</v>
      </c>
    </row>
    <row r="74" spans="1:4" ht="11.1" customHeight="1" x14ac:dyDescent="0.2">
      <c r="A74" s="64">
        <f>IF(C74&lt;&gt;"",COUNTA($C$8:C74),"")</f>
        <v>67</v>
      </c>
      <c r="B74" s="61" t="s">
        <v>168</v>
      </c>
      <c r="C74" s="98" t="s">
        <v>9</v>
      </c>
      <c r="D74" s="99" t="s">
        <v>9</v>
      </c>
    </row>
    <row r="75" spans="1:4" ht="22.15" customHeight="1" x14ac:dyDescent="0.2">
      <c r="A75" s="64">
        <f>IF(C75&lt;&gt;"",COUNTA($C$8:C75),"")</f>
        <v>68</v>
      </c>
      <c r="B75" s="61" t="s">
        <v>263</v>
      </c>
      <c r="C75" s="98" t="s">
        <v>9</v>
      </c>
      <c r="D75" s="99" t="s">
        <v>9</v>
      </c>
    </row>
    <row r="76" spans="1:4" ht="11.1" customHeight="1" x14ac:dyDescent="0.2">
      <c r="A76" s="64">
        <f>IF(C76&lt;&gt;"",COUNTA($C$8:C76),"")</f>
        <v>69</v>
      </c>
      <c r="B76" s="61" t="s">
        <v>264</v>
      </c>
      <c r="C76" s="98" t="s">
        <v>11</v>
      </c>
      <c r="D76" s="99">
        <v>0</v>
      </c>
    </row>
    <row r="77" spans="1:4" s="44" customFormat="1" ht="11.1" customHeight="1" x14ac:dyDescent="0.2">
      <c r="A77" s="64">
        <f>IF(C77&lt;&gt;"",COUNTA($C$8:C77),"")</f>
        <v>70</v>
      </c>
      <c r="B77" s="61" t="s">
        <v>168</v>
      </c>
      <c r="C77" s="98" t="s">
        <v>9</v>
      </c>
      <c r="D77" s="99" t="s">
        <v>9</v>
      </c>
    </row>
    <row r="78" spans="1:4" ht="22.15" customHeight="1" x14ac:dyDescent="0.2">
      <c r="A78" s="64">
        <f>IF(C78&lt;&gt;"",COUNTA($C$8:C78),"")</f>
        <v>71</v>
      </c>
      <c r="B78" s="61" t="s">
        <v>263</v>
      </c>
      <c r="C78" s="98" t="s">
        <v>9</v>
      </c>
      <c r="D78" s="99" t="s">
        <v>9</v>
      </c>
    </row>
    <row r="79" spans="1:4" ht="11.1" customHeight="1" x14ac:dyDescent="0.2">
      <c r="A79" s="64">
        <f>IF(C79&lt;&gt;"",COUNTA($C$8:C79),"")</f>
        <v>72</v>
      </c>
      <c r="B79" s="61" t="s">
        <v>265</v>
      </c>
      <c r="C79" s="98" t="s">
        <v>11</v>
      </c>
      <c r="D79" s="99" t="s">
        <v>11</v>
      </c>
    </row>
    <row r="80" spans="1:4" ht="11.1" customHeight="1" x14ac:dyDescent="0.2">
      <c r="A80" s="64">
        <f>IF(C80&lt;&gt;"",COUNTA($C$8:C80),"")</f>
        <v>73</v>
      </c>
      <c r="B80" s="61" t="s">
        <v>168</v>
      </c>
      <c r="C80" s="98" t="s">
        <v>9</v>
      </c>
      <c r="D80" s="99" t="s">
        <v>9</v>
      </c>
    </row>
    <row r="81" spans="1:4" ht="22.15" customHeight="1" x14ac:dyDescent="0.2">
      <c r="A81" s="64">
        <f>IF(C81&lt;&gt;"",COUNTA($C$8:C81),"")</f>
        <v>74</v>
      </c>
      <c r="B81" s="61" t="s">
        <v>263</v>
      </c>
      <c r="C81" s="98" t="s">
        <v>9</v>
      </c>
      <c r="D81" s="99" t="s">
        <v>9</v>
      </c>
    </row>
    <row r="82" spans="1:4" ht="11.1" customHeight="1" x14ac:dyDescent="0.2">
      <c r="A82" s="64">
        <f>IF(C82&lt;&gt;"",COUNTA($C$8:C82),"")</f>
        <v>75</v>
      </c>
      <c r="B82" s="61" t="s">
        <v>266</v>
      </c>
      <c r="C82" s="98">
        <v>0</v>
      </c>
      <c r="D82" s="99">
        <v>0.1</v>
      </c>
    </row>
    <row r="83" spans="1:4" s="44" customFormat="1" ht="11.1" customHeight="1" x14ac:dyDescent="0.2">
      <c r="A83" s="64">
        <f>IF(C83&lt;&gt;"",COUNTA($C$8:C83),"")</f>
        <v>76</v>
      </c>
      <c r="B83" s="61" t="s">
        <v>267</v>
      </c>
      <c r="C83" s="98" t="s">
        <v>5</v>
      </c>
      <c r="D83" s="99" t="s">
        <v>5</v>
      </c>
    </row>
    <row r="84" spans="1:4" ht="11.1" customHeight="1" x14ac:dyDescent="0.2">
      <c r="A84" s="64">
        <f>IF(C84&lt;&gt;"",COUNTA($C$8:C84),"")</f>
        <v>77</v>
      </c>
      <c r="B84" s="61" t="s">
        <v>268</v>
      </c>
      <c r="C84" s="98" t="s">
        <v>5</v>
      </c>
      <c r="D84" s="99" t="s">
        <v>5</v>
      </c>
    </row>
    <row r="85" spans="1:4" ht="11.1" customHeight="1" x14ac:dyDescent="0.2">
      <c r="A85" s="64">
        <f>IF(C85&lt;&gt;"",COUNTA($C$8:C85),"")</f>
        <v>78</v>
      </c>
      <c r="B85" s="61" t="s">
        <v>269</v>
      </c>
      <c r="C85" s="98" t="s">
        <v>5</v>
      </c>
      <c r="D85" s="99" t="s">
        <v>5</v>
      </c>
    </row>
    <row r="86" spans="1:4" ht="22.15" customHeight="1" x14ac:dyDescent="0.2">
      <c r="A86" s="64">
        <f>IF(C86&lt;&gt;"",COUNTA($C$8:C86),"")</f>
        <v>79</v>
      </c>
      <c r="B86" s="61" t="s">
        <v>270</v>
      </c>
      <c r="C86" s="98" t="s">
        <v>11</v>
      </c>
      <c r="D86" s="99" t="s">
        <v>0</v>
      </c>
    </row>
    <row r="87" spans="1:4" ht="11.1" customHeight="1" x14ac:dyDescent="0.2">
      <c r="A87" s="64">
        <f>IF(C87&lt;&gt;"",COUNTA($C$8:C87),"")</f>
        <v>80</v>
      </c>
      <c r="B87" s="61" t="s">
        <v>271</v>
      </c>
      <c r="C87" s="98" t="s">
        <v>9</v>
      </c>
      <c r="D87" s="99" t="s">
        <v>9</v>
      </c>
    </row>
    <row r="88" spans="1:4" ht="22.15" customHeight="1" x14ac:dyDescent="0.2">
      <c r="A88" s="64">
        <f>IF(C88&lt;&gt;"",COUNTA($C$8:C88),"")</f>
        <v>81</v>
      </c>
      <c r="B88" s="61" t="s">
        <v>272</v>
      </c>
      <c r="C88" s="98" t="s">
        <v>9</v>
      </c>
      <c r="D88" s="99" t="s">
        <v>9</v>
      </c>
    </row>
    <row r="89" spans="1:4" s="44" customFormat="1" ht="11.1" customHeight="1" x14ac:dyDescent="0.2">
      <c r="A89" s="64">
        <f>IF(C89&lt;&gt;"",COUNTA($C$8:C89),"")</f>
        <v>82</v>
      </c>
      <c r="B89" s="61" t="s">
        <v>273</v>
      </c>
      <c r="C89" s="98" t="s">
        <v>11</v>
      </c>
      <c r="D89" s="99" t="s">
        <v>11</v>
      </c>
    </row>
    <row r="90" spans="1:4" ht="11.1" customHeight="1" x14ac:dyDescent="0.2">
      <c r="A90" s="64">
        <f>IF(C90&lt;&gt;"",COUNTA($C$8:C90),"")</f>
        <v>83</v>
      </c>
      <c r="B90" s="61" t="s">
        <v>274</v>
      </c>
      <c r="C90" s="98" t="s">
        <v>11</v>
      </c>
      <c r="D90" s="99" t="s">
        <v>11</v>
      </c>
    </row>
    <row r="91" spans="1:4" ht="11.1" customHeight="1" x14ac:dyDescent="0.2">
      <c r="A91" s="64">
        <f>IF(C91&lt;&gt;"",COUNTA($C$8:C91),"")</f>
        <v>84</v>
      </c>
      <c r="B91" s="61" t="s">
        <v>275</v>
      </c>
      <c r="C91" s="98">
        <v>0.72</v>
      </c>
      <c r="D91" s="99">
        <v>42.1</v>
      </c>
    </row>
    <row r="92" spans="1:4" ht="11.1" customHeight="1" x14ac:dyDescent="0.2">
      <c r="A92" s="64">
        <f>IF(C92&lt;&gt;"",COUNTA($C$8:C92),"")</f>
        <v>85</v>
      </c>
      <c r="B92" s="61" t="s">
        <v>276</v>
      </c>
      <c r="C92" s="98">
        <v>0.31</v>
      </c>
      <c r="D92" s="99">
        <v>11.2</v>
      </c>
    </row>
    <row r="93" spans="1:4" ht="11.1" customHeight="1" x14ac:dyDescent="0.2">
      <c r="A93" s="64">
        <f>IF(C93&lt;&gt;"",COUNTA($C$8:C93),"")</f>
        <v>86</v>
      </c>
      <c r="B93" s="61" t="s">
        <v>277</v>
      </c>
      <c r="C93" s="98">
        <v>0.59</v>
      </c>
      <c r="D93" s="99">
        <v>27.3</v>
      </c>
    </row>
    <row r="94" spans="1:4" ht="11.1" customHeight="1" x14ac:dyDescent="0.2">
      <c r="A94" s="64">
        <f>IF(C94&lt;&gt;"",COUNTA($C$8:C94),"")</f>
        <v>87</v>
      </c>
      <c r="B94" s="61" t="s">
        <v>278</v>
      </c>
      <c r="C94" s="98">
        <v>0.2</v>
      </c>
      <c r="D94" s="99">
        <v>3.3</v>
      </c>
    </row>
    <row r="95" spans="1:4" ht="22.15" customHeight="1" x14ac:dyDescent="0.2">
      <c r="A95" s="64">
        <f>IF(C95&lt;&gt;"",COUNTA($C$8:C95),"")</f>
        <v>88</v>
      </c>
      <c r="B95" s="61" t="s">
        <v>131</v>
      </c>
      <c r="C95" s="98">
        <v>0.06</v>
      </c>
      <c r="D95" s="99">
        <v>0.3</v>
      </c>
    </row>
    <row r="96" spans="1:4" ht="11.1" customHeight="1" x14ac:dyDescent="0.2">
      <c r="A96" s="64">
        <f>IF(C96&lt;&gt;"",COUNTA($C$8:C96),"")</f>
        <v>89</v>
      </c>
      <c r="B96" s="61" t="s">
        <v>279</v>
      </c>
      <c r="C96" s="98">
        <v>0.65</v>
      </c>
      <c r="D96" s="99">
        <v>13.2</v>
      </c>
    </row>
    <row r="97" spans="1:4" ht="22.15" customHeight="1" x14ac:dyDescent="0.2">
      <c r="A97" s="64">
        <f>IF(C97&lt;&gt;"",COUNTA($C$8:C97),"")</f>
        <v>90</v>
      </c>
      <c r="B97" s="61" t="s">
        <v>280</v>
      </c>
      <c r="C97" s="98">
        <v>0.08</v>
      </c>
      <c r="D97" s="99">
        <v>0.9</v>
      </c>
    </row>
    <row r="98" spans="1:4" ht="11.1" customHeight="1" x14ac:dyDescent="0.2">
      <c r="A98" s="64">
        <f>IF(C98&lt;&gt;"",COUNTA($C$8:C98),"")</f>
        <v>91</v>
      </c>
      <c r="B98" s="61" t="s">
        <v>281</v>
      </c>
      <c r="C98" s="98">
        <v>0.28000000000000003</v>
      </c>
      <c r="D98" s="99">
        <v>8.6999999999999993</v>
      </c>
    </row>
    <row r="99" spans="1:4" ht="11.1" customHeight="1" x14ac:dyDescent="0.2">
      <c r="A99" s="64">
        <f>IF(C99&lt;&gt;"",COUNTA($C$8:C99),"")</f>
        <v>92</v>
      </c>
      <c r="B99" s="61" t="s">
        <v>282</v>
      </c>
      <c r="C99" s="98">
        <v>0.28000000000000003</v>
      </c>
      <c r="D99" s="99">
        <v>8.6999999999999993</v>
      </c>
    </row>
    <row r="100" spans="1:4" ht="22.15" customHeight="1" x14ac:dyDescent="0.2">
      <c r="A100" s="64">
        <f>IF(C100&lt;&gt;"",COUNTA($C$8:C100),"")</f>
        <v>93</v>
      </c>
      <c r="B100" s="61" t="s">
        <v>283</v>
      </c>
      <c r="C100" s="98" t="s">
        <v>11</v>
      </c>
      <c r="D100" s="99" t="s">
        <v>11</v>
      </c>
    </row>
    <row r="101" spans="1:4" ht="11.1" customHeight="1" x14ac:dyDescent="0.2">
      <c r="A101" s="64">
        <f>IF(C101&lt;&gt;"",COUNTA($C$8:C101),"")</f>
        <v>94</v>
      </c>
      <c r="B101" s="61" t="s">
        <v>284</v>
      </c>
      <c r="C101" s="98">
        <v>0.5</v>
      </c>
      <c r="D101" s="99">
        <v>1.7</v>
      </c>
    </row>
    <row r="102" spans="1:4" ht="11.1" customHeight="1" x14ac:dyDescent="0.2">
      <c r="A102" s="64">
        <f>IF(C102&lt;&gt;"",COUNTA($C$8:C102),"")</f>
        <v>95</v>
      </c>
      <c r="B102" s="61" t="s">
        <v>285</v>
      </c>
      <c r="C102" s="98">
        <v>0.28999999999999998</v>
      </c>
      <c r="D102" s="99">
        <v>1.9</v>
      </c>
    </row>
    <row r="103" spans="1:4" ht="11.45" customHeight="1" x14ac:dyDescent="0.2"/>
    <row r="104" spans="1:4" ht="11.45" customHeight="1" x14ac:dyDescent="0.2"/>
    <row r="105" spans="1:4" ht="11.45" customHeight="1" x14ac:dyDescent="0.2"/>
    <row r="106" spans="1:4" ht="11.45" customHeight="1" x14ac:dyDescent="0.2"/>
    <row r="107" spans="1:4" ht="11.45" customHeight="1" x14ac:dyDescent="0.2"/>
    <row r="108" spans="1:4" ht="11.45" customHeight="1" x14ac:dyDescent="0.2"/>
    <row r="109" spans="1:4" ht="11.45" customHeight="1" x14ac:dyDescent="0.2"/>
    <row r="110" spans="1:4" ht="11.45" customHeight="1" x14ac:dyDescent="0.2"/>
    <row r="111" spans="1:4" ht="11.45" customHeight="1" x14ac:dyDescent="0.2"/>
    <row r="112" spans="1:4" ht="11.45" customHeight="1" x14ac:dyDescent="0.2"/>
    <row r="113" ht="11.45" customHeight="1" x14ac:dyDescent="0.2"/>
    <row r="114" ht="11.45" customHeight="1" x14ac:dyDescent="0.2"/>
    <row r="115" ht="11.45" customHeight="1" x14ac:dyDescent="0.2"/>
    <row r="116" ht="11.45" customHeight="1" x14ac:dyDescent="0.2"/>
    <row r="117" ht="11.45" customHeight="1" x14ac:dyDescent="0.2"/>
    <row r="118" ht="11.45" customHeight="1" x14ac:dyDescent="0.2"/>
    <row r="119" ht="11.45" customHeight="1" x14ac:dyDescent="0.2"/>
    <row r="120" ht="11.45" customHeight="1" x14ac:dyDescent="0.2"/>
    <row r="121" ht="11.45" customHeight="1" x14ac:dyDescent="0.2"/>
    <row r="122" ht="11.45" customHeight="1" x14ac:dyDescent="0.2"/>
    <row r="123" ht="11.45" customHeight="1" x14ac:dyDescent="0.2"/>
    <row r="124" ht="11.45" customHeight="1" x14ac:dyDescent="0.2"/>
    <row r="125" ht="11.45" customHeight="1" x14ac:dyDescent="0.2"/>
    <row r="126" ht="11.45" customHeight="1" x14ac:dyDescent="0.2"/>
    <row r="127" ht="11.45" customHeight="1" x14ac:dyDescent="0.2"/>
    <row r="128" ht="11.45" customHeight="1" x14ac:dyDescent="0.2"/>
    <row r="129" ht="11.45" customHeight="1" x14ac:dyDescent="0.2"/>
    <row r="130" ht="11.45" customHeight="1" x14ac:dyDescent="0.2"/>
    <row r="131" ht="11.45" customHeight="1" x14ac:dyDescent="0.2"/>
    <row r="132" ht="11.45" customHeight="1" x14ac:dyDescent="0.2"/>
    <row r="133" ht="11.45" customHeight="1" x14ac:dyDescent="0.2"/>
    <row r="134" ht="11.45" customHeight="1" x14ac:dyDescent="0.2"/>
    <row r="135" ht="11.45" customHeight="1" x14ac:dyDescent="0.2"/>
    <row r="136" ht="11.45" customHeight="1" x14ac:dyDescent="0.2"/>
    <row r="137" ht="11.45" customHeight="1" x14ac:dyDescent="0.2"/>
    <row r="138" ht="11.45" customHeight="1" x14ac:dyDescent="0.2"/>
    <row r="139" ht="11.45" customHeight="1" x14ac:dyDescent="0.2"/>
    <row r="140" ht="11.45" customHeight="1" x14ac:dyDescent="0.2"/>
    <row r="141" ht="11.45" customHeight="1" x14ac:dyDescent="0.2"/>
    <row r="142" ht="11.45" customHeight="1" x14ac:dyDescent="0.2"/>
    <row r="143" ht="11.45" customHeight="1" x14ac:dyDescent="0.2"/>
    <row r="144" ht="11.45" customHeight="1" x14ac:dyDescent="0.2"/>
    <row r="145" ht="11.45" customHeight="1" x14ac:dyDescent="0.2"/>
    <row r="146" ht="11.45" customHeight="1" x14ac:dyDescent="0.2"/>
    <row r="147" ht="11.45" customHeight="1" x14ac:dyDescent="0.2"/>
    <row r="148" ht="11.45" customHeight="1" x14ac:dyDescent="0.2"/>
    <row r="149" ht="11.45" customHeight="1" x14ac:dyDescent="0.2"/>
    <row r="150" ht="11.45" customHeight="1" x14ac:dyDescent="0.2"/>
    <row r="151" ht="11.45" customHeight="1" x14ac:dyDescent="0.2"/>
    <row r="152" ht="11.45" customHeight="1" x14ac:dyDescent="0.2"/>
    <row r="153" ht="11.45" customHeight="1" x14ac:dyDescent="0.2"/>
    <row r="154" ht="11.45" customHeight="1" x14ac:dyDescent="0.2"/>
    <row r="155" ht="11.45" customHeight="1" x14ac:dyDescent="0.2"/>
    <row r="156" ht="11.45" customHeight="1" x14ac:dyDescent="0.2"/>
    <row r="157" ht="11.45" customHeight="1" x14ac:dyDescent="0.2"/>
    <row r="158" ht="11.45" customHeight="1" x14ac:dyDescent="0.2"/>
    <row r="159" ht="11.45" customHeight="1" x14ac:dyDescent="0.2"/>
    <row r="160" ht="11.45" customHeight="1" x14ac:dyDescent="0.2"/>
    <row r="161" ht="11.45" customHeight="1" x14ac:dyDescent="0.2"/>
  </sheetData>
  <mergeCells count="6">
    <mergeCell ref="A1:B1"/>
    <mergeCell ref="C1:D1"/>
    <mergeCell ref="A2:B2"/>
    <mergeCell ref="C2:D2"/>
    <mergeCell ref="A3:A5"/>
    <mergeCell ref="B3:B5"/>
  </mergeCells>
  <pageMargins left="0.59055118110236227" right="0.59055118110236227" top="0.59055118110236227" bottom="0.59055118110236227" header="0.31496062992125984" footer="0.31496062992125984"/>
  <pageSetup paperSize="9" pageOrder="overThenDown" orientation="portrait" r:id="rId1"/>
  <headerFooter differentOddEven="1">
    <oddFooter>&amp;L&amp;"-,Standard"&amp;7StatA MV, Statistischer Bericht C113E 2024 01&amp;R&amp;"-,Standard"&amp;7&amp;P</oddFooter>
    <evenFooter>&amp;L&amp;"-,Standard"&amp;7&amp;P&amp;R&amp;"-,Standard"&amp;7StatA MV, Statistischer Bericht C113E 2024 01</even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19</vt:i4>
      </vt:variant>
      <vt:variant>
        <vt:lpstr>Benannte Bereiche</vt:lpstr>
      </vt:variant>
      <vt:variant>
        <vt:i4>10</vt:i4>
      </vt:variant>
    </vt:vector>
  </HeadingPairs>
  <TitlesOfParts>
    <vt:vector size="29" baseType="lpstr">
      <vt:lpstr>Deckblatt</vt:lpstr>
      <vt:lpstr>Inhalt</vt:lpstr>
      <vt:lpstr>Vorbemerkg._Erläuterg.</vt:lpstr>
      <vt:lpstr>Grafiken</vt:lpstr>
      <vt:lpstr>1.1 M-V</vt:lpstr>
      <vt:lpstr>1.2 Rostock</vt:lpstr>
      <vt:lpstr>1.3 Schwerin</vt:lpstr>
      <vt:lpstr>1.4 LK MSP</vt:lpstr>
      <vt:lpstr>1.5 LK Rostock</vt:lpstr>
      <vt:lpstr>1.6 LK VR</vt:lpstr>
      <vt:lpstr>1.7 LK NWM</vt:lpstr>
      <vt:lpstr>1.8 LK VG</vt:lpstr>
      <vt:lpstr>1.9 LK LUP</vt:lpstr>
      <vt:lpstr>Grafik</vt:lpstr>
      <vt:lpstr>2</vt:lpstr>
      <vt:lpstr>3</vt:lpstr>
      <vt:lpstr>4</vt:lpstr>
      <vt:lpstr>5</vt:lpstr>
      <vt:lpstr>Fußnotenerläut.</vt:lpstr>
      <vt:lpstr>'1.1 M-V'!Drucktitel</vt:lpstr>
      <vt:lpstr>'1.2 Rostock'!Drucktitel</vt:lpstr>
      <vt:lpstr>'1.3 Schwerin'!Drucktitel</vt:lpstr>
      <vt:lpstr>'1.4 LK MSP'!Drucktitel</vt:lpstr>
      <vt:lpstr>'1.5 LK Rostock'!Drucktitel</vt:lpstr>
      <vt:lpstr>'1.6 LK VR'!Drucktitel</vt:lpstr>
      <vt:lpstr>'1.7 LK NWM'!Drucktitel</vt:lpstr>
      <vt:lpstr>'1.8 LK VG'!Drucktitel</vt:lpstr>
      <vt:lpstr>'1.9 LK LUP'!Drucktitel</vt:lpstr>
      <vt:lpstr>'5'!Drucktitel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C113E Bodennutzung der Betriebe (endgültige Ergebnisse) 2024</dc:title>
  <dc:subject>Bodennutzung und Anbau</dc:subject>
  <dc:creator>FB 410</dc:creator>
  <cp:lastModifiedBy> </cp:lastModifiedBy>
  <cp:lastPrinted>2024-11-25T07:57:51Z</cp:lastPrinted>
  <dcterms:created xsi:type="dcterms:W3CDTF">2019-11-25T08:47:43Z</dcterms:created>
  <dcterms:modified xsi:type="dcterms:W3CDTF">2024-12-02T13:16:33Z</dcterms:modified>
</cp:coreProperties>
</file>