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1035" windowWidth="15480" windowHeight="10680" tabRatio="828"/>
  </bookViews>
  <sheets>
    <sheet name="Deckblatt" sheetId="62" r:id="rId1"/>
    <sheet name="Inhalt" sheetId="64" r:id="rId2"/>
    <sheet name="Vorbemerkg_Erläuterung" sheetId="66" r:id="rId3"/>
    <sheet name="1" sheetId="70" r:id="rId4"/>
    <sheet name="2" sheetId="69" r:id="rId5"/>
    <sheet name="3" sheetId="73" r:id="rId6"/>
    <sheet name="Fußnotenerläut." sheetId="63" r:id="rId7"/>
  </sheets>
  <definedNames>
    <definedName name="_xlnm.Print_Titles" localSheetId="3">'1'!$A:$B,'1'!$1:$6</definedName>
  </definedNames>
  <calcPr calcId="162913"/>
</workbook>
</file>

<file path=xl/calcChain.xml><?xml version="1.0" encoding="utf-8"?>
<calcChain xmlns="http://schemas.openxmlformats.org/spreadsheetml/2006/main">
  <c r="A27" i="73" l="1"/>
  <c r="A26" i="73"/>
  <c r="A25" i="73"/>
  <c r="A24" i="73"/>
  <c r="A23" i="73"/>
  <c r="A22" i="73"/>
  <c r="A21" i="73"/>
  <c r="A20" i="73"/>
  <c r="A19" i="73"/>
  <c r="A18" i="73"/>
  <c r="A17" i="73"/>
  <c r="A16" i="73"/>
  <c r="A15" i="73"/>
  <c r="A14" i="73"/>
  <c r="A13" i="73"/>
  <c r="A12" i="73"/>
  <c r="A11" i="73"/>
  <c r="A10" i="73"/>
  <c r="A9" i="73"/>
  <c r="A8" i="73"/>
  <c r="A7" i="73"/>
  <c r="A7" i="69" l="1"/>
  <c r="A8" i="69"/>
  <c r="A9" i="69"/>
  <c r="A10" i="69"/>
  <c r="A11" i="69"/>
  <c r="A12" i="69"/>
  <c r="A13" i="69"/>
  <c r="A8" i="70"/>
  <c r="A9" i="70"/>
  <c r="A10" i="70"/>
  <c r="A11" i="70"/>
  <c r="A12" i="70"/>
  <c r="A13" i="70"/>
  <c r="A14" i="70"/>
  <c r="A15" i="70"/>
  <c r="A16" i="70"/>
  <c r="A17" i="70"/>
  <c r="A18" i="70"/>
  <c r="A19" i="70"/>
  <c r="A20" i="70"/>
  <c r="A21" i="70"/>
  <c r="A22" i="70"/>
  <c r="A23" i="70"/>
  <c r="A24" i="70"/>
  <c r="A25" i="70"/>
  <c r="A26" i="70"/>
  <c r="A6" i="69"/>
  <c r="A7" i="70"/>
</calcChain>
</file>

<file path=xl/comments1.xml><?xml version="1.0" encoding="utf-8"?>
<comments xmlns="http://schemas.openxmlformats.org/spreadsheetml/2006/main">
  <authors>
    <author>Angelika Etzien</author>
  </authors>
  <commentList>
    <comment ref="B7" authorId="0" shapeId="0">
      <text>
        <r>
          <rPr>
            <sz val="7"/>
            <color indexed="81"/>
            <rFont val="Calibri"/>
            <family val="2"/>
            <scheme val="minor"/>
          </rPr>
          <t>Bei den Angaben zu den Erntemengen sind die Holunderblüten nicht enthalten.</t>
        </r>
      </text>
    </comment>
    <comment ref="B9" authorId="0" shapeId="0">
      <text>
        <r>
          <rPr>
            <sz val="7"/>
            <color indexed="81"/>
            <rFont val="Calibri"/>
            <family val="2"/>
            <scheme val="minor"/>
          </rPr>
          <t>Bei den Angaben zu den Erntemengen sind die Holunderblüten nicht enthalten.</t>
        </r>
      </text>
    </comment>
  </commentList>
</comments>
</file>

<file path=xl/comments2.xml><?xml version="1.0" encoding="utf-8"?>
<comments xmlns="http://schemas.openxmlformats.org/spreadsheetml/2006/main">
  <authors>
    <author>Angelika Etzien</author>
  </authors>
  <commentList>
    <comment ref="E2" authorId="0" shapeId="0">
      <text>
        <r>
          <rPr>
            <sz val="7"/>
            <color indexed="81"/>
            <rFont val="Calibri"/>
            <family val="2"/>
            <scheme val="minor"/>
          </rPr>
          <t>Bei den Angaben zu den Erntemengen sind die Holunderblüten nicht enthalten.</t>
        </r>
      </text>
    </comment>
  </commentList>
</comments>
</file>

<file path=xl/comments3.xml><?xml version="1.0" encoding="utf-8"?>
<comments xmlns="http://schemas.openxmlformats.org/spreadsheetml/2006/main">
  <authors>
    <author>Angelika Etzien</author>
  </authors>
  <commentList>
    <comment ref="B7" authorId="0" shapeId="0">
      <text>
        <r>
          <rPr>
            <sz val="7"/>
            <color indexed="81"/>
            <rFont val="Calibri"/>
            <family val="2"/>
            <scheme val="minor"/>
          </rPr>
          <t>Bei den Angaben zu den Erntemengen sind die Holunderblüten nicht enthalten.</t>
        </r>
      </text>
    </comment>
    <comment ref="B9" authorId="0" shapeId="0">
      <text>
        <r>
          <rPr>
            <sz val="7"/>
            <color indexed="81"/>
            <rFont val="Calibri"/>
            <family val="2"/>
            <scheme val="minor"/>
          </rPr>
          <t>Bei den Angaben zu den Erntemengen sind die Holunderblüten nicht enthalten.</t>
        </r>
      </text>
    </comment>
  </commentList>
</comments>
</file>

<file path=xl/sharedStrings.xml><?xml version="1.0" encoding="utf-8"?>
<sst xmlns="http://schemas.openxmlformats.org/spreadsheetml/2006/main" count="299" uniqueCount="97">
  <si>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</si>
  <si>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</si>
  <si>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</si>
  <si>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</si>
  <si>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</si>
  <si>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</si>
  <si>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</si>
  <si>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</si>
  <si>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</si>
  <si>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</si>
  <si>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</si>
  <si>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</si>
  <si>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</si>
  <si>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</si>
  <si>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</si>
  <si>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Bodennutzung und Anbau</t>
  </si>
  <si>
    <t>C I - j</t>
  </si>
  <si>
    <t>in Mecklenburg-Vorpommern</t>
  </si>
  <si>
    <t>Anbaufläche</t>
  </si>
  <si>
    <t>Erntemenge</t>
  </si>
  <si>
    <t>Betriebe</t>
  </si>
  <si>
    <t>Anzahl</t>
  </si>
  <si>
    <t>ha</t>
  </si>
  <si>
    <t>Insgesamt</t>
  </si>
  <si>
    <t>Seite</t>
  </si>
  <si>
    <t>[rot]</t>
  </si>
  <si>
    <t xml:space="preserve">1)  </t>
  </si>
  <si>
    <t>Tabelle 2</t>
  </si>
  <si>
    <t>Tabelle 1</t>
  </si>
  <si>
    <t>Tabelle 3</t>
  </si>
  <si>
    <t>Anbau und Ernte von Strauchbeeren</t>
  </si>
  <si>
    <t>Mecklenburg-Vorpommern</t>
  </si>
  <si>
    <t/>
  </si>
  <si>
    <t>Ertrag je ha</t>
  </si>
  <si>
    <t>dt</t>
  </si>
  <si>
    <t>Strauchbeerenart</t>
  </si>
  <si>
    <t>Grafiken</t>
  </si>
  <si>
    <t xml:space="preserve">   und zwar im Freiland</t>
  </si>
  <si>
    <t xml:space="preserve">      zusammen</t>
  </si>
  <si>
    <t xml:space="preserve">      Rote und Weiße Johannisbeeren</t>
  </si>
  <si>
    <t xml:space="preserve">      Schwarze Johannisbeeren</t>
  </si>
  <si>
    <t xml:space="preserve">      Himbeeren</t>
  </si>
  <si>
    <t xml:space="preserve">      Kulturheidelbeeren</t>
  </si>
  <si>
    <t xml:space="preserve">      Schwarzer Holunder</t>
  </si>
  <si>
    <t xml:space="preserve">         Holunderbeeren</t>
  </si>
  <si>
    <t xml:space="preserve">         Holunderblüten</t>
  </si>
  <si>
    <t xml:space="preserve">      Sanddorn (abgeerntet)</t>
  </si>
  <si>
    <t xml:space="preserve">      Sanddorn (nicht abgeerntet)</t>
  </si>
  <si>
    <t xml:space="preserve">      Stachelbeeren</t>
  </si>
  <si>
    <t xml:space="preserve">      Brombeeren</t>
  </si>
  <si>
    <t xml:space="preserve">      Aroniabeeren</t>
  </si>
  <si>
    <t xml:space="preserve">      sonstige Strauchbeeren</t>
  </si>
  <si>
    <t xml:space="preserve">   und zwar unter hohen begehbaren Schutzabdeckungen
      einschließlich Gewächshäusern</t>
  </si>
  <si>
    <t>Lfd.
Nr.</t>
  </si>
  <si>
    <t xml:space="preserve">   und zwar unter hohen begehbaren
      Schutzabdeckungen einschließlich
      Gewächshäusern</t>
  </si>
  <si>
    <t>Strauchbeerenart
Art der Bewirtschaftung</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</si>
  <si>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</si>
  <si>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</si>
  <si>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</si>
  <si>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</si>
  <si>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</si>
  <si>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</si>
  <si>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Kennziffer:</t>
  </si>
  <si>
    <t>Betriebe mit Strauchbeerenanbau im Zeitvergleich
nach Anbaufläche und Erntemenge</t>
  </si>
  <si>
    <t>Land
Landkreis</t>
  </si>
  <si>
    <t xml:space="preserve">   Mecklenburgische Seenplatte</t>
  </si>
  <si>
    <t xml:space="preserve">   Landkreis Rostock</t>
  </si>
  <si>
    <t xml:space="preserve">   Vorpommern-Rügen </t>
  </si>
  <si>
    <t xml:space="preserve">   Nordwestmecklenburg</t>
  </si>
  <si>
    <t xml:space="preserve">   Vorpommern-Greifswald</t>
  </si>
  <si>
    <t xml:space="preserve">   Ludwigslust-Parchim</t>
  </si>
  <si>
    <t xml:space="preserve">   darunter in Betrieben mit vollständig 
      ökologischer Erzeugung</t>
  </si>
  <si>
    <t>Darunter in Betrieben mit vollständig ökologischer Erzeugung</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</si>
  <si>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</si>
  <si>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 Insgesamt </t>
    </r>
    <r>
      <rPr>
        <b/>
        <sz val="6"/>
        <rFont val="Calibri"/>
        <family val="2"/>
        <scheme val="minor"/>
      </rPr>
      <t>1)</t>
    </r>
  </si>
  <si>
    <r>
      <t xml:space="preserve">      zusammen </t>
    </r>
    <r>
      <rPr>
        <sz val="6"/>
        <rFont val="Calibri"/>
        <family val="2"/>
        <scheme val="minor"/>
      </rPr>
      <t>1)</t>
    </r>
  </si>
  <si>
    <r>
      <t xml:space="preserve">Erntemenge </t>
    </r>
    <r>
      <rPr>
        <sz val="6"/>
        <rFont val="Calibri"/>
        <family val="2"/>
        <scheme val="minor"/>
      </rPr>
      <t>1)</t>
    </r>
  </si>
  <si>
    <t xml:space="preserve">Inhaltsverzeichnis  </t>
  </si>
  <si>
    <t xml:space="preserve">  </t>
  </si>
  <si>
    <t xml:space="preserve">Betriebe mit Strauchbeerenanbau im Zeitvergleich nach Anbaufläche und Erntemenge  </t>
  </si>
  <si>
    <t xml:space="preserve">Fußnotenerläuterungen  </t>
  </si>
  <si>
    <t xml:space="preserve">Vorbemerkungen  </t>
  </si>
  <si>
    <t xml:space="preserve">Erläuterungen  </t>
  </si>
  <si>
    <t xml:space="preserve">Bei den Angaben zu den Erntemengen sind die Holunderblüten nicht enthalten.  </t>
  </si>
  <si>
    <t>2024</t>
  </si>
  <si>
    <t>C143 2024 00</t>
  </si>
  <si>
    <t>©  Statistisches Amt Mecklenburg-Vorpommern, Schwerin, 2025</t>
  </si>
  <si>
    <t xml:space="preserve">Betriebe mit Strauchbeerenanbau 2024 nach Art der Bewirtschaftung, Anbaufläche, Hektarertrag 
   und Erntemenge  </t>
  </si>
  <si>
    <t xml:space="preserve">Anbaufläche und Erntemenge von Strauchbeeren 2024 nach Kreisen  </t>
  </si>
  <si>
    <t xml:space="preserve">Strauchbeerenarten 2024 nach dem Anteil der Anbaufläche  </t>
  </si>
  <si>
    <t xml:space="preserve">Anbaufläche von Strauchbeeren 2024 nach Art der Bewirtschaftung  </t>
  </si>
  <si>
    <t>Betriebe mit Strauchbeerenanbau 2024
nach Art der Bewirtschaftung, Anbaufläche, Hektarertrag
und Erntemenge</t>
  </si>
  <si>
    <t>Anbaufläche und Erntemenge von Strauchbeeren 2024
nach Kreisen</t>
  </si>
  <si>
    <t>Zuständige Fachbereichsleitung: Steffi Behlau, Telefon: 0385 588-56410</t>
  </si>
  <si>
    <t xml:space="preserve">Vorbemerkungen </t>
  </si>
  <si>
    <t xml:space="preserve">Erläuterungen </t>
  </si>
  <si>
    <t>17.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</si>
</sst>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quot;                      &quot;;\-\ #,##0&quot;                      &quot;;0&quot;                      &quot;;@&quot;                      &quot;"/>
    <numFmt numFmtId="165" formatCode="#,##0.00&quot;                    &quot;;\-\ #,##0.00&quot;                    &quot;;0.00&quot;                    &quot;;@&quot;                    &quot;"/>
    <numFmt numFmtId="166" formatCode="#,##0&quot;  &quot;;\-\ #,##0&quot;  &quot;;0&quot;  &quot;;@&quot;  &quot;"/>
    <numFmt numFmtId="167" formatCode="#,##0&quot;        &quot;;\-#,##0&quot;        &quot;;0&quot;        &quot;;@&quot;        &quot;"/>
    <numFmt numFmtId="168" formatCode="#,##0.00&quot;      &quot;;\-#,##0.00&quot;      &quot;;0.00&quot;      &quot;;@&quot;      &quot;"/>
    <numFmt numFmtId="169" formatCode="#,##0.0&quot;      &quot;;\-#,##0.0&quot;      &quot;;0.0&quot;      &quot;;@&quot;      &quot;"/>
    <numFmt numFmtId="170" formatCode="#,##0&quot;      &quot;;\-#,##0&quot;      &quot;;0&quot;      &quot;;@&quot;      &quot;"/>
    <numFmt numFmtId="171" formatCode="#,##0&quot;                      &quot;;\-#,##0&quot;                      &quot;;0&quot;                      &quot;;@&quot;                      &quot;"/>
    <numFmt numFmtId="172" formatCode="#,##0.00&quot;                    &quot;;\-#,##0.00&quot;                    &quot;;0.00&quot;                    &quot;;@&quot;                    &quot;"/>
    <numFmt numFmtId="173" formatCode="#,##0&quot;                &quot;;\-#,##0&quot;                &quot;;0&quot;                &quot;;@&quot;                &quot;"/>
    <numFmt numFmtId="174" formatCode="#,##0.00&quot;    &quot;;\-#,##0.00&quot;    &quot;;0.00&quot;    &quot;;@&quot;    &quot;"/>
    <numFmt numFmtId="175" formatCode="#,##0.00_ ;\-#,##0.00\ "/>
  </numFmts>
  <fonts count="29" x14ac:knownFonts="1">
    <font>
      <sz val="10"/>
      <name val="Arial"/>
    </font>
    <font>
      <sz val="10"/>
      <name val="Arial"/>
      <family val="2"/>
    </font>
    <font>
      <sz val="10"/>
      <name val="Arial"/>
      <family val="2"/>
    </font>
    <font>
      <sz val="10"/>
      <name val="Arial"/>
      <family val="2"/>
    </font>
    <font>
      <sz val="10"/>
      <color theme="1"/>
      <name val="Arial"/>
      <family val="2"/>
    </font>
    <font>
      <sz val="10"/>
      <color theme="1"/>
      <name val="Calibri"/>
      <family val="2"/>
      <scheme val="minor"/>
    </font>
    <font>
      <b/>
      <sz val="35"/>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10"/>
      <name val="Calibri"/>
      <family val="2"/>
      <scheme val="minor"/>
    </font>
    <font>
      <sz val="9"/>
      <name val="Calibri"/>
      <family val="2"/>
      <scheme val="minor"/>
    </font>
    <font>
      <i/>
      <sz val="9"/>
      <name val="Calibri"/>
      <family val="2"/>
      <scheme val="minor"/>
    </font>
    <font>
      <b/>
      <sz val="9"/>
      <name val="Calibri"/>
      <family val="2"/>
      <scheme val="minor"/>
    </font>
    <font>
      <u/>
      <sz val="9"/>
      <name val="Calibri"/>
      <family val="2"/>
      <scheme val="minor"/>
    </font>
    <font>
      <sz val="6"/>
      <name val="Calibri"/>
      <family val="2"/>
      <scheme val="minor"/>
    </font>
    <font>
      <b/>
      <sz val="6"/>
      <name val="Calibri"/>
      <family val="2"/>
      <scheme val="minor"/>
    </font>
    <font>
      <b/>
      <sz val="11"/>
      <color theme="1"/>
      <name val="Calibri"/>
      <family val="2"/>
      <scheme val="minor"/>
    </font>
    <font>
      <sz val="11"/>
      <name val="Calibri"/>
      <family val="2"/>
      <scheme val="minor"/>
    </font>
    <font>
      <b/>
      <sz val="11"/>
      <name val="Calibri"/>
      <family val="2"/>
      <scheme val="minor"/>
    </font>
    <font>
      <b/>
      <sz val="8.5"/>
      <name val="Calibri"/>
      <family val="2"/>
      <scheme val="minor"/>
    </font>
    <font>
      <sz val="8.5"/>
      <name val="Calibri"/>
      <family val="2"/>
      <scheme val="minor"/>
    </font>
    <font>
      <sz val="7"/>
      <color indexed="81"/>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7">
    <xf numFmtId="0" fontId="0" fillId="0" borderId="0"/>
    <xf numFmtId="0" fontId="2" fillId="0" borderId="0"/>
    <xf numFmtId="0" fontId="3" fillId="0" borderId="0"/>
    <xf numFmtId="0" fontId="1" fillId="0" borderId="0"/>
    <xf numFmtId="0" fontId="4" fillId="0" borderId="0"/>
    <xf numFmtId="0" fontId="1" fillId="0" borderId="0"/>
    <xf numFmtId="0" fontId="4" fillId="0" borderId="0"/>
  </cellStyleXfs>
  <cellXfs count="112">
    <xf numFmtId="0" fontId="0" fillId="0" borderId="0" xfId="0"/>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10"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16" fillId="0" borderId="0" xfId="3"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horizontal="left" vertical="top"/>
    </xf>
    <xf numFmtId="0" fontId="16" fillId="0" borderId="0" xfId="3" applyFont="1" applyAlignment="1">
      <alignment horizontal="left" vertical="center" wrapText="1"/>
    </xf>
    <xf numFmtId="0" fontId="16" fillId="0" borderId="0" xfId="3" applyFont="1" applyAlignment="1">
      <alignment horizontal="right"/>
    </xf>
    <xf numFmtId="0" fontId="16" fillId="0" borderId="0" xfId="3" applyFont="1" applyAlignment="1">
      <alignment vertical="center"/>
    </xf>
    <xf numFmtId="0" fontId="17" fillId="0" borderId="0" xfId="3" applyFont="1" applyAlignment="1">
      <alignment vertical="center"/>
    </xf>
    <xf numFmtId="0" fontId="17" fillId="0" borderId="0" xfId="3" applyFont="1" applyAlignment="1">
      <alignment horizontal="center" vertical="top"/>
    </xf>
    <xf numFmtId="0" fontId="17" fillId="0" borderId="0" xfId="3" applyFont="1" applyAlignment="1">
      <alignment horizontal="left" vertical="center" wrapText="1"/>
    </xf>
    <xf numFmtId="0" fontId="16" fillId="0" borderId="0" xfId="3" applyFont="1" applyAlignment="1">
      <alignment horizontal="right" vertical="top"/>
    </xf>
    <xf numFmtId="0" fontId="16" fillId="0" borderId="0" xfId="3" applyFont="1" applyAlignment="1">
      <alignment vertical="top" wrapText="1"/>
    </xf>
    <xf numFmtId="0" fontId="16" fillId="0" borderId="0" xfId="3" applyFont="1" applyAlignment="1">
      <alignment wrapText="1"/>
    </xf>
    <xf numFmtId="0" fontId="18" fillId="0" borderId="0" xfId="3" applyFont="1" applyAlignment="1">
      <alignment horizontal="right" vertical="center"/>
    </xf>
    <xf numFmtId="0" fontId="19" fillId="0" borderId="0" xfId="3" applyFont="1" applyAlignment="1">
      <alignment horizontal="right" vertical="center"/>
    </xf>
    <xf numFmtId="0" fontId="20" fillId="0" borderId="4" xfId="3" applyNumberFormat="1" applyFont="1" applyFill="1" applyBorder="1" applyAlignment="1">
      <alignment horizontal="center" vertical="center" wrapText="1"/>
    </xf>
    <xf numFmtId="0" fontId="20" fillId="0" borderId="2" xfId="3" applyNumberFormat="1" applyFont="1" applyFill="1" applyBorder="1" applyAlignment="1">
      <alignment horizontal="center" vertical="center" wrapText="1"/>
    </xf>
    <xf numFmtId="0" fontId="20" fillId="0" borderId="3" xfId="3" applyNumberFormat="1" applyFont="1" applyFill="1" applyBorder="1" applyAlignment="1">
      <alignment horizontal="center" vertical="center" wrapText="1"/>
    </xf>
    <xf numFmtId="166" fontId="20" fillId="0" borderId="0" xfId="0" applyNumberFormat="1" applyFont="1" applyFill="1" applyAlignment="1">
      <alignment horizontal="right"/>
    </xf>
    <xf numFmtId="0" fontId="15" fillId="0" borderId="0" xfId="0" applyFont="1"/>
    <xf numFmtId="0" fontId="23" fillId="0" borderId="0" xfId="3" applyFont="1"/>
    <xf numFmtId="0" fontId="24" fillId="0" borderId="0" xfId="0" applyFont="1" applyAlignment="1">
      <alignment vertical="center"/>
    </xf>
    <xf numFmtId="0" fontId="23" fillId="0" borderId="0" xfId="0" applyFont="1"/>
    <xf numFmtId="0" fontId="24" fillId="0" borderId="0" xfId="0" applyFont="1" applyAlignment="1">
      <alignment horizontal="left" vertical="center"/>
    </xf>
    <xf numFmtId="0" fontId="26" fillId="0" borderId="0" xfId="3" applyNumberFormat="1" applyFont="1" applyFill="1" applyBorder="1"/>
    <xf numFmtId="0" fontId="26" fillId="0" borderId="0" xfId="3" applyFont="1" applyFill="1" applyBorder="1"/>
    <xf numFmtId="0" fontId="26" fillId="0" borderId="5" xfId="3" applyNumberFormat="1" applyFont="1" applyFill="1" applyBorder="1" applyAlignment="1">
      <alignment horizontal="left" wrapText="1"/>
    </xf>
    <xf numFmtId="0" fontId="25" fillId="0" borderId="1" xfId="3" applyNumberFormat="1" applyFont="1" applyFill="1" applyBorder="1" applyAlignment="1">
      <alignment horizontal="left" wrapText="1"/>
    </xf>
    <xf numFmtId="0" fontId="26" fillId="0" borderId="1" xfId="3" applyNumberFormat="1" applyFont="1" applyFill="1" applyBorder="1" applyAlignment="1">
      <alignment horizontal="left" wrapText="1"/>
    </xf>
    <xf numFmtId="0" fontId="26" fillId="0" borderId="0" xfId="0" applyFont="1"/>
    <xf numFmtId="49" fontId="20" fillId="0" borderId="0" xfId="3" applyNumberFormat="1" applyFont="1" applyFill="1" applyBorder="1" applyAlignment="1">
      <alignment horizontal="left" vertical="center" wrapText="1"/>
    </xf>
    <xf numFmtId="0" fontId="20" fillId="0" borderId="0" xfId="3" applyFont="1" applyFill="1" applyBorder="1"/>
    <xf numFmtId="165" fontId="26" fillId="0" borderId="0" xfId="3" applyNumberFormat="1" applyFont="1" applyFill="1" applyBorder="1"/>
    <xf numFmtId="0" fontId="20" fillId="0" borderId="0" xfId="3" applyNumberFormat="1" applyFont="1" applyFill="1" applyBorder="1"/>
    <xf numFmtId="0" fontId="20" fillId="0" borderId="0" xfId="3" applyNumberFormat="1" applyFont="1" applyFill="1" applyBorder="1" applyAlignment="1">
      <alignment horizontal="left" vertical="center" wrapText="1"/>
    </xf>
    <xf numFmtId="0" fontId="26" fillId="0" borderId="2" xfId="3" applyNumberFormat="1" applyFont="1" applyFill="1" applyBorder="1" applyAlignment="1">
      <alignment horizontal="center"/>
    </xf>
    <xf numFmtId="0" fontId="26" fillId="0" borderId="3" xfId="3" applyNumberFormat="1" applyFont="1" applyFill="1" applyBorder="1" applyAlignment="1">
      <alignment horizontal="center"/>
    </xf>
    <xf numFmtId="0" fontId="23" fillId="0" borderId="0" xfId="3" applyFont="1" applyAlignment="1">
      <alignment vertical="center"/>
    </xf>
    <xf numFmtId="164" fontId="26" fillId="0" borderId="0" xfId="3" applyNumberFormat="1" applyFont="1" applyFill="1" applyBorder="1"/>
    <xf numFmtId="0" fontId="26" fillId="0" borderId="4" xfId="3" applyNumberFormat="1" applyFont="1" applyFill="1" applyBorder="1" applyAlignment="1">
      <alignment horizontal="center" vertical="center" wrapText="1"/>
    </xf>
    <xf numFmtId="0" fontId="26" fillId="0" borderId="2" xfId="3" applyNumberFormat="1" applyFont="1" applyFill="1" applyBorder="1" applyAlignment="1">
      <alignment horizontal="center" vertical="center" wrapText="1"/>
    </xf>
    <xf numFmtId="0" fontId="26" fillId="0" borderId="3" xfId="3" applyNumberFormat="1" applyFont="1" applyFill="1" applyBorder="1" applyAlignment="1">
      <alignment horizontal="center" vertical="center" wrapText="1"/>
    </xf>
    <xf numFmtId="167" fontId="26" fillId="0" borderId="0" xfId="0" applyNumberFormat="1" applyFont="1" applyFill="1" applyAlignment="1">
      <alignment horizontal="right"/>
    </xf>
    <xf numFmtId="167" fontId="25" fillId="0" borderId="0" xfId="0" applyNumberFormat="1" applyFont="1" applyFill="1" applyAlignment="1">
      <alignment horizontal="right"/>
    </xf>
    <xf numFmtId="168" fontId="26" fillId="0" borderId="0" xfId="0" applyNumberFormat="1" applyFont="1" applyFill="1" applyAlignment="1">
      <alignment horizontal="right"/>
    </xf>
    <xf numFmtId="168" fontId="25" fillId="0" borderId="0" xfId="0" applyNumberFormat="1" applyFont="1" applyFill="1" applyAlignment="1">
      <alignment horizontal="right"/>
    </xf>
    <xf numFmtId="169" fontId="26" fillId="0" borderId="0" xfId="0" applyNumberFormat="1" applyFont="1" applyFill="1" applyAlignment="1">
      <alignment horizontal="right"/>
    </xf>
    <xf numFmtId="169" fontId="25" fillId="0" borderId="0" xfId="0" applyNumberFormat="1" applyFont="1" applyFill="1" applyAlignment="1">
      <alignment horizontal="right"/>
    </xf>
    <xf numFmtId="170" fontId="26" fillId="0" borderId="0" xfId="0" applyNumberFormat="1" applyFont="1" applyFill="1" applyAlignment="1">
      <alignment horizontal="right"/>
    </xf>
    <xf numFmtId="170" fontId="25" fillId="0" borderId="0" xfId="0" applyNumberFormat="1" applyFont="1" applyFill="1" applyAlignment="1">
      <alignment horizontal="right"/>
    </xf>
    <xf numFmtId="171" fontId="26" fillId="0" borderId="0" xfId="0" applyNumberFormat="1" applyFont="1" applyFill="1" applyAlignment="1">
      <alignment horizontal="right"/>
    </xf>
    <xf numFmtId="171" fontId="25" fillId="0" borderId="0" xfId="0" applyNumberFormat="1" applyFont="1" applyFill="1" applyAlignment="1">
      <alignment horizontal="right"/>
    </xf>
    <xf numFmtId="172" fontId="26" fillId="0" borderId="0" xfId="0" applyNumberFormat="1" applyFont="1" applyFill="1" applyAlignment="1">
      <alignment horizontal="right"/>
    </xf>
    <xf numFmtId="172" fontId="25" fillId="0" borderId="0" xfId="0" applyNumberFormat="1" applyFont="1" applyFill="1" applyAlignment="1">
      <alignment horizontal="right"/>
    </xf>
    <xf numFmtId="173" fontId="26" fillId="0" borderId="0" xfId="0" applyNumberFormat="1" applyFont="1" applyFill="1" applyAlignment="1">
      <alignment horizontal="right"/>
    </xf>
    <xf numFmtId="173" fontId="25" fillId="0" borderId="0" xfId="0" applyNumberFormat="1" applyFont="1" applyFill="1" applyAlignment="1">
      <alignment horizontal="right"/>
    </xf>
    <xf numFmtId="174" fontId="26" fillId="0" borderId="0" xfId="0" applyNumberFormat="1" applyFont="1" applyFill="1" applyAlignment="1">
      <alignment horizontal="right"/>
    </xf>
    <xf numFmtId="174" fontId="25" fillId="0" borderId="0" xfId="0" applyNumberFormat="1" applyFont="1" applyFill="1" applyAlignment="1">
      <alignment horizontal="right"/>
    </xf>
    <xf numFmtId="175" fontId="26" fillId="0" borderId="0" xfId="3" applyNumberFormat="1" applyFont="1" applyFill="1" applyBorder="1"/>
    <xf numFmtId="168" fontId="26" fillId="0" borderId="0" xfId="3" applyNumberFormat="1" applyFont="1" applyFill="1" applyBorder="1"/>
    <xf numFmtId="0" fontId="26" fillId="0" borderId="2" xfId="3" applyNumberFormat="1" applyFont="1" applyFill="1" applyBorder="1" applyAlignment="1">
      <alignment horizontal="center" vertical="center" wrapText="1"/>
    </xf>
    <xf numFmtId="0" fontId="26" fillId="0" borderId="3" xfId="3" applyNumberFormat="1" applyFont="1" applyFill="1" applyBorder="1" applyAlignment="1">
      <alignment horizontal="center" vertical="center" wrapText="1"/>
    </xf>
    <xf numFmtId="0" fontId="5" fillId="0" borderId="0" xfId="4" applyFont="1" applyAlignment="1">
      <alignment horizontal="left" vertical="center"/>
    </xf>
    <xf numFmtId="49" fontId="5" fillId="0" borderId="0" xfId="4" applyNumberFormat="1" applyFont="1" applyAlignment="1">
      <alignment horizontal="left" vertical="center"/>
    </xf>
    <xf numFmtId="0" fontId="5" fillId="0" borderId="0" xfId="6" applyFont="1" applyAlignment="1">
      <alignment horizontal="left" wrapText="1"/>
    </xf>
    <xf numFmtId="0" fontId="5" fillId="0" borderId="0" xfId="4" applyFont="1" applyBorder="1" applyAlignment="1">
      <alignment horizontal="center" vertical="center"/>
    </xf>
    <xf numFmtId="0" fontId="5" fillId="0" borderId="0" xfId="4" applyFont="1" applyBorder="1" applyAlignment="1">
      <alignment horizontal="left" vertical="center"/>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10" fillId="0" borderId="0" xfId="4" applyFont="1" applyAlignment="1">
      <alignment horizontal="center" vertical="center"/>
    </xf>
    <xf numFmtId="0" fontId="5" fillId="0" borderId="0" xfId="4" applyFont="1" applyAlignment="1">
      <alignment horizontal="center" vertical="center"/>
    </xf>
    <xf numFmtId="0" fontId="5" fillId="0" borderId="0" xfId="3" applyFont="1" applyBorder="1" applyAlignment="1">
      <alignment horizontal="center" vertical="center"/>
    </xf>
    <xf numFmtId="0" fontId="8" fillId="0" borderId="0" xfId="4" applyFont="1" applyAlignment="1">
      <alignment horizontal="left" vertical="center"/>
    </xf>
    <xf numFmtId="0" fontId="5" fillId="0" borderId="0" xfId="4" applyFont="1" applyAlignment="1">
      <alignment horizontal="right"/>
    </xf>
    <xf numFmtId="0" fontId="10" fillId="0" borderId="6" xfId="4" applyFont="1" applyBorder="1" applyAlignment="1">
      <alignment horizontal="right"/>
    </xf>
    <xf numFmtId="49" fontId="13" fillId="0" borderId="0" xfId="3" applyNumberFormat="1" applyFont="1" applyAlignment="1">
      <alignment horizontal="left" wrapText="1"/>
    </xf>
    <xf numFmtId="49" fontId="13" fillId="0" borderId="0" xfId="3" applyNumberFormat="1" applyFont="1" applyAlignment="1">
      <alignment horizontal="left"/>
    </xf>
    <xf numFmtId="49" fontId="14" fillId="0" borderId="0" xfId="4" quotePrefix="1" applyNumberFormat="1" applyFont="1" applyAlignment="1">
      <alignment horizontal="left"/>
    </xf>
    <xf numFmtId="49" fontId="14" fillId="0" borderId="0" xfId="4" applyNumberFormat="1" applyFont="1" applyAlignment="1">
      <alignment horizontal="left"/>
    </xf>
    <xf numFmtId="49" fontId="9" fillId="0" borderId="0" xfId="4" quotePrefix="1" applyNumberFormat="1" applyFont="1" applyAlignment="1">
      <alignment horizontal="left"/>
    </xf>
    <xf numFmtId="0" fontId="13" fillId="0" borderId="0" xfId="3" applyFont="1" applyAlignment="1">
      <alignment vertical="center" wrapText="1"/>
    </xf>
    <xf numFmtId="0" fontId="13" fillId="0" borderId="0" xfId="3" applyFont="1" applyAlignment="1">
      <alignment vertical="center"/>
    </xf>
    <xf numFmtId="0" fontId="6" fillId="0" borderId="8" xfId="4" applyFont="1" applyBorder="1" applyAlignment="1">
      <alignment horizontal="center" vertical="center" wrapText="1"/>
    </xf>
    <xf numFmtId="0" fontId="11" fillId="0" borderId="9" xfId="3" applyFont="1" applyBorder="1" applyAlignment="1">
      <alignment horizontal="left" vertical="center" wrapText="1"/>
    </xf>
    <xf numFmtId="0" fontId="12" fillId="0" borderId="9" xfId="3" applyFont="1" applyBorder="1" applyAlignment="1">
      <alignment horizontal="right" vertical="center" wrapText="1"/>
    </xf>
    <xf numFmtId="0" fontId="7" fillId="0" borderId="0" xfId="3" applyFont="1" applyBorder="1" applyAlignment="1">
      <alignment horizontal="center" vertical="center" wrapText="1"/>
    </xf>
    <xf numFmtId="0" fontId="22" fillId="0" borderId="0" xfId="3" applyFont="1" applyFill="1" applyAlignment="1">
      <alignment horizontal="left" vertical="center"/>
    </xf>
    <xf numFmtId="0" fontId="16" fillId="0" borderId="0" xfId="3" applyFont="1" applyAlignment="1">
      <alignment horizontal="left" vertical="center"/>
    </xf>
    <xf numFmtId="0" fontId="26" fillId="0" borderId="4" xfId="3" applyNumberFormat="1" applyFont="1" applyFill="1" applyBorder="1" applyAlignment="1">
      <alignment horizontal="center" vertical="center" wrapText="1"/>
    </xf>
    <xf numFmtId="0" fontId="26" fillId="0" borderId="2" xfId="3" applyNumberFormat="1" applyFont="1" applyFill="1" applyBorder="1" applyAlignment="1">
      <alignment horizontal="center" vertical="center" wrapText="1"/>
    </xf>
    <xf numFmtId="0" fontId="26" fillId="0" borderId="3" xfId="3" applyNumberFormat="1" applyFont="1" applyFill="1" applyBorder="1" applyAlignment="1">
      <alignment horizontal="center" vertical="center" wrapText="1"/>
    </xf>
    <xf numFmtId="0" fontId="25" fillId="0" borderId="4" xfId="3" applyNumberFormat="1" applyFont="1" applyFill="1" applyBorder="1" applyAlignment="1">
      <alignment horizontal="center" vertical="center" wrapText="1"/>
    </xf>
    <xf numFmtId="0" fontId="25" fillId="0" borderId="2" xfId="3" applyNumberFormat="1" applyFont="1" applyFill="1" applyBorder="1" applyAlignment="1">
      <alignment horizontal="center" vertical="center" wrapText="1"/>
    </xf>
    <xf numFmtId="0" fontId="25" fillId="0" borderId="3" xfId="3" applyNumberFormat="1" applyFont="1" applyFill="1" applyBorder="1" applyAlignment="1">
      <alignment horizontal="center" vertical="center" wrapText="1"/>
    </xf>
    <xf numFmtId="0" fontId="25" fillId="0" borderId="4" xfId="3" applyNumberFormat="1" applyFont="1" applyFill="1" applyBorder="1" applyAlignment="1">
      <alignment horizontal="left" vertical="center"/>
    </xf>
    <xf numFmtId="0" fontId="25" fillId="0" borderId="2" xfId="3" applyNumberFormat="1" applyFont="1" applyFill="1" applyBorder="1" applyAlignment="1">
      <alignment horizontal="left" vertical="center"/>
    </xf>
    <xf numFmtId="0" fontId="25" fillId="0" borderId="4" xfId="3" applyNumberFormat="1" applyFont="1" applyFill="1" applyBorder="1" applyAlignment="1">
      <alignment horizontal="left" vertical="center" wrapText="1"/>
    </xf>
    <xf numFmtId="0" fontId="25" fillId="0" borderId="2" xfId="3" applyNumberFormat="1" applyFont="1" applyFill="1" applyBorder="1" applyAlignment="1">
      <alignment horizontal="left" vertical="center" wrapText="1"/>
    </xf>
    <xf numFmtId="0" fontId="26" fillId="0" borderId="2" xfId="0" applyNumberFormat="1" applyFont="1" applyFill="1" applyBorder="1" applyAlignment="1">
      <alignment horizontal="center" vertical="center" wrapText="1"/>
    </xf>
    <xf numFmtId="0" fontId="26" fillId="0" borderId="2" xfId="0" applyNumberFormat="1" applyFont="1" applyFill="1" applyBorder="1" applyAlignment="1"/>
    <xf numFmtId="0" fontId="26" fillId="0" borderId="3" xfId="0" applyNumberFormat="1" applyFont="1" applyFill="1" applyBorder="1" applyAlignment="1"/>
    <xf numFmtId="0" fontId="24" fillId="0" borderId="0" xfId="3" applyFont="1" applyAlignment="1">
      <alignment horizontal="left" vertical="center"/>
    </xf>
    <xf numFmtId="0" fontId="28" fillId="0" borderId="8" xfId="4" applyFont="1" applyBorder="1" applyAlignment="1">
      <alignment horizontal="left" wrapText="1"/>
    </xf>
  </cellXfs>
  <cellStyles count="7">
    <cellStyle name="Standard" xfId="0" builtinId="0"/>
    <cellStyle name="Standard 2" xfId="1"/>
    <cellStyle name="Standard 2 2" xfId="2"/>
    <cellStyle name="Standard 2 2 2" xfId="3"/>
    <cellStyle name="Standard 2 3" xfId="4"/>
    <cellStyle name="Standard 2 3 2" xfId="6"/>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5501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6806</xdr:rowOff>
    </xdr:from>
    <xdr:to>
      <xdr:col>0</xdr:col>
      <xdr:colOff>6120000</xdr:colOff>
      <xdr:row>17</xdr:row>
      <xdr:rowOff>115661</xdr:rowOff>
    </xdr:to>
    <xdr:sp macro="" textlink="">
      <xdr:nvSpPr>
        <xdr:cNvPr id="2" name="Textfeld 1"/>
        <xdr:cNvSpPr txBox="1"/>
      </xdr:nvSpPr>
      <xdr:spPr>
        <a:xfrm>
          <a:off x="0" y="510270"/>
          <a:ext cx="6120000" cy="2394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Bericht enthält die Ergebnisse der Strauchbeerenerhebung 2024, die in der Zeit von September bis Dezember des Erhebungsjahres durchgeführt wurde.</a:t>
          </a:r>
          <a:endParaRPr lang="de-DE" sz="950">
            <a:effectLst/>
            <a:latin typeface="+mn-lt"/>
            <a:cs typeface="Arial" panose="020B0604020202020204" pitchFamily="34" charset="0"/>
          </a:endParaRP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Erhebung erfolgte nach den Vorschriften des Agrarstatistikgesetzes, wonach die Strauchbeerenerhebung allgemein jährlich, beginnend 2012, durchgeführt wird.</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In dieser Erhebung werden jährlich die Anbauflächen und Erntemengen der einzelnen Strauchbeerenarten ermittelt.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Auskunftspflichtig sind alle Betriebe, die Strauchbeeren erzeugen und über mindestens 0,5 ha Strauchbeerenfläche im Freiland und/oder 0,1 ha Strauchbeerenfläche unter hohen begehbaren Schutzabdeckungen einschl. Gewächshäusern verfügen.</a:t>
          </a:r>
          <a:endParaRPr lang="de-DE" sz="950">
            <a:effectLst/>
            <a:latin typeface="+mn-lt"/>
            <a:cs typeface="Arial" panose="020B0604020202020204" pitchFamily="34" charset="0"/>
          </a:endParaRP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beachten ist, dass in der Strauchbeerenerhebung nicht nach Jung- und Ertragsanlagen unterschieden wird, d. h. in den ausgewiesenen Anbauflächen können auch Flächen mit Junganlagen enthalten sein, die noch nicht im Ertrag stehen.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Dies kann dazu führen, dass die berechneten Durchschnittserträge (Quotient aus Erntemenge und Anbaufläche) gegenüber dem tatsächlichen Ertragsniveau in einem erheblichen Umfang unterschätzt werden. Neben den Junganlagen können natürlich auch aus anderen Gründen Nullerträge vorliegen, z. B. durch ungünstige Witterung oder Schädlingsbefall.</a:t>
          </a:r>
          <a:endParaRPr lang="de-DE" sz="950">
            <a:effectLst/>
            <a:latin typeface="+mn-lt"/>
            <a:cs typeface="Arial" panose="020B0604020202020204" pitchFamily="34" charset="0"/>
          </a:endParaRPr>
        </a:p>
      </xdr:txBody>
    </xdr:sp>
    <xdr:clientData/>
  </xdr:twoCellAnchor>
  <xdr:twoCellAnchor>
    <xdr:from>
      <xdr:col>0</xdr:col>
      <xdr:colOff>0</xdr:colOff>
      <xdr:row>19</xdr:row>
      <xdr:rowOff>13154</xdr:rowOff>
    </xdr:from>
    <xdr:to>
      <xdr:col>0</xdr:col>
      <xdr:colOff>6137562</xdr:colOff>
      <xdr:row>62</xdr:row>
      <xdr:rowOff>81643</xdr:rowOff>
    </xdr:to>
    <xdr:sp macro="" textlink="">
      <xdr:nvSpPr>
        <xdr:cNvPr id="3" name="Textfeld 2"/>
        <xdr:cNvSpPr txBox="1"/>
      </xdr:nvSpPr>
      <xdr:spPr>
        <a:xfrm>
          <a:off x="0" y="3326493"/>
          <a:ext cx="6137562" cy="62121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Anbaufläche</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Anbaufläche umfasst alle Flächen, die der Erzeugung von Strauchbeeren dienen (einschl. Vorgewende), sowie Flächen, auf denen noch nicht ertragsfähige Junganlagen stehen.</a:t>
          </a:r>
        </a:p>
        <a:p>
          <a:r>
            <a:rPr lang="de-DE" sz="95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Erntemenge</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Erntemenge ist die marktfähige Ware, unabhängig davon, ob die Ernte tatsächlich auf den Markt gelangt oder nicht. Der Eigenverbrauch und die Verluste, die erst nach der Ernte auftreten, sind somit einbezogen. Dagegen sind der Teil der Ernte, der eventuell auf den Sträuchern verbleibt, und Verluste, die bei der Ernte auftreten, nicht in der Erntemenge enthalten.</a:t>
          </a:r>
        </a:p>
        <a:p>
          <a:r>
            <a:rPr lang="de-DE" sz="95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Ökologische Produktion</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ökologische Produktion wird dann ausgewiesen, wenn die Bewirtschaftung der Flächen nach den Grundsätzen der Ver­ordnung (EG) Nr. 834/2007 über die ökologische/biologische Produktion und die Kennzeichnung von ökologischen/biolo­gischen Erzeugnissen (Abl. L 189 vom 20.07.2007, S. 1) erfolgt und der Betrieb einem obligatorischen Kontrollverfahren seitens der staatlich zugelassenen Kontrollstelle unterliegt.</a:t>
          </a:r>
        </a:p>
        <a:p>
          <a:r>
            <a:rPr lang="de-DE" sz="95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Anbauflächen unter hohen begehbaren Schutzabdeckungen (einschließlich Gewächshäusern)</a:t>
          </a:r>
          <a:endParaRPr lang="de-DE" sz="95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Zu den Anbauflächen unter hohen begehbaren Schutzabdeckungen (einschließlich Gewächshäusern) sind Kulturen zu zählen, die für die ganze oder den überwiegenden Teil der Anbauzeit in Gewächshäusern oder anderen hohen Schutz­einrichtungen angebaut werden. Flächen unter Schutz- und Schattennetzen sind nur bei sehr dichtem Gewebe mit einem Beschattungsgrad von mindestens 80 Prozent der Flächen einzubeziehen.</a:t>
          </a:r>
          <a:endParaRPr lang="de-DE" sz="950">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666750</xdr:colOff>
      <xdr:row>15</xdr:row>
      <xdr:rowOff>13607</xdr:rowOff>
    </xdr:from>
    <xdr:to>
      <xdr:col>4</xdr:col>
      <xdr:colOff>324136</xdr:colOff>
      <xdr:row>27</xdr:row>
      <xdr:rowOff>115662</xdr:rowOff>
    </xdr:to>
    <xdr:pic>
      <xdr:nvPicPr>
        <xdr:cNvPr id="6" name="Grafik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8155"/>
        <a:stretch/>
      </xdr:blipFill>
      <xdr:spPr bwMode="auto">
        <a:xfrm>
          <a:off x="2667000" y="2517321"/>
          <a:ext cx="2419636" cy="1816555"/>
        </a:xfrm>
        <a:prstGeom prst="rect">
          <a:avLst/>
        </a:prstGeom>
        <a:solidFill>
          <a:schemeClr val="bg1"/>
        </a:solidFill>
      </xdr:spPr>
    </xdr:pic>
    <xdr:clientData/>
  </xdr:twoCellAnchor>
  <xdr:twoCellAnchor editAs="oneCell">
    <xdr:from>
      <xdr:col>2</xdr:col>
      <xdr:colOff>653142</xdr:colOff>
      <xdr:row>32</xdr:row>
      <xdr:rowOff>142874</xdr:rowOff>
    </xdr:from>
    <xdr:to>
      <xdr:col>4</xdr:col>
      <xdr:colOff>310528</xdr:colOff>
      <xdr:row>45</xdr:row>
      <xdr:rowOff>122465</xdr:rowOff>
    </xdr:to>
    <xdr:pic>
      <xdr:nvPicPr>
        <xdr:cNvPr id="7" name="Grafik 6"/>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7236"/>
        <a:stretch/>
      </xdr:blipFill>
      <xdr:spPr bwMode="auto">
        <a:xfrm>
          <a:off x="2653392" y="5075463"/>
          <a:ext cx="2419636" cy="1836966"/>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1" t="s">
        <v>1</v>
      </c>
      <c r="B1" s="111"/>
      <c r="C1" s="91"/>
      <c r="D1" s="91"/>
    </row>
    <row r="2" spans="1:4" ht="35.1" customHeight="1" thickTop="1" x14ac:dyDescent="0.2">
      <c r="A2" s="92" t="s">
        <v>15</v>
      </c>
      <c r="B2" s="92"/>
      <c r="C2" s="93" t="s">
        <v>16</v>
      </c>
      <c r="D2" s="93"/>
    </row>
    <row r="3" spans="1:4" ht="24.95" customHeight="1" x14ac:dyDescent="0.2">
      <c r="A3" s="94"/>
      <c r="B3" s="94"/>
      <c r="C3" s="94"/>
      <c r="D3" s="94"/>
    </row>
    <row r="4" spans="1:4" ht="24.95" customHeight="1" x14ac:dyDescent="0.2">
      <c r="A4" s="89" t="s">
        <v>30</v>
      </c>
      <c r="B4" s="89"/>
      <c r="C4" s="89"/>
      <c r="D4" s="90"/>
    </row>
    <row r="5" spans="1:4" ht="24.95" customHeight="1" x14ac:dyDescent="0.45">
      <c r="A5" s="84" t="s">
        <v>17</v>
      </c>
      <c r="B5" s="85"/>
      <c r="C5" s="85"/>
      <c r="D5" s="85"/>
    </row>
    <row r="6" spans="1:4" ht="39.950000000000003" customHeight="1" x14ac:dyDescent="0.45">
      <c r="A6" s="86" t="s">
        <v>84</v>
      </c>
      <c r="B6" s="87"/>
      <c r="C6" s="87"/>
      <c r="D6" s="87"/>
    </row>
    <row r="7" spans="1:4" ht="24.95" customHeight="1" x14ac:dyDescent="0.4">
      <c r="A7" s="88"/>
      <c r="B7" s="88"/>
      <c r="C7" s="88"/>
      <c r="D7" s="88"/>
    </row>
    <row r="8" spans="1:4" ht="24.95" customHeight="1" x14ac:dyDescent="0.4">
      <c r="A8" s="88"/>
      <c r="B8" s="88"/>
      <c r="C8" s="88"/>
      <c r="D8" s="88"/>
    </row>
    <row r="9" spans="1:4" ht="24.95" customHeight="1" x14ac:dyDescent="0.4">
      <c r="A9" s="88"/>
      <c r="B9" s="88"/>
      <c r="C9" s="88"/>
      <c r="D9" s="88"/>
    </row>
    <row r="10" spans="1:4" ht="24.95" customHeight="1" x14ac:dyDescent="0.2">
      <c r="A10" s="81"/>
      <c r="B10" s="81"/>
      <c r="C10" s="81"/>
      <c r="D10" s="81"/>
    </row>
    <row r="11" spans="1:4" ht="24.95" customHeight="1" x14ac:dyDescent="0.2">
      <c r="A11" s="81"/>
      <c r="B11" s="81"/>
      <c r="C11" s="81"/>
      <c r="D11" s="81"/>
    </row>
    <row r="12" spans="1:4" ht="24.95" customHeight="1" x14ac:dyDescent="0.2">
      <c r="A12" s="81"/>
      <c r="B12" s="81"/>
      <c r="C12" s="81"/>
      <c r="D12" s="81"/>
    </row>
    <row r="13" spans="1:4" ht="12" customHeight="1" x14ac:dyDescent="0.2">
      <c r="A13" s="4"/>
      <c r="B13" s="82" t="s">
        <v>62</v>
      </c>
      <c r="C13" s="82"/>
      <c r="D13" s="2" t="s">
        <v>85</v>
      </c>
    </row>
    <row r="14" spans="1:4" ht="12" customHeight="1" x14ac:dyDescent="0.2">
      <c r="A14" s="4"/>
      <c r="B14" s="82"/>
      <c r="C14" s="82"/>
      <c r="D14" s="2"/>
    </row>
    <row r="15" spans="1:4" ht="12" customHeight="1" x14ac:dyDescent="0.2">
      <c r="A15" s="4"/>
      <c r="B15" s="82" t="s">
        <v>2</v>
      </c>
      <c r="C15" s="82"/>
      <c r="D15" s="2" t="s">
        <v>96</v>
      </c>
    </row>
    <row r="16" spans="1:4" ht="12" customHeight="1" x14ac:dyDescent="0.2">
      <c r="A16" s="4"/>
      <c r="B16" s="82"/>
      <c r="C16" s="82"/>
      <c r="D16" s="2"/>
    </row>
    <row r="17" spans="1:4" ht="12" customHeight="1" x14ac:dyDescent="0.2">
      <c r="A17" s="5"/>
      <c r="B17" s="83"/>
      <c r="C17" s="83"/>
      <c r="D17" s="3"/>
    </row>
    <row r="18" spans="1:4" ht="12" customHeight="1" x14ac:dyDescent="0.2">
      <c r="A18" s="77"/>
      <c r="B18" s="77"/>
      <c r="C18" s="77"/>
      <c r="D18" s="77"/>
    </row>
    <row r="19" spans="1:4" ht="12" customHeight="1" x14ac:dyDescent="0.2">
      <c r="A19" s="74" t="s">
        <v>3</v>
      </c>
      <c r="B19" s="74"/>
      <c r="C19" s="74"/>
      <c r="D19" s="74"/>
    </row>
    <row r="20" spans="1:4" ht="12" customHeight="1" x14ac:dyDescent="0.2">
      <c r="A20" s="74" t="s">
        <v>61</v>
      </c>
      <c r="B20" s="74"/>
      <c r="C20" s="74"/>
      <c r="D20" s="74"/>
    </row>
    <row r="21" spans="1:4" ht="12" customHeight="1" x14ac:dyDescent="0.2">
      <c r="A21" s="74"/>
      <c r="B21" s="74"/>
      <c r="C21" s="74"/>
      <c r="D21" s="74"/>
    </row>
    <row r="22" spans="1:4" ht="12" customHeight="1" x14ac:dyDescent="0.2">
      <c r="A22" s="80" t="s">
        <v>93</v>
      </c>
      <c r="B22" s="80"/>
      <c r="C22" s="80"/>
      <c r="D22" s="80"/>
    </row>
    <row r="23" spans="1:4" ht="12" customHeight="1" x14ac:dyDescent="0.2">
      <c r="A23" s="74"/>
      <c r="B23" s="74"/>
      <c r="C23" s="74"/>
      <c r="D23" s="74"/>
    </row>
    <row r="24" spans="1:4" ht="12" customHeight="1" x14ac:dyDescent="0.2">
      <c r="A24" s="75" t="s">
        <v>86</v>
      </c>
      <c r="B24" s="75"/>
      <c r="C24" s="75"/>
      <c r="D24" s="75"/>
    </row>
    <row r="25" spans="1:4" ht="12" customHeight="1" x14ac:dyDescent="0.2">
      <c r="A25" s="75" t="s">
        <v>60</v>
      </c>
      <c r="B25" s="75"/>
      <c r="C25" s="75"/>
      <c r="D25" s="75"/>
    </row>
    <row r="26" spans="1:4" ht="12" customHeight="1" x14ac:dyDescent="0.2">
      <c r="A26" s="76"/>
      <c r="B26" s="76"/>
      <c r="C26" s="76"/>
      <c r="D26" s="76"/>
    </row>
    <row r="27" spans="1:4" ht="12" customHeight="1" x14ac:dyDescent="0.2">
      <c r="A27" s="77"/>
      <c r="B27" s="77"/>
      <c r="C27" s="77"/>
      <c r="D27" s="77"/>
    </row>
    <row r="28" spans="1:4" ht="12" customHeight="1" x14ac:dyDescent="0.2">
      <c r="A28" s="78" t="s">
        <v>4</v>
      </c>
      <c r="B28" s="78"/>
      <c r="C28" s="78"/>
      <c r="D28" s="78"/>
    </row>
    <row r="29" spans="1:4" ht="12" customHeight="1" x14ac:dyDescent="0.2">
      <c r="A29" s="79"/>
      <c r="B29" s="79"/>
      <c r="C29" s="79"/>
      <c r="D29" s="79"/>
    </row>
    <row r="30" spans="1:4" ht="12" customHeight="1" x14ac:dyDescent="0.2">
      <c r="A30" s="6" t="s">
        <v>5</v>
      </c>
      <c r="B30" s="72" t="s">
        <v>56</v>
      </c>
      <c r="C30" s="72"/>
      <c r="D30" s="72"/>
    </row>
    <row r="31" spans="1:4" ht="12" customHeight="1" x14ac:dyDescent="0.2">
      <c r="A31" s="7">
        <v>0</v>
      </c>
      <c r="B31" s="72" t="s">
        <v>57</v>
      </c>
      <c r="C31" s="72"/>
      <c r="D31" s="72"/>
    </row>
    <row r="32" spans="1:4" ht="12" customHeight="1" x14ac:dyDescent="0.2">
      <c r="A32" s="6" t="s">
        <v>0</v>
      </c>
      <c r="B32" s="72" t="s">
        <v>6</v>
      </c>
      <c r="C32" s="72"/>
      <c r="D32" s="72"/>
    </row>
    <row r="33" spans="1:4" ht="12" customHeight="1" x14ac:dyDescent="0.2">
      <c r="A33" s="6" t="s">
        <v>7</v>
      </c>
      <c r="B33" s="72" t="s">
        <v>8</v>
      </c>
      <c r="C33" s="72"/>
      <c r="D33" s="72"/>
    </row>
    <row r="34" spans="1:4" ht="12" customHeight="1" x14ac:dyDescent="0.2">
      <c r="A34" s="6" t="s">
        <v>9</v>
      </c>
      <c r="B34" s="72" t="s">
        <v>10</v>
      </c>
      <c r="C34" s="72"/>
      <c r="D34" s="72"/>
    </row>
    <row r="35" spans="1:4" ht="12" customHeight="1" x14ac:dyDescent="0.2">
      <c r="A35" s="6" t="s">
        <v>11</v>
      </c>
      <c r="B35" s="72" t="s">
        <v>58</v>
      </c>
      <c r="C35" s="72"/>
      <c r="D35" s="72"/>
    </row>
    <row r="36" spans="1:4" ht="12" customHeight="1" x14ac:dyDescent="0.2">
      <c r="A36" s="6" t="s">
        <v>12</v>
      </c>
      <c r="B36" s="72" t="s">
        <v>13</v>
      </c>
      <c r="C36" s="72"/>
      <c r="D36" s="72"/>
    </row>
    <row r="37" spans="1:4" ht="12" customHeight="1" x14ac:dyDescent="0.2">
      <c r="A37" s="6" t="s">
        <v>25</v>
      </c>
      <c r="B37" s="72" t="s">
        <v>59</v>
      </c>
      <c r="C37" s="72"/>
      <c r="D37" s="72"/>
    </row>
    <row r="38" spans="1:4" ht="12" customHeight="1" x14ac:dyDescent="0.2">
      <c r="A38" s="6"/>
      <c r="B38" s="72"/>
      <c r="C38" s="72"/>
      <c r="D38" s="72"/>
    </row>
    <row r="39" spans="1:4" ht="12" customHeight="1" x14ac:dyDescent="0.2">
      <c r="A39" s="6"/>
      <c r="B39" s="72"/>
      <c r="C39" s="72"/>
      <c r="D39" s="72"/>
    </row>
    <row r="40" spans="1:4" ht="12" customHeight="1" x14ac:dyDescent="0.2">
      <c r="A40" s="6"/>
      <c r="B40" s="6"/>
      <c r="C40" s="6"/>
      <c r="D40" s="6"/>
    </row>
    <row r="41" spans="1:4" ht="12" customHeight="1" x14ac:dyDescent="0.2">
      <c r="A41" s="6"/>
      <c r="B41" s="6"/>
      <c r="C41" s="6"/>
      <c r="D41" s="6"/>
    </row>
    <row r="42" spans="1:4" ht="12" customHeight="1" x14ac:dyDescent="0.2">
      <c r="A42" s="8"/>
      <c r="B42" s="71"/>
      <c r="C42" s="71"/>
      <c r="D42" s="71"/>
    </row>
    <row r="43" spans="1:4" ht="12" customHeight="1" x14ac:dyDescent="0.2">
      <c r="A43" s="8"/>
      <c r="B43" s="71"/>
      <c r="C43" s="71"/>
      <c r="D43" s="71"/>
    </row>
    <row r="44" spans="1:4" x14ac:dyDescent="0.2">
      <c r="A44" s="72" t="s">
        <v>14</v>
      </c>
      <c r="B44" s="72"/>
      <c r="C44" s="72"/>
      <c r="D44" s="72"/>
    </row>
    <row r="45" spans="1:4" ht="39.950000000000003" customHeight="1" x14ac:dyDescent="0.2">
      <c r="A45" s="73" t="s">
        <v>73</v>
      </c>
      <c r="B45" s="73"/>
      <c r="C45" s="73"/>
      <c r="D45" s="73"/>
    </row>
  </sheetData>
  <mergeCells count="45">
    <mergeCell ref="A4:D4"/>
    <mergeCell ref="A1:B1"/>
    <mergeCell ref="C1:D1"/>
    <mergeCell ref="A2:B2"/>
    <mergeCell ref="C2:D2"/>
    <mergeCell ref="A3:D3"/>
    <mergeCell ref="A5:D5"/>
    <mergeCell ref="A6:D6"/>
    <mergeCell ref="A8:D8"/>
    <mergeCell ref="A9:D9"/>
    <mergeCell ref="A10:D10"/>
    <mergeCell ref="A7:D7"/>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2:D42"/>
    <mergeCell ref="B43:D43"/>
    <mergeCell ref="A44:D44"/>
    <mergeCell ref="A45:D45"/>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C1"/>
    </sheetView>
  </sheetViews>
  <sheetFormatPr baseColWidth="10" defaultColWidth="11.42578125" defaultRowHeight="12" x14ac:dyDescent="0.2"/>
  <cols>
    <col min="1" max="1" width="10.7109375" style="9" customWidth="1"/>
    <col min="2" max="2" width="72.7109375" style="9" customWidth="1"/>
    <col min="3" max="3" width="8.7109375" style="9" customWidth="1"/>
    <col min="4" max="16384" width="11.42578125" style="9"/>
  </cols>
  <sheetData>
    <row r="1" spans="1:3" s="29" customFormat="1" ht="39.950000000000003" customHeight="1" x14ac:dyDescent="0.25">
      <c r="A1" s="95" t="s">
        <v>77</v>
      </c>
      <c r="B1" s="95"/>
      <c r="C1" s="95"/>
    </row>
    <row r="2" spans="1:3" s="10" customFormat="1" ht="23.1" customHeight="1" x14ac:dyDescent="0.2">
      <c r="C2" s="10" t="s">
        <v>24</v>
      </c>
    </row>
    <row r="3" spans="1:3" s="10" customFormat="1" ht="23.1" customHeight="1" x14ac:dyDescent="0.2">
      <c r="A3" s="96" t="s">
        <v>81</v>
      </c>
      <c r="B3" s="96"/>
      <c r="C3" s="10">
        <v>3</v>
      </c>
    </row>
    <row r="4" spans="1:3" s="10" customFormat="1" ht="23.1" customHeight="1" x14ac:dyDescent="0.2">
      <c r="A4" s="96" t="s">
        <v>82</v>
      </c>
      <c r="B4" s="96"/>
      <c r="C4" s="10">
        <v>3</v>
      </c>
    </row>
    <row r="5" spans="1:3" s="10" customFormat="1" ht="12" customHeight="1" x14ac:dyDescent="0.2">
      <c r="A5" s="11"/>
      <c r="B5" s="11"/>
    </row>
    <row r="6" spans="1:3" s="15" customFormat="1" ht="24" customHeight="1" x14ac:dyDescent="0.2">
      <c r="A6" s="12" t="s">
        <v>28</v>
      </c>
      <c r="B6" s="13" t="s">
        <v>87</v>
      </c>
      <c r="C6" s="14">
        <v>4</v>
      </c>
    </row>
    <row r="7" spans="1:3" s="16" customFormat="1" ht="12" customHeight="1" x14ac:dyDescent="0.2">
      <c r="A7" s="12"/>
      <c r="B7" s="13"/>
      <c r="C7" s="14"/>
    </row>
    <row r="8" spans="1:3" s="16" customFormat="1" ht="12" customHeight="1" x14ac:dyDescent="0.2">
      <c r="A8" s="12" t="s">
        <v>27</v>
      </c>
      <c r="B8" s="13" t="s">
        <v>88</v>
      </c>
      <c r="C8" s="14">
        <v>6</v>
      </c>
    </row>
    <row r="9" spans="1:3" s="16" customFormat="1" ht="12" customHeight="1" x14ac:dyDescent="0.2">
      <c r="A9" s="17" t="s">
        <v>36</v>
      </c>
      <c r="B9" s="18" t="s">
        <v>89</v>
      </c>
      <c r="C9" s="14">
        <v>6</v>
      </c>
    </row>
    <row r="10" spans="1:3" s="16" customFormat="1" ht="12" customHeight="1" x14ac:dyDescent="0.2">
      <c r="A10" s="12"/>
      <c r="B10" s="16" t="s">
        <v>90</v>
      </c>
      <c r="C10" s="14">
        <v>6</v>
      </c>
    </row>
    <row r="11" spans="1:3" s="16" customFormat="1" ht="12" customHeight="1" x14ac:dyDescent="0.2">
      <c r="A11" s="12"/>
      <c r="B11" s="13" t="s">
        <v>78</v>
      </c>
      <c r="C11" s="14"/>
    </row>
    <row r="12" spans="1:3" s="16" customFormat="1" ht="12" customHeight="1" x14ac:dyDescent="0.2">
      <c r="A12" s="12" t="s">
        <v>29</v>
      </c>
      <c r="B12" s="13" t="s">
        <v>79</v>
      </c>
      <c r="C12" s="14">
        <v>7</v>
      </c>
    </row>
    <row r="13" spans="1:3" s="15" customFormat="1" ht="12" customHeight="1" x14ac:dyDescent="0.2">
      <c r="A13" s="12"/>
      <c r="B13" s="11"/>
      <c r="C13" s="10"/>
    </row>
    <row r="14" spans="1:3" ht="30" customHeight="1" x14ac:dyDescent="0.2">
      <c r="A14" s="96" t="s">
        <v>80</v>
      </c>
      <c r="B14" s="96"/>
      <c r="C14" s="15">
        <v>8</v>
      </c>
    </row>
    <row r="15" spans="1:3" x14ac:dyDescent="0.2">
      <c r="A15" s="11"/>
      <c r="B15" s="11"/>
    </row>
    <row r="16" spans="1:3" x14ac:dyDescent="0.2">
      <c r="A16" s="11"/>
      <c r="B16" s="11"/>
    </row>
    <row r="17" spans="1:2" x14ac:dyDescent="0.2">
      <c r="A17" s="11"/>
      <c r="B17" s="11"/>
    </row>
    <row r="18" spans="1:2" x14ac:dyDescent="0.2">
      <c r="A18" s="11"/>
      <c r="B18" s="11"/>
    </row>
    <row r="19" spans="1:2" x14ac:dyDescent="0.2">
      <c r="A19" s="11"/>
      <c r="B19" s="11"/>
    </row>
    <row r="20" spans="1:2" x14ac:dyDescent="0.2">
      <c r="A20" s="11"/>
      <c r="B20" s="11"/>
    </row>
    <row r="21" spans="1:2" x14ac:dyDescent="0.2">
      <c r="A21" s="11"/>
      <c r="B21" s="11"/>
    </row>
    <row r="22" spans="1:2" x14ac:dyDescent="0.2">
      <c r="A22" s="11"/>
      <c r="B22" s="11"/>
    </row>
    <row r="23" spans="1:2" x14ac:dyDescent="0.2">
      <c r="A23" s="11"/>
      <c r="B23" s="11"/>
    </row>
    <row r="24" spans="1:2" x14ac:dyDescent="0.2">
      <c r="A24" s="11"/>
      <c r="B24" s="11"/>
    </row>
    <row r="25" spans="1:2" x14ac:dyDescent="0.2">
      <c r="A25" s="11"/>
      <c r="B25" s="11"/>
    </row>
  </sheetData>
  <mergeCells count="4">
    <mergeCell ref="A1:C1"/>
    <mergeCell ref="A14:B14"/>
    <mergeCell ref="A4:B4"/>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40" zoomScaleNormal="140" workbookViewId="0"/>
  </sheetViews>
  <sheetFormatPr baseColWidth="10" defaultColWidth="11.42578125" defaultRowHeight="11.45" customHeight="1" x14ac:dyDescent="0.2"/>
  <cols>
    <col min="1" max="1" width="95.7109375" style="28" customWidth="1"/>
    <col min="2" max="16384" width="11.42578125" style="28"/>
  </cols>
  <sheetData>
    <row r="1" spans="1:1" s="31" customFormat="1" ht="39.950000000000003" customHeight="1" x14ac:dyDescent="0.25">
      <c r="A1" s="30" t="s">
        <v>94</v>
      </c>
    </row>
    <row r="19" spans="1:1" s="31" customFormat="1" ht="30" customHeight="1" x14ac:dyDescent="0.25">
      <c r="A19" s="32" t="s">
        <v>95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ColWidth="9.140625" defaultRowHeight="11.45" customHeight="1" x14ac:dyDescent="0.2"/>
  <cols>
    <col min="1" max="1" width="3.7109375" style="40" customWidth="1"/>
    <col min="2" max="2" width="40.7109375" style="34" customWidth="1"/>
    <col min="3" max="10" width="11.7109375" style="34" customWidth="1"/>
    <col min="11" max="16384" width="9.140625" style="34"/>
  </cols>
  <sheetData>
    <row r="1" spans="1:12" s="33" customFormat="1" ht="39.950000000000003" customHeight="1" x14ac:dyDescent="0.2">
      <c r="A1" s="103" t="s">
        <v>28</v>
      </c>
      <c r="B1" s="104"/>
      <c r="C1" s="101" t="s">
        <v>91</v>
      </c>
      <c r="D1" s="101"/>
      <c r="E1" s="101"/>
      <c r="F1" s="102"/>
      <c r="G1" s="100" t="s">
        <v>91</v>
      </c>
      <c r="H1" s="101"/>
      <c r="I1" s="101"/>
      <c r="J1" s="102"/>
    </row>
    <row r="2" spans="1:12" s="33" customFormat="1" ht="11.45" customHeight="1" x14ac:dyDescent="0.2">
      <c r="A2" s="97" t="s">
        <v>53</v>
      </c>
      <c r="B2" s="98" t="s">
        <v>35</v>
      </c>
      <c r="C2" s="98" t="s">
        <v>23</v>
      </c>
      <c r="D2" s="98"/>
      <c r="E2" s="98"/>
      <c r="F2" s="99"/>
      <c r="G2" s="97" t="s">
        <v>72</v>
      </c>
      <c r="H2" s="98"/>
      <c r="I2" s="98"/>
      <c r="J2" s="99"/>
    </row>
    <row r="3" spans="1:12" s="33" customFormat="1" ht="11.45" customHeight="1" x14ac:dyDescent="0.2">
      <c r="A3" s="97"/>
      <c r="B3" s="98"/>
      <c r="C3" s="69" t="s">
        <v>20</v>
      </c>
      <c r="D3" s="69" t="s">
        <v>18</v>
      </c>
      <c r="E3" s="69" t="s">
        <v>33</v>
      </c>
      <c r="F3" s="70" t="s">
        <v>19</v>
      </c>
      <c r="G3" s="48" t="s">
        <v>20</v>
      </c>
      <c r="H3" s="49" t="s">
        <v>18</v>
      </c>
      <c r="I3" s="49" t="s">
        <v>33</v>
      </c>
      <c r="J3" s="50" t="s">
        <v>19</v>
      </c>
    </row>
    <row r="4" spans="1:12" s="33" customFormat="1" ht="11.45" customHeight="1" x14ac:dyDescent="0.2">
      <c r="A4" s="97"/>
      <c r="B4" s="98"/>
      <c r="C4" s="69" t="s">
        <v>21</v>
      </c>
      <c r="D4" s="69" t="s">
        <v>22</v>
      </c>
      <c r="E4" s="98" t="s">
        <v>34</v>
      </c>
      <c r="F4" s="99"/>
      <c r="G4" s="48" t="s">
        <v>21</v>
      </c>
      <c r="H4" s="49" t="s">
        <v>22</v>
      </c>
      <c r="I4" s="98" t="s">
        <v>34</v>
      </c>
      <c r="J4" s="99"/>
    </row>
    <row r="5" spans="1:12" s="40" customFormat="1" ht="11.45" customHeight="1" x14ac:dyDescent="0.15">
      <c r="A5" s="24">
        <v>1</v>
      </c>
      <c r="B5" s="25">
        <v>2</v>
      </c>
      <c r="C5" s="25">
        <v>3</v>
      </c>
      <c r="D5" s="25">
        <v>4</v>
      </c>
      <c r="E5" s="25">
        <v>5</v>
      </c>
      <c r="F5" s="26">
        <v>6</v>
      </c>
      <c r="G5" s="24">
        <v>7</v>
      </c>
      <c r="H5" s="25">
        <v>8</v>
      </c>
      <c r="I5" s="25">
        <v>9</v>
      </c>
      <c r="J5" s="26">
        <v>10</v>
      </c>
    </row>
    <row r="6" spans="1:12" ht="11.45" customHeight="1" x14ac:dyDescent="0.2">
      <c r="A6" s="39" t="s">
        <v>32</v>
      </c>
      <c r="B6" s="35" t="s">
        <v>32</v>
      </c>
      <c r="C6" s="51"/>
      <c r="D6" s="53"/>
      <c r="E6" s="55"/>
      <c r="F6" s="57"/>
      <c r="G6" s="51"/>
      <c r="H6" s="53"/>
      <c r="I6" s="55"/>
      <c r="J6" s="57"/>
    </row>
    <row r="7" spans="1:12" ht="11.45" customHeight="1" x14ac:dyDescent="0.2">
      <c r="A7" s="27">
        <f>IF(D7&lt;&gt;"",COUNTA($D7:D$7),"")</f>
        <v>1</v>
      </c>
      <c r="B7" s="36" t="s">
        <v>74</v>
      </c>
      <c r="C7" s="52">
        <v>26</v>
      </c>
      <c r="D7" s="54">
        <v>189.9</v>
      </c>
      <c r="E7" s="56" t="s">
        <v>9</v>
      </c>
      <c r="F7" s="58">
        <v>1553</v>
      </c>
      <c r="G7" s="52">
        <v>14</v>
      </c>
      <c r="H7" s="54">
        <v>113.98</v>
      </c>
      <c r="I7" s="56" t="s">
        <v>9</v>
      </c>
      <c r="J7" s="58">
        <v>990</v>
      </c>
    </row>
    <row r="8" spans="1:12" ht="11.45" customHeight="1" x14ac:dyDescent="0.2">
      <c r="A8" s="27" t="str">
        <f>IF(D8&lt;&gt;"",COUNTA($D$7:D8),"")</f>
        <v/>
      </c>
      <c r="B8" s="37" t="s">
        <v>37</v>
      </c>
      <c r="C8" s="51"/>
      <c r="D8" s="53"/>
      <c r="E8" s="55"/>
      <c r="F8" s="57"/>
      <c r="G8" s="51"/>
      <c r="H8" s="53"/>
      <c r="I8" s="55"/>
      <c r="J8" s="57"/>
    </row>
    <row r="9" spans="1:12" ht="11.45" customHeight="1" x14ac:dyDescent="0.2">
      <c r="A9" s="27">
        <f>IF(D9&lt;&gt;"",COUNTA($D$7:D9),"")</f>
        <v>2</v>
      </c>
      <c r="B9" s="37" t="s">
        <v>75</v>
      </c>
      <c r="C9" s="51">
        <v>26</v>
      </c>
      <c r="D9" s="53" t="s">
        <v>0</v>
      </c>
      <c r="E9" s="55" t="s">
        <v>9</v>
      </c>
      <c r="F9" s="57" t="s">
        <v>0</v>
      </c>
      <c r="G9" s="51">
        <v>14</v>
      </c>
      <c r="H9" s="53" t="s">
        <v>0</v>
      </c>
      <c r="I9" s="55" t="s">
        <v>9</v>
      </c>
      <c r="J9" s="57" t="s">
        <v>0</v>
      </c>
    </row>
    <row r="10" spans="1:12" ht="11.45" customHeight="1" x14ac:dyDescent="0.2">
      <c r="A10" s="27">
        <f>IF(D10&lt;&gt;"",COUNTA($D$7:D10),"")</f>
        <v>3</v>
      </c>
      <c r="B10" s="37" t="s">
        <v>39</v>
      </c>
      <c r="C10" s="51">
        <v>4</v>
      </c>
      <c r="D10" s="53">
        <v>2.54</v>
      </c>
      <c r="E10" s="55">
        <v>3</v>
      </c>
      <c r="F10" s="57">
        <v>8</v>
      </c>
      <c r="G10" s="51">
        <v>2</v>
      </c>
      <c r="H10" s="53" t="s">
        <v>0</v>
      </c>
      <c r="I10" s="55" t="s">
        <v>0</v>
      </c>
      <c r="J10" s="57" t="s">
        <v>0</v>
      </c>
    </row>
    <row r="11" spans="1:12" ht="11.45" customHeight="1" x14ac:dyDescent="0.2">
      <c r="A11" s="27">
        <f>IF(D11&lt;&gt;"",COUNTA($D$7:D11),"")</f>
        <v>4</v>
      </c>
      <c r="B11" s="37" t="s">
        <v>40</v>
      </c>
      <c r="C11" s="51">
        <v>7</v>
      </c>
      <c r="D11" s="53" t="s">
        <v>0</v>
      </c>
      <c r="E11" s="55" t="s">
        <v>0</v>
      </c>
      <c r="F11" s="57" t="s">
        <v>0</v>
      </c>
      <c r="G11" s="51">
        <v>4</v>
      </c>
      <c r="H11" s="53" t="s">
        <v>0</v>
      </c>
      <c r="I11" s="55" t="s">
        <v>0</v>
      </c>
      <c r="J11" s="57" t="s">
        <v>0</v>
      </c>
      <c r="L11" s="67"/>
    </row>
    <row r="12" spans="1:12" ht="11.45" customHeight="1" x14ac:dyDescent="0.2">
      <c r="A12" s="27">
        <f>IF(D12&lt;&gt;"",COUNTA($D$7:D12),"")</f>
        <v>5</v>
      </c>
      <c r="B12" s="37" t="s">
        <v>41</v>
      </c>
      <c r="C12" s="51">
        <v>6</v>
      </c>
      <c r="D12" s="53">
        <v>4.2699999999999996</v>
      </c>
      <c r="E12" s="55">
        <v>24.7</v>
      </c>
      <c r="F12" s="57">
        <v>106</v>
      </c>
      <c r="G12" s="51">
        <v>1</v>
      </c>
      <c r="H12" s="53" t="s">
        <v>0</v>
      </c>
      <c r="I12" s="55" t="s">
        <v>0</v>
      </c>
      <c r="J12" s="57" t="s">
        <v>0</v>
      </c>
      <c r="L12" s="68"/>
    </row>
    <row r="13" spans="1:12" ht="11.45" customHeight="1" x14ac:dyDescent="0.2">
      <c r="A13" s="27">
        <f>IF(D13&lt;&gt;"",COUNTA($D$7:D13),"")</f>
        <v>6</v>
      </c>
      <c r="B13" s="37" t="s">
        <v>42</v>
      </c>
      <c r="C13" s="51">
        <v>7</v>
      </c>
      <c r="D13" s="53">
        <v>28.41</v>
      </c>
      <c r="E13" s="55">
        <v>6.8</v>
      </c>
      <c r="F13" s="57">
        <v>193</v>
      </c>
      <c r="G13" s="51">
        <v>2</v>
      </c>
      <c r="H13" s="53" t="s">
        <v>0</v>
      </c>
      <c r="I13" s="55" t="s">
        <v>0</v>
      </c>
      <c r="J13" s="57" t="s">
        <v>0</v>
      </c>
      <c r="L13" s="68"/>
    </row>
    <row r="14" spans="1:12" ht="11.45" customHeight="1" x14ac:dyDescent="0.2">
      <c r="A14" s="27">
        <f>IF(D14&lt;&gt;"",COUNTA($D$7:D14),"")</f>
        <v>7</v>
      </c>
      <c r="B14" s="37" t="s">
        <v>43</v>
      </c>
      <c r="C14" s="51">
        <v>5</v>
      </c>
      <c r="D14" s="53">
        <v>12.13</v>
      </c>
      <c r="E14" s="55" t="s">
        <v>9</v>
      </c>
      <c r="F14" s="57" t="s">
        <v>9</v>
      </c>
      <c r="G14" s="51">
        <v>3</v>
      </c>
      <c r="H14" s="53">
        <v>11.5</v>
      </c>
      <c r="I14" s="55" t="s">
        <v>9</v>
      </c>
      <c r="J14" s="57" t="s">
        <v>9</v>
      </c>
      <c r="L14" s="67"/>
    </row>
    <row r="15" spans="1:12" ht="11.45" customHeight="1" x14ac:dyDescent="0.2">
      <c r="A15" s="27">
        <f>IF(D15&lt;&gt;"",COUNTA($D$7:D15),"")</f>
        <v>8</v>
      </c>
      <c r="B15" s="37" t="s">
        <v>44</v>
      </c>
      <c r="C15" s="51">
        <v>4</v>
      </c>
      <c r="D15" s="53" t="s">
        <v>9</v>
      </c>
      <c r="E15" s="55" t="s">
        <v>9</v>
      </c>
      <c r="F15" s="57">
        <v>36</v>
      </c>
      <c r="G15" s="51">
        <v>2</v>
      </c>
      <c r="H15" s="53" t="s">
        <v>9</v>
      </c>
      <c r="I15" s="55" t="s">
        <v>9</v>
      </c>
      <c r="J15" s="57" t="s">
        <v>0</v>
      </c>
      <c r="L15" s="68"/>
    </row>
    <row r="16" spans="1:12" ht="11.45" customHeight="1" x14ac:dyDescent="0.2">
      <c r="A16" s="27">
        <f>IF(D16&lt;&gt;"",COUNTA($D$7:D16),"")</f>
        <v>9</v>
      </c>
      <c r="B16" s="37" t="s">
        <v>45</v>
      </c>
      <c r="C16" s="51">
        <v>3</v>
      </c>
      <c r="D16" s="53" t="s">
        <v>9</v>
      </c>
      <c r="E16" s="55" t="s">
        <v>9</v>
      </c>
      <c r="F16" s="57" t="s">
        <v>0</v>
      </c>
      <c r="G16" s="51">
        <v>2</v>
      </c>
      <c r="H16" s="53" t="s">
        <v>9</v>
      </c>
      <c r="I16" s="55" t="s">
        <v>9</v>
      </c>
      <c r="J16" s="57" t="s">
        <v>0</v>
      </c>
      <c r="L16" s="67"/>
    </row>
    <row r="17" spans="1:10" ht="11.45" customHeight="1" x14ac:dyDescent="0.2">
      <c r="A17" s="27">
        <f>IF(D17&lt;&gt;"",COUNTA($D$7:D17),"")</f>
        <v>10</v>
      </c>
      <c r="B17" s="37" t="s">
        <v>46</v>
      </c>
      <c r="C17" s="51">
        <v>4</v>
      </c>
      <c r="D17" s="53">
        <v>12.31</v>
      </c>
      <c r="E17" s="55">
        <v>8.9</v>
      </c>
      <c r="F17" s="57">
        <v>109</v>
      </c>
      <c r="G17" s="51">
        <v>3</v>
      </c>
      <c r="H17" s="53">
        <v>11.81</v>
      </c>
      <c r="I17" s="55" t="s">
        <v>0</v>
      </c>
      <c r="J17" s="57" t="s">
        <v>0</v>
      </c>
    </row>
    <row r="18" spans="1:10" ht="11.45" customHeight="1" x14ac:dyDescent="0.2">
      <c r="A18" s="27">
        <f>IF(D18&lt;&gt;"",COUNTA($D$7:D18),"")</f>
        <v>11</v>
      </c>
      <c r="B18" s="37" t="s">
        <v>47</v>
      </c>
      <c r="C18" s="51">
        <v>4</v>
      </c>
      <c r="D18" s="53" t="s">
        <v>0</v>
      </c>
      <c r="E18" s="55" t="s">
        <v>9</v>
      </c>
      <c r="F18" s="57" t="s">
        <v>9</v>
      </c>
      <c r="G18" s="51">
        <v>1</v>
      </c>
      <c r="H18" s="53" t="s">
        <v>0</v>
      </c>
      <c r="I18" s="55" t="s">
        <v>9</v>
      </c>
      <c r="J18" s="57" t="s">
        <v>9</v>
      </c>
    </row>
    <row r="19" spans="1:10" ht="11.45" customHeight="1" x14ac:dyDescent="0.2">
      <c r="A19" s="27">
        <f>IF(D19&lt;&gt;"",COUNTA($D$7:D19),"")</f>
        <v>12</v>
      </c>
      <c r="B19" s="37" t="s">
        <v>48</v>
      </c>
      <c r="C19" s="51">
        <v>2</v>
      </c>
      <c r="D19" s="53" t="s">
        <v>0</v>
      </c>
      <c r="E19" s="55" t="s">
        <v>0</v>
      </c>
      <c r="F19" s="57" t="s">
        <v>0</v>
      </c>
      <c r="G19" s="51" t="s">
        <v>5</v>
      </c>
      <c r="H19" s="53" t="s">
        <v>5</v>
      </c>
      <c r="I19" s="55" t="s">
        <v>5</v>
      </c>
      <c r="J19" s="57" t="s">
        <v>5</v>
      </c>
    </row>
    <row r="20" spans="1:10" ht="11.45" customHeight="1" x14ac:dyDescent="0.2">
      <c r="A20" s="27">
        <f>IF(D20&lt;&gt;"",COUNTA($D$7:D20),"")</f>
        <v>13</v>
      </c>
      <c r="B20" s="37" t="s">
        <v>49</v>
      </c>
      <c r="C20" s="51">
        <v>3</v>
      </c>
      <c r="D20" s="53" t="s">
        <v>0</v>
      </c>
      <c r="E20" s="55" t="s">
        <v>0</v>
      </c>
      <c r="F20" s="57" t="s">
        <v>0</v>
      </c>
      <c r="G20" s="51">
        <v>1</v>
      </c>
      <c r="H20" s="53" t="s">
        <v>0</v>
      </c>
      <c r="I20" s="55" t="s">
        <v>5</v>
      </c>
      <c r="J20" s="57" t="s">
        <v>5</v>
      </c>
    </row>
    <row r="21" spans="1:10" ht="11.45" customHeight="1" x14ac:dyDescent="0.2">
      <c r="A21" s="27">
        <f>IF(D21&lt;&gt;"",COUNTA($D$7:D21),"")</f>
        <v>14</v>
      </c>
      <c r="B21" s="37" t="s">
        <v>50</v>
      </c>
      <c r="C21" s="51">
        <v>11</v>
      </c>
      <c r="D21" s="53">
        <v>20.9</v>
      </c>
      <c r="E21" s="55">
        <v>10.5</v>
      </c>
      <c r="F21" s="57">
        <v>220</v>
      </c>
      <c r="G21" s="51">
        <v>8</v>
      </c>
      <c r="H21" s="53">
        <v>8.75</v>
      </c>
      <c r="I21" s="55">
        <v>6</v>
      </c>
      <c r="J21" s="57">
        <v>53</v>
      </c>
    </row>
    <row r="22" spans="1:10" ht="11.45" customHeight="1" x14ac:dyDescent="0.2">
      <c r="A22" s="27">
        <f>IF(D22&lt;&gt;"",COUNTA($D$7:D22),"")</f>
        <v>15</v>
      </c>
      <c r="B22" s="37" t="s">
        <v>51</v>
      </c>
      <c r="C22" s="51">
        <v>3</v>
      </c>
      <c r="D22" s="53" t="s">
        <v>0</v>
      </c>
      <c r="E22" s="55" t="s">
        <v>9</v>
      </c>
      <c r="F22" s="57" t="s">
        <v>0</v>
      </c>
      <c r="G22" s="51">
        <v>1</v>
      </c>
      <c r="H22" s="53" t="s">
        <v>0</v>
      </c>
      <c r="I22" s="55" t="s">
        <v>9</v>
      </c>
      <c r="J22" s="57" t="s">
        <v>5</v>
      </c>
    </row>
    <row r="23" spans="1:10" ht="22.5" customHeight="1" x14ac:dyDescent="0.2">
      <c r="A23" s="27" t="str">
        <f>IF(D23&lt;&gt;"",COUNTA($D$7:D23),"")</f>
        <v/>
      </c>
      <c r="B23" s="37" t="s">
        <v>52</v>
      </c>
      <c r="C23" s="51"/>
      <c r="D23" s="53"/>
      <c r="E23" s="56"/>
      <c r="F23" s="57"/>
      <c r="G23" s="51"/>
      <c r="H23" s="53"/>
      <c r="I23" s="56"/>
      <c r="J23" s="57"/>
    </row>
    <row r="24" spans="1:10" ht="11.45" customHeight="1" x14ac:dyDescent="0.2">
      <c r="A24" s="27">
        <f>IF(D24&lt;&gt;"",COUNTA($D$7:D24),"")</f>
        <v>16</v>
      </c>
      <c r="B24" s="37" t="s">
        <v>38</v>
      </c>
      <c r="C24" s="51">
        <v>2</v>
      </c>
      <c r="D24" s="53" t="s">
        <v>0</v>
      </c>
      <c r="E24" s="55" t="s">
        <v>9</v>
      </c>
      <c r="F24" s="57" t="s">
        <v>0</v>
      </c>
      <c r="G24" s="51">
        <v>1</v>
      </c>
      <c r="H24" s="53" t="s">
        <v>0</v>
      </c>
      <c r="I24" s="55" t="s">
        <v>9</v>
      </c>
      <c r="J24" s="57" t="s">
        <v>0</v>
      </c>
    </row>
    <row r="25" spans="1:10" ht="11.45" customHeight="1" x14ac:dyDescent="0.2">
      <c r="A25" s="27">
        <f>IF(D25&lt;&gt;"",COUNTA($D$7:D25),"")</f>
        <v>17</v>
      </c>
      <c r="B25" s="37" t="s">
        <v>41</v>
      </c>
      <c r="C25" s="51">
        <v>2</v>
      </c>
      <c r="D25" s="53" t="s">
        <v>0</v>
      </c>
      <c r="E25" s="55" t="s">
        <v>0</v>
      </c>
      <c r="F25" s="57" t="s">
        <v>0</v>
      </c>
      <c r="G25" s="51">
        <v>1</v>
      </c>
      <c r="H25" s="53" t="s">
        <v>0</v>
      </c>
      <c r="I25" s="55" t="s">
        <v>0</v>
      </c>
      <c r="J25" s="57" t="s">
        <v>0</v>
      </c>
    </row>
    <row r="26" spans="1:10" ht="11.45" customHeight="1" x14ac:dyDescent="0.2">
      <c r="A26" s="27">
        <f>IF(D26&lt;&gt;"",COUNTA($D$7:D26),"")</f>
        <v>18</v>
      </c>
      <c r="B26" s="37" t="s">
        <v>51</v>
      </c>
      <c r="C26" s="51">
        <v>1</v>
      </c>
      <c r="D26" s="53" t="s">
        <v>0</v>
      </c>
      <c r="E26" s="55" t="s">
        <v>9</v>
      </c>
      <c r="F26" s="57" t="s">
        <v>0</v>
      </c>
      <c r="G26" s="51">
        <v>1</v>
      </c>
      <c r="H26" s="53" t="s">
        <v>0</v>
      </c>
      <c r="I26" s="55" t="s">
        <v>9</v>
      </c>
      <c r="J26" s="57" t="s">
        <v>0</v>
      </c>
    </row>
    <row r="27" spans="1:10" ht="11.45" customHeight="1" x14ac:dyDescent="0.2">
      <c r="G27" s="38"/>
    </row>
  </sheetData>
  <mergeCells count="9">
    <mergeCell ref="G2:J2"/>
    <mergeCell ref="I4:J4"/>
    <mergeCell ref="G1:J1"/>
    <mergeCell ref="B2:B4"/>
    <mergeCell ref="A2:A4"/>
    <mergeCell ref="A1:B1"/>
    <mergeCell ref="C1:F1"/>
    <mergeCell ref="E4:F4"/>
    <mergeCell ref="C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
  <sheetViews>
    <sheetView zoomScale="140" zoomScaleNormal="140" workbookViewId="0">
      <pane xSplit="2" ySplit="4" topLeftCell="C5" activePane="bottomRight" state="frozen"/>
      <selection sqref="A1:B1"/>
      <selection pane="topRight" sqref="A1:B1"/>
      <selection pane="bottomLeft" sqref="A1:B1"/>
      <selection pane="bottomRight" activeCell="C5" sqref="C5"/>
    </sheetView>
  </sheetViews>
  <sheetFormatPr baseColWidth="10" defaultColWidth="9.140625" defaultRowHeight="11.45" customHeight="1" x14ac:dyDescent="0.2"/>
  <cols>
    <col min="1" max="1" width="4.28515625" style="33" customWidth="1"/>
    <col min="2" max="2" width="25.7109375" style="33" customWidth="1"/>
    <col min="3" max="5" width="20.7109375" style="33" customWidth="1"/>
    <col min="6" max="16384" width="9.140625" style="33"/>
  </cols>
  <sheetData>
    <row r="1" spans="1:5" ht="39.950000000000003" customHeight="1" x14ac:dyDescent="0.2">
      <c r="A1" s="105" t="s">
        <v>27</v>
      </c>
      <c r="B1" s="106"/>
      <c r="C1" s="101" t="s">
        <v>92</v>
      </c>
      <c r="D1" s="101"/>
      <c r="E1" s="102"/>
    </row>
    <row r="2" spans="1:5" ht="11.45" customHeight="1" x14ac:dyDescent="0.2">
      <c r="A2" s="97" t="s">
        <v>53</v>
      </c>
      <c r="B2" s="98" t="s">
        <v>64</v>
      </c>
      <c r="C2" s="49" t="s">
        <v>20</v>
      </c>
      <c r="D2" s="49" t="s">
        <v>18</v>
      </c>
      <c r="E2" s="50" t="s">
        <v>76</v>
      </c>
    </row>
    <row r="3" spans="1:5" ht="11.45" customHeight="1" x14ac:dyDescent="0.2">
      <c r="A3" s="97"/>
      <c r="B3" s="98"/>
      <c r="C3" s="49" t="s">
        <v>21</v>
      </c>
      <c r="D3" s="49" t="s">
        <v>22</v>
      </c>
      <c r="E3" s="50" t="s">
        <v>34</v>
      </c>
    </row>
    <row r="4" spans="1:5" s="42" customFormat="1" ht="11.45" customHeight="1" x14ac:dyDescent="0.15">
      <c r="A4" s="24">
        <v>1</v>
      </c>
      <c r="B4" s="25">
        <v>2</v>
      </c>
      <c r="C4" s="25">
        <v>3</v>
      </c>
      <c r="D4" s="25">
        <v>4</v>
      </c>
      <c r="E4" s="26">
        <v>5</v>
      </c>
    </row>
    <row r="5" spans="1:5" ht="11.45" customHeight="1" x14ac:dyDescent="0.2">
      <c r="A5" s="43" t="s">
        <v>32</v>
      </c>
      <c r="B5" s="35" t="s">
        <v>32</v>
      </c>
      <c r="C5" s="59"/>
      <c r="D5" s="61"/>
      <c r="E5" s="63"/>
    </row>
    <row r="6" spans="1:5" ht="11.45" customHeight="1" x14ac:dyDescent="0.2">
      <c r="A6" s="27">
        <f>IF(D6&lt;&gt;"",COUNTA($D6:D$6),"")</f>
        <v>1</v>
      </c>
      <c r="B6" s="36" t="s">
        <v>31</v>
      </c>
      <c r="C6" s="60">
        <v>26</v>
      </c>
      <c r="D6" s="62">
        <v>189.9</v>
      </c>
      <c r="E6" s="64">
        <v>1553</v>
      </c>
    </row>
    <row r="7" spans="1:5" ht="11.45" customHeight="1" x14ac:dyDescent="0.2">
      <c r="A7" s="27" t="str">
        <f>IF(D7&lt;&gt;"",COUNTA($D$6:D7),"")</f>
        <v/>
      </c>
      <c r="B7" s="37"/>
      <c r="C7" s="59"/>
      <c r="D7" s="61"/>
      <c r="E7" s="63"/>
    </row>
    <row r="8" spans="1:5" ht="11.45" customHeight="1" x14ac:dyDescent="0.2">
      <c r="A8" s="27">
        <f>IF(D8&lt;&gt;"",COUNTA($D$6:D8),"")</f>
        <v>2</v>
      </c>
      <c r="B8" s="37" t="s">
        <v>65</v>
      </c>
      <c r="C8" s="59">
        <v>6</v>
      </c>
      <c r="D8" s="61">
        <v>26.68</v>
      </c>
      <c r="E8" s="63">
        <v>35</v>
      </c>
    </row>
    <row r="9" spans="1:5" ht="11.45" customHeight="1" x14ac:dyDescent="0.2">
      <c r="A9" s="27">
        <f>IF(D9&lt;&gt;"",COUNTA($D$6:D9),"")</f>
        <v>3</v>
      </c>
      <c r="B9" s="37" t="s">
        <v>66</v>
      </c>
      <c r="C9" s="59">
        <v>3</v>
      </c>
      <c r="D9" s="61">
        <v>13.12</v>
      </c>
      <c r="E9" s="63">
        <v>44</v>
      </c>
    </row>
    <row r="10" spans="1:5" ht="11.45" customHeight="1" x14ac:dyDescent="0.2">
      <c r="A10" s="27">
        <f>IF(D10&lt;&gt;"",COUNTA($D$6:D10),"")</f>
        <v>4</v>
      </c>
      <c r="B10" s="37" t="s">
        <v>67</v>
      </c>
      <c r="C10" s="59">
        <v>5</v>
      </c>
      <c r="D10" s="61">
        <v>25.28</v>
      </c>
      <c r="E10" s="63">
        <v>104</v>
      </c>
    </row>
    <row r="11" spans="1:5" ht="11.45" customHeight="1" x14ac:dyDescent="0.2">
      <c r="A11" s="27">
        <f>IF(D11&lt;&gt;"",COUNTA($D$6:D11),"")</f>
        <v>5</v>
      </c>
      <c r="B11" s="37" t="s">
        <v>68</v>
      </c>
      <c r="C11" s="59">
        <v>2</v>
      </c>
      <c r="D11" s="61" t="s">
        <v>0</v>
      </c>
      <c r="E11" s="63" t="s">
        <v>0</v>
      </c>
    </row>
    <row r="12" spans="1:5" ht="11.45" customHeight="1" x14ac:dyDescent="0.2">
      <c r="A12" s="27">
        <f>IF(D12&lt;&gt;"",COUNTA($D$6:D12),"")</f>
        <v>6</v>
      </c>
      <c r="B12" s="37" t="s">
        <v>69</v>
      </c>
      <c r="C12" s="59">
        <v>2</v>
      </c>
      <c r="D12" s="61" t="s">
        <v>0</v>
      </c>
      <c r="E12" s="63" t="s">
        <v>0</v>
      </c>
    </row>
    <row r="13" spans="1:5" ht="11.45" customHeight="1" x14ac:dyDescent="0.2">
      <c r="A13" s="27">
        <f>IF(D13&lt;&gt;"",COUNTA($D$6:D13),"")</f>
        <v>7</v>
      </c>
      <c r="B13" s="37" t="s">
        <v>70</v>
      </c>
      <c r="C13" s="59">
        <v>8</v>
      </c>
      <c r="D13" s="61">
        <v>79.44</v>
      </c>
      <c r="E13" s="63">
        <v>925</v>
      </c>
    </row>
    <row r="14" spans="1:5" ht="11.45" customHeight="1" x14ac:dyDescent="0.2">
      <c r="C14" s="47"/>
      <c r="D14" s="41"/>
    </row>
  </sheetData>
  <mergeCells count="4">
    <mergeCell ref="A1:B1"/>
    <mergeCell ref="C1:E1"/>
    <mergeCell ref="A2:A3"/>
    <mergeCell ref="B2: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ColWidth="9.140625" defaultRowHeight="11.45" customHeight="1" x14ac:dyDescent="0.2"/>
  <cols>
    <col min="1" max="1" width="4.28515625" style="33" customWidth="1"/>
    <col min="2" max="2" width="28.7109375" style="33" customWidth="1"/>
    <col min="3" max="8" width="9.7109375" style="33" customWidth="1"/>
    <col min="9" max="16384" width="9.140625" style="33"/>
  </cols>
  <sheetData>
    <row r="1" spans="1:8" ht="39.950000000000003" customHeight="1" x14ac:dyDescent="0.2">
      <c r="A1" s="105" t="s">
        <v>29</v>
      </c>
      <c r="B1" s="106"/>
      <c r="C1" s="101" t="s">
        <v>63</v>
      </c>
      <c r="D1" s="101"/>
      <c r="E1" s="101"/>
      <c r="F1" s="101"/>
      <c r="G1" s="101"/>
      <c r="H1" s="102"/>
    </row>
    <row r="2" spans="1:8" ht="11.45" customHeight="1" x14ac:dyDescent="0.2">
      <c r="A2" s="97" t="s">
        <v>53</v>
      </c>
      <c r="B2" s="98" t="s">
        <v>55</v>
      </c>
      <c r="C2" s="98" t="s">
        <v>18</v>
      </c>
      <c r="D2" s="98"/>
      <c r="E2" s="98"/>
      <c r="F2" s="98" t="s">
        <v>19</v>
      </c>
      <c r="G2" s="98"/>
      <c r="H2" s="99"/>
    </row>
    <row r="3" spans="1:8" ht="11.45" customHeight="1" x14ac:dyDescent="0.2">
      <c r="A3" s="97"/>
      <c r="B3" s="98"/>
      <c r="C3" s="44">
        <v>2022</v>
      </c>
      <c r="D3" s="44">
        <v>2023</v>
      </c>
      <c r="E3" s="44">
        <v>2024</v>
      </c>
      <c r="F3" s="44">
        <v>2022</v>
      </c>
      <c r="G3" s="44">
        <v>2023</v>
      </c>
      <c r="H3" s="45">
        <v>2024</v>
      </c>
    </row>
    <row r="4" spans="1:8" ht="11.45" customHeight="1" x14ac:dyDescent="0.2">
      <c r="A4" s="97"/>
      <c r="B4" s="98"/>
      <c r="C4" s="98" t="s">
        <v>22</v>
      </c>
      <c r="D4" s="107"/>
      <c r="E4" s="107"/>
      <c r="F4" s="98" t="s">
        <v>34</v>
      </c>
      <c r="G4" s="108"/>
      <c r="H4" s="109"/>
    </row>
    <row r="5" spans="1:8" s="42" customFormat="1" ht="11.45" customHeight="1" x14ac:dyDescent="0.15">
      <c r="A5" s="24">
        <v>1</v>
      </c>
      <c r="B5" s="25">
        <v>2</v>
      </c>
      <c r="C5" s="25">
        <v>3</v>
      </c>
      <c r="D5" s="25">
        <v>4</v>
      </c>
      <c r="E5" s="25">
        <v>5</v>
      </c>
      <c r="F5" s="25">
        <v>6</v>
      </c>
      <c r="G5" s="25">
        <v>7</v>
      </c>
      <c r="H5" s="26">
        <v>8</v>
      </c>
    </row>
    <row r="6" spans="1:8" ht="11.45" customHeight="1" x14ac:dyDescent="0.2">
      <c r="A6" s="43" t="s">
        <v>32</v>
      </c>
      <c r="B6" s="35" t="s">
        <v>32</v>
      </c>
      <c r="C6" s="65"/>
      <c r="D6" s="65" t="s">
        <v>32</v>
      </c>
      <c r="E6" s="65"/>
      <c r="F6" s="57"/>
      <c r="G6" s="57" t="s">
        <v>32</v>
      </c>
      <c r="H6" s="57"/>
    </row>
    <row r="7" spans="1:8" ht="11.45" customHeight="1" x14ac:dyDescent="0.2">
      <c r="A7" s="27">
        <f>IF(D7&lt;&gt;"",COUNTA($D7:D$7),"")</f>
        <v>1</v>
      </c>
      <c r="B7" s="36" t="s">
        <v>74</v>
      </c>
      <c r="C7" s="66">
        <v>201.46</v>
      </c>
      <c r="D7" s="66">
        <v>204.61</v>
      </c>
      <c r="E7" s="66">
        <v>189.9</v>
      </c>
      <c r="F7" s="58">
        <v>1694</v>
      </c>
      <c r="G7" s="58">
        <v>1655</v>
      </c>
      <c r="H7" s="58">
        <v>1553</v>
      </c>
    </row>
    <row r="8" spans="1:8" ht="11.45" customHeight="1" x14ac:dyDescent="0.2">
      <c r="A8" s="27" t="str">
        <f>IF(D8&lt;&gt;"",COUNTA($D$7:D8),"")</f>
        <v/>
      </c>
      <c r="B8" s="37" t="s">
        <v>37</v>
      </c>
      <c r="C8" s="65"/>
      <c r="D8" s="65"/>
      <c r="F8" s="57"/>
      <c r="G8" s="57"/>
    </row>
    <row r="9" spans="1:8" ht="11.45" customHeight="1" x14ac:dyDescent="0.2">
      <c r="A9" s="27">
        <f>IF(D9&lt;&gt;"",COUNTA($D$7:D9),"")</f>
        <v>2</v>
      </c>
      <c r="B9" s="37" t="s">
        <v>75</v>
      </c>
      <c r="C9" s="65" t="s">
        <v>0</v>
      </c>
      <c r="D9" s="65" t="s">
        <v>0</v>
      </c>
      <c r="E9" s="65" t="s">
        <v>0</v>
      </c>
      <c r="F9" s="57" t="s">
        <v>0</v>
      </c>
      <c r="G9" s="57" t="s">
        <v>0</v>
      </c>
      <c r="H9" s="57" t="s">
        <v>0</v>
      </c>
    </row>
    <row r="10" spans="1:8" ht="11.45" customHeight="1" x14ac:dyDescent="0.2">
      <c r="A10" s="27">
        <f>IF(D10&lt;&gt;"",COUNTA($D$7:D10),"")</f>
        <v>3</v>
      </c>
      <c r="B10" s="37" t="s">
        <v>39</v>
      </c>
      <c r="C10" s="65" t="s">
        <v>0</v>
      </c>
      <c r="D10" s="65">
        <v>2.38</v>
      </c>
      <c r="E10" s="65">
        <v>2.54</v>
      </c>
      <c r="F10" s="57" t="s">
        <v>0</v>
      </c>
      <c r="G10" s="57" t="s">
        <v>0</v>
      </c>
      <c r="H10" s="57">
        <v>8</v>
      </c>
    </row>
    <row r="11" spans="1:8" ht="11.45" customHeight="1" x14ac:dyDescent="0.2">
      <c r="A11" s="27">
        <f>IF(D11&lt;&gt;"",COUNTA($D$7:D11),"")</f>
        <v>4</v>
      </c>
      <c r="B11" s="37" t="s">
        <v>40</v>
      </c>
      <c r="C11" s="65">
        <v>19.28</v>
      </c>
      <c r="D11" s="65">
        <v>19.29</v>
      </c>
      <c r="E11" s="65" t="s">
        <v>0</v>
      </c>
      <c r="F11" s="57" t="s">
        <v>0</v>
      </c>
      <c r="G11" s="57">
        <v>229</v>
      </c>
      <c r="H11" s="57" t="s">
        <v>0</v>
      </c>
    </row>
    <row r="12" spans="1:8" ht="11.45" customHeight="1" x14ac:dyDescent="0.2">
      <c r="A12" s="27">
        <f>IF(D12&lt;&gt;"",COUNTA($D$7:D12),"")</f>
        <v>5</v>
      </c>
      <c r="B12" s="37" t="s">
        <v>41</v>
      </c>
      <c r="C12" s="65">
        <v>5.14</v>
      </c>
      <c r="D12" s="65">
        <v>7.08</v>
      </c>
      <c r="E12" s="65">
        <v>4.2699999999999996</v>
      </c>
      <c r="F12" s="57">
        <v>117</v>
      </c>
      <c r="G12" s="57">
        <v>347</v>
      </c>
      <c r="H12" s="57">
        <v>106</v>
      </c>
    </row>
    <row r="13" spans="1:8" ht="11.45" customHeight="1" x14ac:dyDescent="0.2">
      <c r="A13" s="27">
        <f>IF(D13&lt;&gt;"",COUNTA($D$7:D13),"")</f>
        <v>6</v>
      </c>
      <c r="B13" s="37" t="s">
        <v>42</v>
      </c>
      <c r="C13" s="65">
        <v>28.24</v>
      </c>
      <c r="D13" s="65">
        <v>28.33</v>
      </c>
      <c r="E13" s="65">
        <v>28.41</v>
      </c>
      <c r="F13" s="57">
        <v>328</v>
      </c>
      <c r="G13" s="57">
        <v>292</v>
      </c>
      <c r="H13" s="57">
        <v>193</v>
      </c>
    </row>
    <row r="14" spans="1:8" ht="11.45" customHeight="1" x14ac:dyDescent="0.2">
      <c r="A14" s="27">
        <f>IF(D14&lt;&gt;"",COUNTA($D$7:D14),"")</f>
        <v>7</v>
      </c>
      <c r="B14" s="37" t="s">
        <v>43</v>
      </c>
      <c r="C14" s="65">
        <v>12.11</v>
      </c>
      <c r="D14" s="65">
        <v>12.11</v>
      </c>
      <c r="E14" s="65">
        <v>12.13</v>
      </c>
      <c r="F14" s="57" t="s">
        <v>9</v>
      </c>
      <c r="G14" s="57" t="s">
        <v>9</v>
      </c>
      <c r="H14" s="65" t="s">
        <v>9</v>
      </c>
    </row>
    <row r="15" spans="1:8" ht="11.45" customHeight="1" x14ac:dyDescent="0.2">
      <c r="A15" s="27">
        <f>IF(D15&lt;&gt;"",COUNTA($D$7:D15),"")</f>
        <v>8</v>
      </c>
      <c r="B15" s="37" t="s">
        <v>44</v>
      </c>
      <c r="C15" s="65" t="s">
        <v>9</v>
      </c>
      <c r="D15" s="65" t="s">
        <v>9</v>
      </c>
      <c r="E15" s="65" t="s">
        <v>9</v>
      </c>
      <c r="F15" s="57">
        <v>57</v>
      </c>
      <c r="G15" s="57" t="s">
        <v>0</v>
      </c>
      <c r="H15" s="57">
        <v>36</v>
      </c>
    </row>
    <row r="16" spans="1:8" ht="11.45" customHeight="1" x14ac:dyDescent="0.2">
      <c r="A16" s="27">
        <f>IF(D16&lt;&gt;"",COUNTA($D$7:D16),"")</f>
        <v>9</v>
      </c>
      <c r="B16" s="37" t="s">
        <v>45</v>
      </c>
      <c r="C16" s="65" t="s">
        <v>9</v>
      </c>
      <c r="D16" s="65" t="s">
        <v>9</v>
      </c>
      <c r="E16" s="65" t="s">
        <v>9</v>
      </c>
      <c r="F16" s="57" t="s">
        <v>0</v>
      </c>
      <c r="G16" s="57" t="s">
        <v>0</v>
      </c>
      <c r="H16" s="57" t="s">
        <v>0</v>
      </c>
    </row>
    <row r="17" spans="1:8" ht="11.45" customHeight="1" x14ac:dyDescent="0.2">
      <c r="A17" s="27">
        <f>IF(D17&lt;&gt;"",COUNTA($D$7:D17),"")</f>
        <v>10</v>
      </c>
      <c r="B17" s="37" t="s">
        <v>46</v>
      </c>
      <c r="C17" s="65">
        <v>13.01</v>
      </c>
      <c r="D17" s="65">
        <v>14.01</v>
      </c>
      <c r="E17" s="65">
        <v>12.31</v>
      </c>
      <c r="F17" s="57" t="s">
        <v>0</v>
      </c>
      <c r="G17" s="57">
        <v>46</v>
      </c>
      <c r="H17" s="57">
        <v>109</v>
      </c>
    </row>
    <row r="18" spans="1:8" ht="11.45" customHeight="1" x14ac:dyDescent="0.2">
      <c r="A18" s="27">
        <f>IF(D18&lt;&gt;"",COUNTA($D$7:D18),"")</f>
        <v>11</v>
      </c>
      <c r="B18" s="37" t="s">
        <v>47</v>
      </c>
      <c r="C18" s="65">
        <v>88.42</v>
      </c>
      <c r="D18" s="65">
        <v>90.13</v>
      </c>
      <c r="E18" s="65" t="s">
        <v>0</v>
      </c>
      <c r="F18" s="57" t="s">
        <v>9</v>
      </c>
      <c r="G18" s="57" t="s">
        <v>9</v>
      </c>
      <c r="H18" s="65" t="s">
        <v>9</v>
      </c>
    </row>
    <row r="19" spans="1:8" ht="11.45" customHeight="1" x14ac:dyDescent="0.2">
      <c r="A19" s="27">
        <f>IF(D19&lt;&gt;"",COUNTA($D$7:D19),"")</f>
        <v>12</v>
      </c>
      <c r="B19" s="37" t="s">
        <v>48</v>
      </c>
      <c r="C19" s="65" t="s">
        <v>0</v>
      </c>
      <c r="D19" s="65" t="s">
        <v>0</v>
      </c>
      <c r="E19" s="65" t="s">
        <v>0</v>
      </c>
      <c r="F19" s="57" t="s">
        <v>0</v>
      </c>
      <c r="G19" s="57" t="s">
        <v>0</v>
      </c>
      <c r="H19" s="57" t="s">
        <v>0</v>
      </c>
    </row>
    <row r="20" spans="1:8" ht="11.45" customHeight="1" x14ac:dyDescent="0.2">
      <c r="A20" s="27">
        <f>IF(D20&lt;&gt;"",COUNTA($D$7:D20),"")</f>
        <v>13</v>
      </c>
      <c r="B20" s="37" t="s">
        <v>49</v>
      </c>
      <c r="C20" s="65" t="s">
        <v>0</v>
      </c>
      <c r="D20" s="65">
        <v>0.75</v>
      </c>
      <c r="E20" s="65" t="s">
        <v>0</v>
      </c>
      <c r="F20" s="57" t="s">
        <v>0</v>
      </c>
      <c r="G20" s="57">
        <v>14</v>
      </c>
      <c r="H20" s="57" t="s">
        <v>0</v>
      </c>
    </row>
    <row r="21" spans="1:8" ht="11.45" customHeight="1" x14ac:dyDescent="0.2">
      <c r="A21" s="27">
        <f>IF(D21&lt;&gt;"",COUNTA($D$7:D21),"")</f>
        <v>14</v>
      </c>
      <c r="B21" s="37" t="s">
        <v>50</v>
      </c>
      <c r="C21" s="65">
        <v>19.2</v>
      </c>
      <c r="D21" s="65">
        <v>19.28</v>
      </c>
      <c r="E21" s="65">
        <v>20.9</v>
      </c>
      <c r="F21" s="57">
        <v>53</v>
      </c>
      <c r="G21" s="57">
        <v>150</v>
      </c>
      <c r="H21" s="57">
        <v>220</v>
      </c>
    </row>
    <row r="22" spans="1:8" ht="11.45" customHeight="1" x14ac:dyDescent="0.2">
      <c r="A22" s="27">
        <f>IF(D22&lt;&gt;"",COUNTA($D$7:D22),"")</f>
        <v>15</v>
      </c>
      <c r="B22" s="37" t="s">
        <v>51</v>
      </c>
      <c r="C22" s="65" t="s">
        <v>0</v>
      </c>
      <c r="D22" s="65" t="s">
        <v>0</v>
      </c>
      <c r="E22" s="65" t="s">
        <v>0</v>
      </c>
      <c r="F22" s="57" t="s">
        <v>5</v>
      </c>
      <c r="G22" s="57" t="s">
        <v>0</v>
      </c>
      <c r="H22" s="57" t="s">
        <v>0</v>
      </c>
    </row>
    <row r="23" spans="1:8" ht="33.6" customHeight="1" x14ac:dyDescent="0.2">
      <c r="A23" s="27" t="str">
        <f>IF(D23&lt;&gt;"",COUNTA($D$7:D23),"")</f>
        <v/>
      </c>
      <c r="B23" s="37" t="s">
        <v>54</v>
      </c>
      <c r="C23" s="65"/>
      <c r="D23" s="65"/>
      <c r="E23" s="65"/>
      <c r="F23" s="57"/>
      <c r="G23" s="57"/>
      <c r="H23" s="57"/>
    </row>
    <row r="24" spans="1:8" ht="11.45" customHeight="1" x14ac:dyDescent="0.2">
      <c r="A24" s="27">
        <f>IF(D24&lt;&gt;"",COUNTA($D$7:D24),"")</f>
        <v>16</v>
      </c>
      <c r="B24" s="37" t="s">
        <v>38</v>
      </c>
      <c r="C24" s="65" t="s">
        <v>0</v>
      </c>
      <c r="D24" s="65" t="s">
        <v>0</v>
      </c>
      <c r="E24" s="65" t="s">
        <v>0</v>
      </c>
      <c r="F24" s="57" t="s">
        <v>0</v>
      </c>
      <c r="G24" s="57" t="s">
        <v>0</v>
      </c>
      <c r="H24" s="57" t="s">
        <v>0</v>
      </c>
    </row>
    <row r="25" spans="1:8" ht="11.45" customHeight="1" x14ac:dyDescent="0.2">
      <c r="A25" s="27">
        <f>IF(D25&lt;&gt;"",COUNTA($D$7:D25),"")</f>
        <v>17</v>
      </c>
      <c r="B25" s="37" t="s">
        <v>41</v>
      </c>
      <c r="C25" s="65" t="s">
        <v>0</v>
      </c>
      <c r="D25" s="65" t="s">
        <v>0</v>
      </c>
      <c r="E25" s="65" t="s">
        <v>0</v>
      </c>
      <c r="F25" s="57" t="s">
        <v>0</v>
      </c>
      <c r="G25" s="57" t="s">
        <v>0</v>
      </c>
      <c r="H25" s="57" t="s">
        <v>0</v>
      </c>
    </row>
    <row r="26" spans="1:8" ht="11.45" customHeight="1" x14ac:dyDescent="0.2">
      <c r="A26" s="27">
        <f>IF(D26&lt;&gt;"",COUNTA($D$7:D26),"")</f>
        <v>18</v>
      </c>
      <c r="B26" s="37" t="s">
        <v>51</v>
      </c>
      <c r="C26" s="65" t="s">
        <v>0</v>
      </c>
      <c r="D26" s="65" t="s">
        <v>0</v>
      </c>
      <c r="E26" s="65" t="s">
        <v>0</v>
      </c>
      <c r="F26" s="57" t="s">
        <v>0</v>
      </c>
      <c r="G26" s="57" t="s">
        <v>0</v>
      </c>
      <c r="H26" s="57" t="s">
        <v>0</v>
      </c>
    </row>
    <row r="27" spans="1:8" ht="22.5" customHeight="1" x14ac:dyDescent="0.2">
      <c r="A27" s="27">
        <f>IF(D27&lt;&gt;"",COUNTA($D$7:D27),"")</f>
        <v>19</v>
      </c>
      <c r="B27" s="37" t="s">
        <v>71</v>
      </c>
      <c r="C27" s="65">
        <v>124.12</v>
      </c>
      <c r="D27" s="65">
        <v>129.06</v>
      </c>
      <c r="E27" s="65">
        <v>113.98</v>
      </c>
      <c r="F27" s="57">
        <v>1359</v>
      </c>
      <c r="G27" s="57">
        <v>1115</v>
      </c>
      <c r="H27" s="57">
        <v>990</v>
      </c>
    </row>
    <row r="28" spans="1:8" ht="11.45" customHeight="1" x14ac:dyDescent="0.2">
      <c r="A28" s="42"/>
    </row>
  </sheetData>
  <mergeCells count="8">
    <mergeCell ref="C1:H1"/>
    <mergeCell ref="A1:B1"/>
    <mergeCell ref="B2:B4"/>
    <mergeCell ref="A2:A4"/>
    <mergeCell ref="C4:E4"/>
    <mergeCell ref="F4:H4"/>
    <mergeCell ref="C2:E2"/>
    <mergeCell ref="F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zoomScale="140" zoomScaleNormal="140" workbookViewId="0">
      <selection sqref="A1:B1"/>
    </sheetView>
  </sheetViews>
  <sheetFormatPr baseColWidth="10" defaultColWidth="11.42578125" defaultRowHeight="12" x14ac:dyDescent="0.2"/>
  <cols>
    <col min="1" max="1" width="5.7109375" style="14" customWidth="1"/>
    <col min="2" max="2" width="80.7109375" style="9" customWidth="1"/>
    <col min="3" max="16384" width="11.42578125" style="9"/>
  </cols>
  <sheetData>
    <row r="1" spans="1:2" s="46" customFormat="1" ht="39.950000000000003" customHeight="1" x14ac:dyDescent="0.2">
      <c r="A1" s="110" t="s">
        <v>80</v>
      </c>
      <c r="B1" s="110"/>
    </row>
    <row r="2" spans="1:2" ht="12" customHeight="1" x14ac:dyDescent="0.2">
      <c r="A2" s="19" t="s">
        <v>26</v>
      </c>
      <c r="B2" s="20" t="s">
        <v>83</v>
      </c>
    </row>
    <row r="3" spans="1:2" ht="8.1" customHeight="1" x14ac:dyDescent="0.2">
      <c r="A3" s="19"/>
      <c r="B3" s="20"/>
    </row>
    <row r="4" spans="1:2" ht="12" customHeight="1" x14ac:dyDescent="0.2">
      <c r="A4" s="19"/>
      <c r="B4" s="20"/>
    </row>
    <row r="5" spans="1:2" ht="8.1" customHeight="1" x14ac:dyDescent="0.2">
      <c r="A5" s="19"/>
      <c r="B5" s="20"/>
    </row>
    <row r="6" spans="1:2" ht="12" customHeight="1" x14ac:dyDescent="0.2">
      <c r="A6" s="19"/>
      <c r="B6" s="20"/>
    </row>
    <row r="7" spans="1:2" ht="8.1" customHeight="1" x14ac:dyDescent="0.2">
      <c r="A7" s="19"/>
      <c r="B7" s="20"/>
    </row>
    <row r="8" spans="1:2" ht="12" customHeight="1" x14ac:dyDescent="0.2">
      <c r="A8" s="19"/>
      <c r="B8" s="20"/>
    </row>
    <row r="9" spans="1:2" ht="8.1" customHeight="1" x14ac:dyDescent="0.2">
      <c r="A9" s="19"/>
      <c r="B9" s="20"/>
    </row>
    <row r="10" spans="1:2" ht="11.45" customHeight="1" x14ac:dyDescent="0.2">
      <c r="A10" s="19"/>
      <c r="B10" s="20"/>
    </row>
    <row r="11" spans="1:2" ht="8.1" customHeight="1" x14ac:dyDescent="0.2">
      <c r="A11" s="19"/>
      <c r="B11" s="20"/>
    </row>
    <row r="12" spans="1:2" ht="11.45" customHeight="1" x14ac:dyDescent="0.2">
      <c r="A12" s="19"/>
      <c r="B12" s="20"/>
    </row>
    <row r="13" spans="1:2" ht="8.1" customHeight="1" x14ac:dyDescent="0.2">
      <c r="A13" s="19"/>
      <c r="B13" s="20"/>
    </row>
    <row r="14" spans="1:2" ht="11.45" customHeight="1" x14ac:dyDescent="0.2">
      <c r="A14" s="19"/>
      <c r="B14" s="20"/>
    </row>
    <row r="15" spans="1:2" ht="8.1" customHeight="1" x14ac:dyDescent="0.2">
      <c r="A15" s="19"/>
      <c r="B15" s="20"/>
    </row>
    <row r="16" spans="1:2" ht="11.45" customHeight="1" x14ac:dyDescent="0.2">
      <c r="A16" s="19"/>
      <c r="B16" s="21"/>
    </row>
    <row r="17" spans="1:2" ht="8.1" customHeight="1" x14ac:dyDescent="0.2">
      <c r="A17" s="10"/>
      <c r="B17" s="21"/>
    </row>
    <row r="18" spans="1:2" ht="11.45" customHeight="1" x14ac:dyDescent="0.2">
      <c r="A18" s="10"/>
      <c r="B18" s="21"/>
    </row>
    <row r="19" spans="1:2" ht="8.1" customHeight="1" x14ac:dyDescent="0.2">
      <c r="A19" s="10"/>
      <c r="B19" s="21"/>
    </row>
    <row r="20" spans="1:2" ht="11.45" customHeight="1" x14ac:dyDescent="0.2">
      <c r="A20" s="10"/>
      <c r="B20" s="21"/>
    </row>
    <row r="21" spans="1:2" ht="8.1" customHeight="1" x14ac:dyDescent="0.2">
      <c r="A21" s="10"/>
      <c r="B21" s="21"/>
    </row>
    <row r="22" spans="1:2" ht="11.45" customHeight="1" x14ac:dyDescent="0.2">
      <c r="A22" s="10"/>
      <c r="B22" s="21"/>
    </row>
    <row r="23" spans="1:2" ht="8.1" customHeight="1" x14ac:dyDescent="0.2">
      <c r="A23" s="10"/>
      <c r="B23" s="21"/>
    </row>
    <row r="24" spans="1:2" ht="11.45" customHeight="1" x14ac:dyDescent="0.2">
      <c r="A24" s="10"/>
      <c r="B24" s="21"/>
    </row>
    <row r="25" spans="1:2" ht="8.1" customHeight="1" x14ac:dyDescent="0.2">
      <c r="A25" s="10"/>
      <c r="B25" s="21"/>
    </row>
    <row r="26" spans="1:2" ht="11.45" customHeight="1" x14ac:dyDescent="0.2">
      <c r="A26" s="10"/>
      <c r="B26" s="21"/>
    </row>
    <row r="27" spans="1:2" ht="8.1" customHeight="1" x14ac:dyDescent="0.2">
      <c r="A27" s="10"/>
      <c r="B27" s="21"/>
    </row>
    <row r="28" spans="1:2" ht="11.45" customHeight="1" x14ac:dyDescent="0.2">
      <c r="A28" s="10"/>
      <c r="B28" s="21"/>
    </row>
    <row r="29" spans="1:2" ht="8.1" customHeight="1" x14ac:dyDescent="0.2">
      <c r="A29" s="10"/>
      <c r="B29" s="21"/>
    </row>
    <row r="30" spans="1:2" ht="11.45" customHeight="1" x14ac:dyDescent="0.2">
      <c r="A30" s="10"/>
      <c r="B30" s="21"/>
    </row>
    <row r="31" spans="1:2" ht="8.1" customHeight="1" x14ac:dyDescent="0.2">
      <c r="A31" s="10"/>
      <c r="B31" s="21"/>
    </row>
    <row r="32" spans="1:2" ht="11.45" customHeight="1" x14ac:dyDescent="0.2">
      <c r="A32" s="10"/>
      <c r="B32" s="21"/>
    </row>
    <row r="33" spans="1:2" ht="8.1" customHeight="1" x14ac:dyDescent="0.2">
      <c r="A33" s="10"/>
      <c r="B33" s="21"/>
    </row>
    <row r="34" spans="1:2" ht="11.45" customHeight="1" x14ac:dyDescent="0.2">
      <c r="A34" s="10"/>
      <c r="B34" s="21"/>
    </row>
    <row r="35" spans="1:2" ht="8.1" customHeight="1" x14ac:dyDescent="0.2">
      <c r="A35" s="10"/>
      <c r="B35" s="21"/>
    </row>
    <row r="36" spans="1:2" ht="11.45" customHeight="1" x14ac:dyDescent="0.2">
      <c r="A36" s="10"/>
      <c r="B36" s="21"/>
    </row>
    <row r="37" spans="1:2" ht="8.1" customHeight="1" x14ac:dyDescent="0.2">
      <c r="A37" s="10"/>
      <c r="B37" s="21"/>
    </row>
    <row r="38" spans="1:2" ht="11.45" customHeight="1" x14ac:dyDescent="0.2">
      <c r="A38" s="10"/>
      <c r="B38" s="21"/>
    </row>
    <row r="39" spans="1:2" ht="8.1" customHeight="1" x14ac:dyDescent="0.2">
      <c r="A39" s="10"/>
      <c r="B39" s="21"/>
    </row>
    <row r="40" spans="1:2" ht="11.45" customHeight="1" x14ac:dyDescent="0.2">
      <c r="A40" s="10"/>
      <c r="B40" s="21"/>
    </row>
    <row r="41" spans="1:2" ht="11.45" customHeight="1" x14ac:dyDescent="0.2">
      <c r="A41" s="10"/>
      <c r="B41" s="21"/>
    </row>
    <row r="42" spans="1:2" ht="11.45" customHeight="1" x14ac:dyDescent="0.2">
      <c r="A42" s="10"/>
      <c r="B42" s="21"/>
    </row>
    <row r="43" spans="1:2" ht="11.45" customHeight="1" x14ac:dyDescent="0.2">
      <c r="A43" s="10"/>
      <c r="B43" s="21"/>
    </row>
    <row r="44" spans="1:2" ht="11.45" customHeight="1" x14ac:dyDescent="0.2">
      <c r="A44" s="22"/>
    </row>
    <row r="45" spans="1:2" ht="11.45" customHeight="1" x14ac:dyDescent="0.2">
      <c r="A45" s="10"/>
    </row>
    <row r="46" spans="1:2" ht="11.45" customHeight="1" x14ac:dyDescent="0.2">
      <c r="A46" s="10"/>
    </row>
    <row r="47" spans="1:2" ht="11.45" customHeight="1" x14ac:dyDescent="0.2">
      <c r="A47" s="10"/>
    </row>
    <row r="48" spans="1:2" ht="11.45" customHeight="1" x14ac:dyDescent="0.2">
      <c r="A48" s="10"/>
    </row>
    <row r="49" spans="1:1" ht="11.45" customHeight="1" x14ac:dyDescent="0.2">
      <c r="A49" s="10"/>
    </row>
    <row r="50" spans="1:1" ht="11.45" customHeight="1" x14ac:dyDescent="0.2">
      <c r="A50" s="10"/>
    </row>
    <row r="51" spans="1:1" ht="11.45" customHeight="1" x14ac:dyDescent="0.2">
      <c r="A51" s="10"/>
    </row>
    <row r="52" spans="1:1" ht="11.45" customHeight="1" x14ac:dyDescent="0.2">
      <c r="A52" s="22"/>
    </row>
    <row r="53" spans="1:1" ht="11.45" customHeight="1" x14ac:dyDescent="0.2">
      <c r="A53" s="10"/>
    </row>
    <row r="54" spans="1:1" ht="11.45" customHeight="1" x14ac:dyDescent="0.2">
      <c r="A54" s="23"/>
    </row>
    <row r="55" spans="1:1" ht="11.45" customHeight="1" x14ac:dyDescent="0.2">
      <c r="A55" s="10"/>
    </row>
    <row r="56" spans="1:1" ht="11.45" customHeight="1" x14ac:dyDescent="0.2">
      <c r="A56" s="22"/>
    </row>
    <row r="57" spans="1:1" ht="11.45" customHeight="1" x14ac:dyDescent="0.2">
      <c r="A57" s="10"/>
    </row>
    <row r="58" spans="1:1" ht="11.45" customHeight="1" x14ac:dyDescent="0.2">
      <c r="A58" s="23"/>
    </row>
    <row r="59" spans="1:1" ht="11.45" customHeight="1" x14ac:dyDescent="0.2">
      <c r="A59" s="10"/>
    </row>
    <row r="60" spans="1:1" ht="11.45" customHeight="1" x14ac:dyDescent="0.2">
      <c r="A60" s="10"/>
    </row>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C143 2024 00&amp;R&amp;"-,Standard"&amp;7&amp;P</oddFooter>
    <evenFooter>&amp;L&amp;"-,Standard"&amp;7&amp;P&amp;R&amp;"-,Standard"&amp;7StatA MV, Statistischer Bericht C143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Deckblatt</vt:lpstr>
      <vt:lpstr>Inhalt</vt:lpstr>
      <vt:lpstr>Vorbemerkg_Erläuterung</vt:lpstr>
      <vt:lpstr>1</vt:lpstr>
      <vt:lpstr>2</vt:lpstr>
      <vt:lpstr>3</vt:lpstr>
      <vt:lpstr>Fußnotenerläut.</vt:lpstr>
      <vt:lpstr>'1'!Drucktitel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C143 Anbau und Ernte von Strauchbeeren 2024</dc:title>
  <dc:subject>Bodennutzung und Anbau</dc:subject>
  <dc:creator>FB 410</dc:creator>
  <cp:lastModifiedBy> </cp:lastModifiedBy>
  <cp:lastPrinted>2024-09-27T08:52:31Z</cp:lastPrinted>
  <dcterms:created xsi:type="dcterms:W3CDTF">2019-09-11T08:43:31Z</dcterms:created>
  <dcterms:modified xsi:type="dcterms:W3CDTF">2025-02-13T10:18:14Z</dcterms:modified>
</cp:coreProperties>
</file>