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Pdf-Uebergabe\Doc\"/>
    </mc:Choice>
  </mc:AlternateContent>
  <bookViews>
    <workbookView xWindow="0" yWindow="0" windowWidth="28800" windowHeight="11580"/>
  </bookViews>
  <sheets>
    <sheet name="Deckblatt" sheetId="13" r:id="rId1"/>
    <sheet name="Inhalt" sheetId="9" r:id="rId2"/>
    <sheet name="Vorbemerkungen" sheetId="3" r:id="rId3"/>
    <sheet name="Erläuterungen" sheetId="15" r:id="rId4"/>
    <sheet name="1.1" sheetId="4" r:id="rId5"/>
    <sheet name="1.2" sheetId="16" r:id="rId6"/>
    <sheet name="1.3" sheetId="17" r:id="rId7"/>
    <sheet name="1.4" sheetId="18" r:id="rId8"/>
    <sheet name="1.5" sheetId="19" r:id="rId9"/>
    <sheet name="1.6" sheetId="20" r:id="rId10"/>
    <sheet name="1.7" sheetId="21" r:id="rId11"/>
    <sheet name="1.8" sheetId="30" r:id="rId12"/>
    <sheet name="1.9" sheetId="31" r:id="rId13"/>
    <sheet name="Fußnotenerläut." sheetId="11" r:id="rId14"/>
  </sheets>
  <definedNames>
    <definedName name="_xlnm.Print_Titles" localSheetId="4">'1.1'!$A:$B</definedName>
    <definedName name="_xlnm.Print_Titles" localSheetId="5">'1.2'!$A:$C</definedName>
    <definedName name="_xlnm.Print_Titles" localSheetId="10">'1.7'!$A:$B</definedName>
    <definedName name="_xlnm.Print_Titles" localSheetId="11">'1.8'!$A:$B</definedName>
    <definedName name="_xlnm.Print_Titles" localSheetId="12">'1.9'!$A:$B,'1.9'!$1:$13</definedName>
    <definedName name="Print_Titles" localSheetId="4">'1.1'!$A:$B,'1.1'!$1:$9</definedName>
    <definedName name="Print_Titles" localSheetId="5">'1.2'!$A:$C,'1.2'!$1:$10</definedName>
    <definedName name="Print_Titles" localSheetId="6">'1.3'!$A:$B,'1.3'!$1:$7</definedName>
    <definedName name="Print_Titles" localSheetId="7">'1.4'!$A:$B,'1.4'!$1:$9</definedName>
    <definedName name="Print_Titles" localSheetId="8">'1.5'!$A:$B,'1.5'!$1:$7</definedName>
    <definedName name="Print_Titles" localSheetId="9">'1.6'!$A:$B,'1.6'!$1:$8</definedName>
    <definedName name="Print_Titles" localSheetId="10">'1.7'!$A:$B,'1.7'!$1:$11</definedName>
    <definedName name="Print_Titles" localSheetId="11">'1.8'!$A:$B,'1.8'!$1:$10</definedName>
    <definedName name="Print_Titles" localSheetId="12">'1.9'!$A:$B,'1.9'!$1:$8</definedName>
  </definedNames>
  <calcPr calcId="162913"/>
</workbook>
</file>

<file path=xl/calcChain.xml><?xml version="1.0" encoding="utf-8"?>
<calcChain xmlns="http://schemas.openxmlformats.org/spreadsheetml/2006/main">
  <c r="A17" i="31" l="1"/>
  <c r="A18" i="31"/>
  <c r="A19" i="31"/>
  <c r="A20" i="31"/>
  <c r="A21" i="31"/>
  <c r="A22" i="31"/>
  <c r="A23" i="31"/>
  <c r="A24" i="31"/>
  <c r="A25" i="31"/>
  <c r="A26" i="31"/>
  <c r="A27" i="31"/>
  <c r="A29" i="31"/>
  <c r="A30" i="31"/>
  <c r="A31" i="31"/>
  <c r="A32" i="31"/>
  <c r="A15" i="31"/>
  <c r="A11" i="4" l="1"/>
  <c r="A12" i="4"/>
  <c r="A13" i="4"/>
  <c r="A14" i="4"/>
  <c r="A15" i="4"/>
  <c r="A16" i="4"/>
  <c r="A17" i="4"/>
  <c r="A18" i="4"/>
  <c r="A19" i="4"/>
  <c r="A20" i="4"/>
  <c r="A14" i="21"/>
  <c r="A15" i="21"/>
  <c r="A16" i="21"/>
  <c r="A17" i="21"/>
  <c r="A18" i="21"/>
  <c r="A19" i="21"/>
  <c r="A20" i="21"/>
  <c r="A21" i="21"/>
  <c r="A22" i="21"/>
  <c r="A23" i="21"/>
  <c r="A24" i="21"/>
  <c r="A25" i="21"/>
  <c r="A26" i="21"/>
  <c r="A27" i="21"/>
  <c r="A28" i="21"/>
  <c r="A29" i="21"/>
  <c r="A30" i="21"/>
  <c r="A13" i="21"/>
  <c r="A10" i="20"/>
  <c r="A11" i="20"/>
  <c r="A12" i="20"/>
  <c r="A13" i="20"/>
  <c r="A14" i="20"/>
  <c r="A15" i="20"/>
  <c r="A16" i="20"/>
  <c r="A17" i="20"/>
  <c r="A18" i="20"/>
  <c r="A19" i="20"/>
  <c r="A20" i="20"/>
  <c r="A21" i="20"/>
  <c r="A22" i="20"/>
  <c r="A23" i="20"/>
  <c r="A24" i="20"/>
  <c r="A25" i="20"/>
  <c r="A26" i="20"/>
  <c r="A27" i="20"/>
  <c r="A28" i="20"/>
  <c r="A29" i="20"/>
  <c r="A30" i="20"/>
  <c r="A31" i="20"/>
  <c r="A32" i="20"/>
  <c r="A33" i="20"/>
  <c r="A34" i="20"/>
  <c r="A35" i="20"/>
  <c r="A36" i="20"/>
  <c r="A37" i="20"/>
  <c r="A9" i="20"/>
  <c r="A9" i="19"/>
  <c r="A10" i="19"/>
  <c r="A11" i="19"/>
  <c r="A12" i="19"/>
  <c r="A13" i="19"/>
  <c r="A14" i="19"/>
  <c r="A15" i="19"/>
  <c r="A16" i="19"/>
  <c r="A17" i="19"/>
  <c r="A18" i="19"/>
  <c r="A19" i="19"/>
  <c r="A20" i="19"/>
  <c r="A21" i="19"/>
  <c r="A22" i="19"/>
  <c r="A23" i="19"/>
  <c r="A24" i="19"/>
  <c r="A25" i="19"/>
  <c r="A26" i="19"/>
  <c r="A27" i="19"/>
  <c r="A8" i="19"/>
  <c r="A11" i="18"/>
  <c r="A12" i="18"/>
  <c r="A13" i="18"/>
  <c r="A14" i="18"/>
  <c r="A15" i="18"/>
  <c r="A16" i="18"/>
  <c r="A17" i="18"/>
  <c r="A18" i="18"/>
  <c r="A19" i="18"/>
  <c r="A20" i="18"/>
  <c r="A21" i="18"/>
  <c r="A22" i="18"/>
  <c r="A23" i="18"/>
  <c r="A24" i="18"/>
  <c r="A25" i="18"/>
  <c r="A26" i="18"/>
  <c r="A27" i="18"/>
  <c r="A28" i="18"/>
  <c r="A29" i="18"/>
  <c r="A10" i="18"/>
  <c r="A9" i="17"/>
  <c r="A10" i="17"/>
  <c r="A11" i="17"/>
  <c r="A12" i="17"/>
  <c r="A13" i="17"/>
  <c r="A14" i="17"/>
  <c r="A15" i="17"/>
  <c r="A16" i="17"/>
  <c r="A17" i="17"/>
  <c r="A18" i="17"/>
  <c r="A19" i="17"/>
  <c r="A20" i="17"/>
  <c r="A21" i="17"/>
  <c r="A22" i="17"/>
  <c r="A23" i="17"/>
  <c r="A24" i="17"/>
  <c r="A25" i="17"/>
  <c r="A26" i="17"/>
  <c r="A27" i="17"/>
  <c r="A8" i="17"/>
  <c r="A12" i="16"/>
  <c r="A13" i="16"/>
  <c r="A14" i="16"/>
  <c r="A15" i="16"/>
  <c r="A16" i="16"/>
  <c r="A17" i="16"/>
  <c r="A18" i="16"/>
  <c r="A19" i="16"/>
  <c r="A20" i="16"/>
  <c r="A21" i="16"/>
  <c r="A22" i="16"/>
  <c r="A23" i="16"/>
  <c r="A24" i="16"/>
  <c r="A25" i="16"/>
  <c r="A26" i="16"/>
  <c r="A27" i="16"/>
  <c r="A28" i="16"/>
  <c r="A29" i="16"/>
  <c r="A30" i="16"/>
  <c r="A11" i="16"/>
  <c r="A10" i="4"/>
  <c r="A12" i="30"/>
  <c r="A14" i="30"/>
  <c r="A16" i="30"/>
  <c r="A18" i="30"/>
  <c r="A20" i="30"/>
  <c r="A22" i="30"/>
  <c r="A24" i="30"/>
  <c r="A26" i="30"/>
  <c r="A28" i="30"/>
  <c r="A30" i="30"/>
  <c r="A32" i="30"/>
  <c r="A23" i="30"/>
  <c r="A31" i="30"/>
  <c r="A19" i="30"/>
  <c r="A11" i="30"/>
  <c r="A13" i="30"/>
  <c r="A15" i="30"/>
  <c r="A27" i="30"/>
  <c r="A25" i="30"/>
  <c r="A29" i="30"/>
  <c r="A17" i="30"/>
  <c r="A21" i="30"/>
  <c r="A33" i="30"/>
</calcChain>
</file>

<file path=xl/comments1.xml><?xml version="1.0" encoding="utf-8"?>
<comments xmlns="http://schemas.openxmlformats.org/spreadsheetml/2006/main">
  <authors>
    <author>USER  für Installationen</author>
  </authors>
  <commentList>
    <comment ref="Q3" authorId="0" shapeId="0">
      <text>
        <r>
          <rPr>
            <sz val="7"/>
            <color indexed="81"/>
            <rFont val="Calibri"/>
            <family val="2"/>
            <scheme val="minor"/>
          </rPr>
          <t>Gänse, Enten und Truthühner.</t>
        </r>
      </text>
    </comment>
  </commentList>
</comments>
</file>

<file path=xl/comments2.xml><?xml version="1.0" encoding="utf-8"?>
<comments xmlns="http://schemas.openxmlformats.org/spreadsheetml/2006/main">
  <authors>
    <author>USER  für Installationen</author>
  </authors>
  <commentList>
    <comment ref="M7" authorId="0" shapeId="0">
      <text>
        <r>
          <rPr>
            <sz val="7"/>
            <color indexed="81"/>
            <rFont val="Calibri"/>
            <family val="2"/>
            <scheme val="minor"/>
          </rPr>
          <t>Nicht abgekalbt.</t>
        </r>
      </text>
    </comment>
    <comment ref="P7" authorId="0" shapeId="0">
      <text>
        <r>
          <rPr>
            <sz val="7"/>
            <color indexed="81"/>
            <rFont val="Calibri"/>
            <family val="2"/>
            <scheme val="minor"/>
          </rPr>
          <t>Nicht abgekalbt.</t>
        </r>
      </text>
    </comment>
  </commentList>
</comments>
</file>

<file path=xl/comments3.xml><?xml version="1.0" encoding="utf-8"?>
<comments xmlns="http://schemas.openxmlformats.org/spreadsheetml/2006/main">
  <authors>
    <author>USER  für Installationen</author>
  </authors>
  <commentList>
    <comment ref="F4" authorId="0" shapeId="0">
      <text>
        <r>
          <rPr>
            <sz val="7"/>
            <color indexed="81"/>
            <rFont val="Calibri"/>
            <family val="2"/>
            <scheme val="minor"/>
          </rPr>
          <t>Einschließlich bereits gedeckter Schafe unter 1 Jahr.</t>
        </r>
      </text>
    </comment>
  </commentList>
</comments>
</file>

<file path=xl/comments4.xml><?xml version="1.0" encoding="utf-8"?>
<comments xmlns="http://schemas.openxmlformats.org/spreadsheetml/2006/main">
  <authors>
    <author>USER  für Installationen</author>
  </authors>
  <commentList>
    <comment ref="E4" authorId="0" shapeId="0">
      <text>
        <r>
          <rPr>
            <sz val="7"/>
            <color indexed="81"/>
            <rFont val="Calibri"/>
            <family val="2"/>
            <scheme val="minor"/>
          </rPr>
          <t>Einschließlich bereits gedeckter Jungziegen.</t>
        </r>
      </text>
    </comment>
  </commentList>
</comments>
</file>

<file path=xl/comments5.xml><?xml version="1.0" encoding="utf-8"?>
<comments xmlns="http://schemas.openxmlformats.org/spreadsheetml/2006/main">
  <authors>
    <author>USER  für Installationen</author>
  </authors>
  <commentList>
    <comment ref="E4" authorId="0" shapeId="0">
      <text>
        <r>
          <rPr>
            <sz val="7"/>
            <color indexed="81"/>
            <rFont val="Calibri"/>
            <family val="2"/>
            <scheme val="minor"/>
          </rPr>
          <t>Einschließlich Küken.</t>
        </r>
      </text>
    </comment>
    <comment ref="F4" authorId="0" shapeId="0">
      <text>
        <r>
          <rPr>
            <sz val="7"/>
            <color indexed="81"/>
            <rFont val="Calibri"/>
            <family val="2"/>
            <scheme val="minor"/>
          </rPr>
          <t>Einschließlich Zuchthähne.</t>
        </r>
      </text>
    </comment>
    <comment ref="I4" authorId="0" shapeId="0">
      <text>
        <r>
          <rPr>
            <sz val="7"/>
            <color indexed="81"/>
            <rFont val="Calibri"/>
            <family val="2"/>
            <scheme val="minor"/>
          </rPr>
          <t>Einschließlich Küken.</t>
        </r>
      </text>
    </comment>
    <comment ref="J4" authorId="0" shapeId="0">
      <text>
        <r>
          <rPr>
            <sz val="7"/>
            <color indexed="81"/>
            <rFont val="Calibri"/>
            <family val="2"/>
            <scheme val="minor"/>
          </rPr>
          <t>Einschließlich Küken.</t>
        </r>
      </text>
    </comment>
    <comment ref="K4" authorId="0" shapeId="0">
      <text>
        <r>
          <rPr>
            <sz val="7"/>
            <color indexed="81"/>
            <rFont val="Calibri"/>
            <family val="2"/>
            <scheme val="minor"/>
          </rPr>
          <t>Einschließlich Küken.</t>
        </r>
      </text>
    </comment>
  </commentList>
</comments>
</file>

<file path=xl/comments6.xml><?xml version="1.0" encoding="utf-8"?>
<comments xmlns="http://schemas.openxmlformats.org/spreadsheetml/2006/main">
  <authors>
    <author>USER  für Installationen</author>
  </authors>
  <commentList>
    <comment ref="C3" authorId="0" shapeId="0">
      <text>
        <r>
          <rPr>
            <sz val="7"/>
            <color indexed="81"/>
            <rFont val="Calibri"/>
            <family val="2"/>
            <scheme val="minor"/>
          </rPr>
          <t>Einschließlich Betriebe ohne LF.</t>
        </r>
      </text>
    </comment>
    <comment ref="D5" authorId="0" shapeId="0">
      <text>
        <r>
          <rPr>
            <sz val="7"/>
            <color indexed="81"/>
            <rFont val="Calibri"/>
            <family val="2"/>
            <scheme val="minor"/>
          </rPr>
          <t>Gesamter Viehbestand der Betriebe (Einhufer, Rinder, Schweine, Schafe, Ziegen und Geflügel).</t>
        </r>
      </text>
    </comment>
    <comment ref="G5" authorId="0" shapeId="0">
      <text>
        <r>
          <rPr>
            <sz val="7"/>
            <color indexed="81"/>
            <rFont val="Calibri"/>
            <family val="2"/>
            <scheme val="minor"/>
          </rPr>
          <t>Gesamter Viehbestand der Betriebe (Einhufer, Rinder, Schweine, Schafe, Ziegen und Geflügel).</t>
        </r>
      </text>
    </comment>
    <comment ref="J5" authorId="0" shapeId="0">
      <text>
        <r>
          <rPr>
            <sz val="7"/>
            <color indexed="81"/>
            <rFont val="Calibri"/>
            <family val="2"/>
            <scheme val="minor"/>
          </rPr>
          <t>Gesamter Viehbestand der Betriebe (Einhufer, Rinder, Schweine, Schafe, Ziegen und Geflügel).</t>
        </r>
      </text>
    </comment>
    <comment ref="M5" authorId="0" shapeId="0">
      <text>
        <r>
          <rPr>
            <sz val="7"/>
            <color indexed="81"/>
            <rFont val="Calibri"/>
            <family val="2"/>
            <scheme val="minor"/>
          </rPr>
          <t>Gesamter Viehbestand der Betriebe (Einhufer, Rinder, Schweine, Schafe, Ziegen und Geflügel).</t>
        </r>
      </text>
    </comment>
    <comment ref="P5" authorId="0" shapeId="0">
      <text>
        <r>
          <rPr>
            <sz val="7"/>
            <color indexed="81"/>
            <rFont val="Calibri"/>
            <family val="2"/>
            <scheme val="minor"/>
          </rPr>
          <t>Gesamter Viehbestand der Betriebe (Einhufer, Rinder, Schweine, Schafe, Ziegen und Geflügel).</t>
        </r>
      </text>
    </comment>
    <comment ref="S5" authorId="0" shapeId="0">
      <text>
        <r>
          <rPr>
            <sz val="7"/>
            <color indexed="81"/>
            <rFont val="Calibri"/>
            <family val="2"/>
            <scheme val="minor"/>
          </rPr>
          <t>Gesamter Viehbestand der Betriebe (Einhufer, Rinder, Schweine, Schafe, Ziegen und Geflügel).</t>
        </r>
      </text>
    </comment>
    <comment ref="V5" authorId="0" shapeId="0">
      <text>
        <r>
          <rPr>
            <sz val="7"/>
            <color indexed="81"/>
            <rFont val="Calibri"/>
            <family val="2"/>
            <scheme val="minor"/>
          </rPr>
          <t>Gesamter Viehbestand der Betriebe (Einhufer, Rinder, Schweine, Schafe, Ziegen und Geflügel).</t>
        </r>
      </text>
    </comment>
  </commentList>
</comments>
</file>

<file path=xl/comments7.xml><?xml version="1.0" encoding="utf-8"?>
<comments xmlns="http://schemas.openxmlformats.org/spreadsheetml/2006/main">
  <authors>
    <author>Etzien, Angelika</author>
  </authors>
  <commentList>
    <comment ref="J3" authorId="0" shapeId="0">
      <text>
        <r>
          <rPr>
            <sz val="7"/>
            <color indexed="81"/>
            <rFont val="Calibri"/>
            <family val="2"/>
            <scheme val="minor"/>
          </rPr>
          <t xml:space="preserve">Berechnet auf Basis der Produktionsrichtungen der Haltungen. </t>
        </r>
      </text>
    </comment>
    <comment ref="AD5" authorId="0" shapeId="0">
      <text>
        <r>
          <rPr>
            <sz val="7"/>
            <color indexed="81"/>
            <rFont val="Calibri"/>
            <family val="2"/>
            <scheme val="minor"/>
          </rPr>
          <t xml:space="preserve">Einschließlich Betriebe, die vorübergehend keinen Bestand haben. </t>
        </r>
      </text>
    </comment>
    <comment ref="AI5" authorId="0" shapeId="0">
      <text>
        <r>
          <rPr>
            <sz val="7"/>
            <color indexed="81"/>
            <rFont val="Calibri"/>
            <family val="2"/>
            <scheme val="minor"/>
          </rPr>
          <t xml:space="preserve">Einschließlich Betriebe, die vorübergehend keinen Bestand haben. </t>
        </r>
      </text>
    </comment>
  </commentList>
</comments>
</file>

<file path=xl/sharedStrings.xml><?xml version="1.0" encoding="utf-8"?>
<sst xmlns="http://schemas.openxmlformats.org/spreadsheetml/2006/main" count="1267" uniqueCount="298">
  <si>
    <t>Statistische Berichte</t>
  </si>
  <si>
    <t>Herausgabe:</t>
  </si>
  <si>
    <t>Seite</t>
  </si>
  <si>
    <t>.</t>
  </si>
  <si>
    <t>-</t>
  </si>
  <si>
    <t>Herausgeber: Statistisches Amt Mecklenburg-Vorpommern, Lübecker Straße 287, 19059 Schwerin,</t>
  </si>
  <si>
    <t>Zeichenerklärungen und Abkürzungen</t>
  </si>
  <si>
    <t>Zahlenwert unbekannt oder geheim zu halten</t>
  </si>
  <si>
    <t>…</t>
  </si>
  <si>
    <t>Zahl lag bei Redaktionsschluss noch nicht vor</t>
  </si>
  <si>
    <t>x</t>
  </si>
  <si>
    <t>Aussage nicht sinnvoll oder Fragestellung nicht zutreffend</t>
  </si>
  <si>
    <t>/</t>
  </si>
  <si>
    <t>( )</t>
  </si>
  <si>
    <t>Zahl hat eingeschränkte Aussagefähigkeit</t>
  </si>
  <si>
    <t>Abweichungen in den Summen erklären sich aus dem Auf- und Abrunden der Einzelwerte.</t>
  </si>
  <si>
    <t>in Mecklenburg-Vorpommern</t>
  </si>
  <si>
    <t>Lfd.
Nr.</t>
  </si>
  <si>
    <t xml:space="preserve">1)  </t>
  </si>
  <si>
    <t xml:space="preserve">2)  </t>
  </si>
  <si>
    <t xml:space="preserve">3)  </t>
  </si>
  <si>
    <t xml:space="preserve">4)  </t>
  </si>
  <si>
    <t xml:space="preserve">5)  </t>
  </si>
  <si>
    <t>Merkmal</t>
  </si>
  <si>
    <t>Kapitel 1</t>
  </si>
  <si>
    <t xml:space="preserve">6)  </t>
  </si>
  <si>
    <t xml:space="preserve">7)  </t>
  </si>
  <si>
    <t xml:space="preserve">8)  </t>
  </si>
  <si>
    <t>[rot]</t>
  </si>
  <si>
    <t>Agrarstruktur</t>
  </si>
  <si>
    <t>C IV - 3j</t>
  </si>
  <si>
    <t xml:space="preserve">   Tabelle 1.1</t>
  </si>
  <si>
    <t xml:space="preserve">   Tabelle 1.2</t>
  </si>
  <si>
    <t xml:space="preserve">   Tabelle 1.3</t>
  </si>
  <si>
    <t xml:space="preserve">   Tabelle 1.4</t>
  </si>
  <si>
    <t xml:space="preserve">   Tabelle 1.5</t>
  </si>
  <si>
    <t xml:space="preserve">   Tabelle 1.6</t>
  </si>
  <si>
    <t xml:space="preserve">   Tabelle 1.7</t>
  </si>
  <si>
    <t xml:space="preserve">   Tabelle 1.8</t>
  </si>
  <si>
    <t>Landwirtschaftliche Betriebe mit</t>
  </si>
  <si>
    <t>Rinder</t>
  </si>
  <si>
    <t>Schweine</t>
  </si>
  <si>
    <t>Schafe</t>
  </si>
  <si>
    <t>Ziegen</t>
  </si>
  <si>
    <t>Einhufer</t>
  </si>
  <si>
    <t>Hühner</t>
  </si>
  <si>
    <t>Betriebe</t>
  </si>
  <si>
    <t>Tiere</t>
  </si>
  <si>
    <t>Anzahl</t>
  </si>
  <si>
    <t>GV</t>
  </si>
  <si>
    <t>Viehbestand
insgesamt</t>
  </si>
  <si>
    <t>Großvieh-
einheiten</t>
  </si>
  <si>
    <t>Und zwar</t>
  </si>
  <si>
    <t>Kühe</t>
  </si>
  <si>
    <t>Rinder 1 bis unter 2 Jahre</t>
  </si>
  <si>
    <t>Rinder 2 Jahre und älter</t>
  </si>
  <si>
    <t>Insgesamt</t>
  </si>
  <si>
    <t>und zwar</t>
  </si>
  <si>
    <t>zusammen</t>
  </si>
  <si>
    <t>weiblich</t>
  </si>
  <si>
    <t>Milchkühe</t>
  </si>
  <si>
    <t>männlich</t>
  </si>
  <si>
    <t>Kälber und Jungrinder
bis unter 1 Jahr</t>
  </si>
  <si>
    <t>zu-
sammen</t>
  </si>
  <si>
    <t>andere
Kühe</t>
  </si>
  <si>
    <t>Ins-
gesamt</t>
  </si>
  <si>
    <t>Ferkel</t>
  </si>
  <si>
    <t>Zuchtsauen</t>
  </si>
  <si>
    <t>andere Schweine</t>
  </si>
  <si>
    <t>Milchschafe</t>
  </si>
  <si>
    <t>andere
Mutter-
schafe</t>
  </si>
  <si>
    <t>Schafe
unter
1 Jahr</t>
  </si>
  <si>
    <t>andere Ziegen</t>
  </si>
  <si>
    <t>Hühner
insgesamt</t>
  </si>
  <si>
    <t>Tabelle 1.7</t>
  </si>
  <si>
    <t>Darunter mit ... bis unter ... GV je ha LF</t>
  </si>
  <si>
    <t>unter 1,0</t>
  </si>
  <si>
    <t>1,0 - 1,5</t>
  </si>
  <si>
    <t>1,5 - 2,0</t>
  </si>
  <si>
    <t>2,0 - 2,5</t>
  </si>
  <si>
    <t>2,5 - 5,0</t>
  </si>
  <si>
    <t>5,0 und mehr</t>
  </si>
  <si>
    <t>ha</t>
  </si>
  <si>
    <t>Größenklassen der landwirtschaftlich genutzten Fläche</t>
  </si>
  <si>
    <t>Größenklassen der Großvieheinheiten</t>
  </si>
  <si>
    <t>200 und mehr</t>
  </si>
  <si>
    <t>landwirt-
schaft-
lich
genutzte
Fläche</t>
  </si>
  <si>
    <t>Landwirtschaftlich
genutzte Fläche
von … bis 
unter … ha
Viehbestand
von … bis
unter … GV</t>
  </si>
  <si>
    <t>Tabelle 1.8</t>
  </si>
  <si>
    <t>Jeweilige Tierart</t>
  </si>
  <si>
    <t>unter 50</t>
  </si>
  <si>
    <t>50 - 100</t>
  </si>
  <si>
    <t>100 - 200</t>
  </si>
  <si>
    <t xml:space="preserve">Rindern                                           </t>
  </si>
  <si>
    <t xml:space="preserve">Schweinen                                         </t>
  </si>
  <si>
    <t xml:space="preserve">Schafen                                           </t>
  </si>
  <si>
    <t xml:space="preserve">Ziegen                                            </t>
  </si>
  <si>
    <t xml:space="preserve">Geflügel                                          </t>
  </si>
  <si>
    <t xml:space="preserve">Einhufern                                         </t>
  </si>
  <si>
    <t xml:space="preserve">   darunter</t>
  </si>
  <si>
    <t>Davon</t>
  </si>
  <si>
    <t xml:space="preserve">   200 und mehr</t>
  </si>
  <si>
    <t>Mecklenburg-Vorpommern</t>
  </si>
  <si>
    <t>Struktur der Viehhaltung</t>
  </si>
  <si>
    <t>Haltungsplätze</t>
  </si>
  <si>
    <t>Mecklenburg-</t>
  </si>
  <si>
    <t xml:space="preserve">   Vorpommern</t>
  </si>
  <si>
    <t>Telefon: 0385 588-0, Telefax: 0385 588-56909, www.statistik-mv.de, statistik.post@statistik-mv.de</t>
  </si>
  <si>
    <t xml:space="preserve">      Auszugsweise Vervielfältigung und Verbreitung  mit Quellenangabe gestattet.</t>
  </si>
  <si>
    <t>Nichts vorhanden</t>
  </si>
  <si>
    <t>Weniger als die Hälfte von 1 in der letzten besetzten Stelle, jedoch mehr als nichts</t>
  </si>
  <si>
    <t>Keine Angabe, da Zahlenwert nicht ausreichend genau oder nicht repräsentativ</t>
  </si>
  <si>
    <t>Berichtigte Zahl</t>
  </si>
  <si>
    <t>Kennziffer:</t>
  </si>
  <si>
    <t>Zuständiger Dezernent: Thomas Hilgemann, Telefon: 0385 588-56041</t>
  </si>
  <si>
    <t>Land
Kreisfreie Stadt
Landkreis</t>
  </si>
  <si>
    <t xml:space="preserve">   Rostock</t>
  </si>
  <si>
    <t xml:space="preserve">   Schwerin</t>
  </si>
  <si>
    <t xml:space="preserve">   Mecklenburgische Seenplatte</t>
  </si>
  <si>
    <t xml:space="preserve">   Landkreis Rostock</t>
  </si>
  <si>
    <t xml:space="preserve">   Vorpommern-Rügen</t>
  </si>
  <si>
    <t xml:space="preserve">   Nordwestmecklenburg</t>
  </si>
  <si>
    <t xml:space="preserve">   Vorpommern-Greifswald</t>
  </si>
  <si>
    <t xml:space="preserve">   Ludwigslust-Parchim</t>
  </si>
  <si>
    <t xml:space="preserve">9)  </t>
  </si>
  <si>
    <t xml:space="preserve">   Mecklenburgische</t>
  </si>
  <si>
    <t xml:space="preserve">      Seenplatte</t>
  </si>
  <si>
    <t xml:space="preserve">   Nordwestmecklen-</t>
  </si>
  <si>
    <t xml:space="preserve">      burg</t>
  </si>
  <si>
    <t xml:space="preserve">   Vorpommern-</t>
  </si>
  <si>
    <t xml:space="preserve">      Greifswald</t>
  </si>
  <si>
    <t xml:space="preserve">      Rügen</t>
  </si>
  <si>
    <t xml:space="preserve">   Ludwigslust-</t>
  </si>
  <si>
    <t xml:space="preserve">      Parchim</t>
  </si>
  <si>
    <t xml:space="preserve">          5 -      10</t>
  </si>
  <si>
    <t xml:space="preserve">        10 -      20</t>
  </si>
  <si>
    <t xml:space="preserve">        20 -      50</t>
  </si>
  <si>
    <t xml:space="preserve">        50 -    100</t>
  </si>
  <si>
    <t xml:space="preserve">      100 -    200</t>
  </si>
  <si>
    <t xml:space="preserve">      200 -    500</t>
  </si>
  <si>
    <t xml:space="preserve">     50 - 100</t>
  </si>
  <si>
    <t xml:space="preserve">   100 - 200</t>
  </si>
  <si>
    <t>Ergebnisdarstellung</t>
  </si>
  <si>
    <t>Um die Lesbarkeit der Texte, Tabellen und Grafiken zu erhalten, wird – soweit keine geschlechtsneutrale Formu-
lierung vorhanden ist – von der Benennung der Geschlechter abgesehen. Die verwendeten Bezeichnungen gelten
demnach gleichermaßen für weiblich, männlich und divers.</t>
  </si>
  <si>
    <r>
      <t xml:space="preserve">Sonstiges Geflügel </t>
    </r>
    <r>
      <rPr>
        <sz val="6"/>
        <rFont val="Calibri"/>
        <family val="2"/>
        <scheme val="minor"/>
      </rPr>
      <t>1)</t>
    </r>
  </si>
  <si>
    <r>
      <t xml:space="preserve">weiblich </t>
    </r>
    <r>
      <rPr>
        <sz val="6"/>
        <rFont val="Calibri"/>
        <family val="2"/>
        <scheme val="minor"/>
      </rPr>
      <t>2)</t>
    </r>
  </si>
  <si>
    <r>
      <t xml:space="preserve">Mutterschafe </t>
    </r>
    <r>
      <rPr>
        <sz val="6"/>
        <rFont val="Calibri"/>
        <family val="2"/>
        <scheme val="minor"/>
      </rPr>
      <t>3)</t>
    </r>
  </si>
  <si>
    <r>
      <t xml:space="preserve">weibliche Ziegen
zur Zucht </t>
    </r>
    <r>
      <rPr>
        <sz val="6"/>
        <rFont val="Calibri"/>
        <family val="2"/>
        <scheme val="minor"/>
      </rPr>
      <t>4)</t>
    </r>
  </si>
  <si>
    <r>
      <t xml:space="preserve">Lege-
hennen </t>
    </r>
    <r>
      <rPr>
        <sz val="6"/>
        <rFont val="Calibri"/>
        <family val="2"/>
        <scheme val="minor"/>
      </rPr>
      <t>6)</t>
    </r>
  </si>
  <si>
    <r>
      <t xml:space="preserve">Gänse </t>
    </r>
    <r>
      <rPr>
        <sz val="6"/>
        <rFont val="Calibri"/>
        <family val="2"/>
        <scheme val="minor"/>
      </rPr>
      <t>5)</t>
    </r>
  </si>
  <si>
    <r>
      <t xml:space="preserve">Enten </t>
    </r>
    <r>
      <rPr>
        <sz val="6"/>
        <rFont val="Calibri"/>
        <family val="2"/>
        <scheme val="minor"/>
      </rPr>
      <t>5)</t>
    </r>
  </si>
  <si>
    <r>
      <t xml:space="preserve">Trut-
hühner </t>
    </r>
    <r>
      <rPr>
        <sz val="6"/>
        <rFont val="Calibri"/>
        <family val="2"/>
        <scheme val="minor"/>
      </rPr>
      <t>5)</t>
    </r>
  </si>
  <si>
    <r>
      <t xml:space="preserve">Jung-
hennen </t>
    </r>
    <r>
      <rPr>
        <sz val="6"/>
        <rFont val="Calibri"/>
        <family val="2"/>
        <scheme val="minor"/>
      </rPr>
      <t>5)</t>
    </r>
  </si>
  <si>
    <t>Sonstiges
Geflügel
insgesamt</t>
  </si>
  <si>
    <t>Mast-
hühner
und -hähne</t>
  </si>
  <si>
    <t>Schafböcke,
Hammel
und andere
Schafe</t>
  </si>
  <si>
    <r>
      <t xml:space="preserve">Viehbe-
stand </t>
    </r>
    <r>
      <rPr>
        <sz val="6"/>
        <rFont val="Calibri"/>
        <family val="2"/>
        <scheme val="minor"/>
      </rPr>
      <t>8)</t>
    </r>
  </si>
  <si>
    <t>landwirt-
schaftlich
genutzte
Fläche</t>
  </si>
  <si>
    <r>
      <t xml:space="preserve">Insgesamt </t>
    </r>
    <r>
      <rPr>
        <sz val="6"/>
        <rFont val="Calibri"/>
        <family val="2"/>
        <scheme val="minor"/>
      </rPr>
      <t>7)</t>
    </r>
  </si>
  <si>
    <t xml:space="preserve">Landwirtschaftliche Betriebe mit  </t>
  </si>
  <si>
    <t xml:space="preserve">Fußnotenerläuterungen  </t>
  </si>
  <si>
    <t xml:space="preserve">Inhaltsverzeichnis  </t>
  </si>
  <si>
    <t xml:space="preserve">Vorbemerkungen  </t>
  </si>
  <si>
    <t xml:space="preserve">Erläuterungen  </t>
  </si>
  <si>
    <t xml:space="preserve">Ergebnisdarstellung  </t>
  </si>
  <si>
    <t xml:space="preserve">Gänse, Enten und Truthühner.  </t>
  </si>
  <si>
    <t xml:space="preserve">Nicht abgekalbt.  </t>
  </si>
  <si>
    <t xml:space="preserve">Einschließlich bereits gedeckter Schafe unter einem Jahr.  </t>
  </si>
  <si>
    <t xml:space="preserve">Einschließlich bereits gedeckter Jungziegen.  </t>
  </si>
  <si>
    <t xml:space="preserve">Einschließlich Küken.  </t>
  </si>
  <si>
    <t xml:space="preserve">Einschließlich Zuchthähne.  </t>
  </si>
  <si>
    <t xml:space="preserve">Einschließlich Betriebe ohne LF.  </t>
  </si>
  <si>
    <t xml:space="preserve">Gesamter Viehbestand der Betriebe (Einhufer, Rinder, Schweine, Schafe, Ziegen und Geflügel).  </t>
  </si>
  <si>
    <t xml:space="preserve">   unter  50</t>
  </si>
  <si>
    <t>2023</t>
  </si>
  <si>
    <t>(Ergebnisse der Agrarstrukturerhebung)</t>
  </si>
  <si>
    <t>C4932 2023 01</t>
  </si>
  <si>
    <t>[0201.1 R] Viehhaltung und Viehbestand am 1. März 2023
nach Tierarten und Kreisen</t>
  </si>
  <si>
    <t>[41121-0210 R] Viehhaltung, Viehbestand am 1. März und landwirtschaftlich genutzte Fläche 2023
nach Größenklassen der Besatzdichte sowie der landwirtschaftlich genutzten Fläche
und der Großvieheinheiten</t>
  </si>
  <si>
    <t xml:space="preserve">Viehhaltung und Viehbestand am 1. März 2023 nach Tierarten und Kreisen  </t>
  </si>
  <si>
    <t xml:space="preserve">Rinderhaltung und Rinderbestand am 1. März 2023 nach Kreisen  </t>
  </si>
  <si>
    <t xml:space="preserve">Schweinehaltung und Schweinebestand am 1. März 2023 nach Kreisen  </t>
  </si>
  <si>
    <t xml:space="preserve">Schafhaltung und Schafbestand am 1. März 2023 nach Kreisen  </t>
  </si>
  <si>
    <t xml:space="preserve">Ziegenhaltung und Ziegenbestand am 1. März 2023 nach Kreisen  </t>
  </si>
  <si>
    <t xml:space="preserve">Geflügelhaltung und Geflügelbestand am 1. März 2023 nach Kreisen  </t>
  </si>
  <si>
    <t xml:space="preserve">Viehhaltung, Viehbestand am 1. März und landwirtschaftlich genutzte Fläche 2023
   nach Größenklassen der Besatzdichte sowie der landwirtschaftlich genutzten  
   Fläche und der Großvieheinheiten  </t>
  </si>
  <si>
    <t xml:space="preserve">Viehhaltung und Viehbestand am 1. März 2023 nach Größenklassen der  
   Großvieheinheiten und Spezialisierung  </t>
  </si>
  <si>
    <t>[00201.1 R]</t>
  </si>
  <si>
    <t>[0201.1 R]</t>
  </si>
  <si>
    <t>[0220 R]</t>
  </si>
  <si>
    <t>[0201.1 R] Rinderhaltung und Rinderbestand am 1. März 2023
nach Kreisen</t>
  </si>
  <si>
    <t>[0201.1 R] Schweinehaltung und Schweinebestand am 1. März 2023
nach Kreisen</t>
  </si>
  <si>
    <t>[0201.1 R] Schafhaltung und Schafbestand am 1. März 2023
nach Kreisen</t>
  </si>
  <si>
    <t>[0201.1 R] Ziegenhaltung und Ziegenbestand am 1. März 2023
nach Kreisen</t>
  </si>
  <si>
    <t>[0201.1 R] Geflügelhaltung und Geflügelbestand am 1. März 2023
nach Kreisen</t>
  </si>
  <si>
    <t>[0210 R] Viehhaltung, Viehbestand am 1. März und landwirtschaftlich genutzte Fläche 2023
nach Größenklassen der Besatzdichte sowie der landwirtschaftlich genutzten Fläche
und der Großvieheinheiten</t>
  </si>
  <si>
    <t>[0220 R] Viehhaltung und Viehbestand am 1. März 2023
nach Größenklassen der Großvieheinheiten und Spezialisierung</t>
  </si>
  <si>
    <t>Tabelle 1.1</t>
  </si>
  <si>
    <t>Tabelle 1.2</t>
  </si>
  <si>
    <t>Tabelle 1.3</t>
  </si>
  <si>
    <t xml:space="preserve">Tabelle 1.4 </t>
  </si>
  <si>
    <t xml:space="preserve">Tabelle 1.5 </t>
  </si>
  <si>
    <t xml:space="preserve">Tabelle 1.6 </t>
  </si>
  <si>
    <r>
      <t xml:space="preserve">Betriebe </t>
    </r>
    <r>
      <rPr>
        <sz val="6"/>
        <rFont val="Calibri"/>
        <family val="2"/>
        <scheme val="minor"/>
      </rPr>
      <t>8)</t>
    </r>
  </si>
  <si>
    <r>
      <t>Viehbe-
stand</t>
    </r>
    <r>
      <rPr>
        <sz val="6"/>
        <rFont val="Calibri"/>
        <family val="2"/>
        <scheme val="minor"/>
      </rPr>
      <t xml:space="preserve"> 9)</t>
    </r>
  </si>
  <si>
    <r>
      <t>Betriebe</t>
    </r>
    <r>
      <rPr>
        <sz val="6"/>
        <rFont val="Calibri"/>
        <family val="2"/>
        <scheme val="minor"/>
      </rPr>
      <t xml:space="preserve"> 8)</t>
    </r>
  </si>
  <si>
    <r>
      <t xml:space="preserve">Viehbe-
stand </t>
    </r>
    <r>
      <rPr>
        <sz val="6"/>
        <rFont val="Calibri"/>
        <family val="2"/>
        <scheme val="minor"/>
      </rPr>
      <t>9)</t>
    </r>
  </si>
  <si>
    <r>
      <t xml:space="preserve">Be-
triebe </t>
    </r>
    <r>
      <rPr>
        <sz val="6"/>
        <rFont val="Calibri"/>
        <family val="2"/>
        <scheme val="minor"/>
      </rPr>
      <t>8)</t>
    </r>
  </si>
  <si>
    <r>
      <t>Be-
triebe</t>
    </r>
    <r>
      <rPr>
        <sz val="6"/>
        <rFont val="Calibri"/>
        <family val="2"/>
        <scheme val="minor"/>
      </rPr>
      <t xml:space="preserve"> 8)</t>
    </r>
  </si>
  <si>
    <t>©  Statistisches Amt Mecklenburg-Vorpommern, Schwerin, 2024</t>
  </si>
  <si>
    <t>[0202 T] Rinderhaltung und Rinderbestand am 1. März 2023
nach Kreisen</t>
  </si>
  <si>
    <t xml:space="preserve">   1.000 und mehr</t>
  </si>
  <si>
    <t>[0210 R]</t>
  </si>
  <si>
    <t>Einschließlich Betriebe, die zum Stichtag zwar über Haltungsplätze für Geflügel, jedoch keine Geflügelbestände 
verfügten.</t>
  </si>
  <si>
    <t>Be-
triebe</t>
  </si>
  <si>
    <t xml:space="preserve">   Betriebe, die 
      ausschließlich
      Schweine halten</t>
  </si>
  <si>
    <t xml:space="preserve">   Betriebe, die 
      ausschließlich
      Schafe halten</t>
  </si>
  <si>
    <t xml:space="preserve">   Betriebe, die 
      ausschließlich
      Ziegen halten</t>
  </si>
  <si>
    <t xml:space="preserve">   Betriebe, die 
      ausschließlich
      Geflügel halten</t>
  </si>
  <si>
    <t xml:space="preserve">   Betriebe, die 
      ausschließlich
      Einhufer halten</t>
  </si>
  <si>
    <t>Betriebe mit 
Haltung von …</t>
  </si>
  <si>
    <t>nach Größenklassen der Großvieheinheit von … bis unter … GV</t>
  </si>
  <si>
    <t xml:space="preserve">      500 - 1.000</t>
  </si>
  <si>
    <t xml:space="preserve">   Betriebe, die 
      ausschließlich
      Rinder halten</t>
  </si>
  <si>
    <t xml:space="preserve">   Tabelle 1.9</t>
  </si>
  <si>
    <t>[0211 T]</t>
  </si>
  <si>
    <t xml:space="preserve">Rinderhaltung und Rinderbestand am 1. März 2023 nach Größenklassen der  
   landwirtschaftlich genutzten Fläche und der Großvieheinheiten  </t>
  </si>
  <si>
    <t>Tabelle 1.9</t>
  </si>
  <si>
    <t>Bestand an 
Legehennen</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</si>
  <si>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</si>
  <si>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</si>
  <si>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</si>
  <si>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</si>
  <si>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</si>
  <si>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</si>
  <si>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</si>
  <si>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</si>
  <si>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</si>
  <si>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</si>
  <si>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</si>
  <si>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</si>
  <si>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</si>
  <si>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</si>
  <si>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</si>
  <si>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</si>
  <si>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</si>
  <si>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</si>
  <si>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</si>
  <si>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</si>
  <si>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</si>
  <si>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</si>
  <si>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</si>
  <si>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</si>
  <si>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</si>
  <si>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</si>
  <si>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</si>
  <si>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</si>
  <si>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</si>
  <si>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33</t>
  </si>
  <si>
    <t>34</t>
  </si>
  <si>
    <t>35</t>
  </si>
  <si>
    <t>36</t>
  </si>
  <si>
    <t>37</t>
  </si>
  <si>
    <t/>
  </si>
  <si>
    <t xml:space="preserve">Insgesamt </t>
  </si>
  <si>
    <t>38</t>
  </si>
  <si>
    <t>39</t>
  </si>
  <si>
    <t xml:space="preserve">10)  </t>
  </si>
  <si>
    <t xml:space="preserve">11)  </t>
  </si>
  <si>
    <t xml:space="preserve">Einschließlich Betriebe, die vorübergehend keinen Bestand haben.  </t>
  </si>
  <si>
    <t xml:space="preserve">Berechnet auf Basis der Produktionsrichtungen der Haltungen.  </t>
  </si>
  <si>
    <t>Betriebe mit Viehhaltung
insgesamt</t>
  </si>
  <si>
    <t>Bestand an
Rindern</t>
  </si>
  <si>
    <t>Bestand an
Milchkühen</t>
  </si>
  <si>
    <t>Bestand an
Schweinen</t>
  </si>
  <si>
    <t>Bestand an
Zuchtsauen</t>
  </si>
  <si>
    <t>Bestand an
Schafen</t>
  </si>
  <si>
    <t>Bestand an
Ziegen</t>
  </si>
  <si>
    <t>Bestand an
Geflügel insgesamt</t>
  </si>
  <si>
    <t xml:space="preserve">   unter           5</t>
  </si>
  <si>
    <t>Lege-
hennen-
haltungs-
plätze</t>
  </si>
  <si>
    <t>Haltungs-
plätze</t>
  </si>
  <si>
    <t>[0211 T] Rinderhaltung und Rinderbestand am 1. März 2023
nach Größenklassen der landwirtschaftlich genutzten Fläche und der Großvieheinheiten</t>
  </si>
  <si>
    <r>
      <t xml:space="preserve">Be-
triebe </t>
    </r>
    <r>
      <rPr>
        <sz val="6"/>
        <rFont val="Calibri"/>
        <family val="2"/>
        <scheme val="minor"/>
      </rPr>
      <t>11)</t>
    </r>
  </si>
  <si>
    <t>Vieh-
be-
stand
zu-
sam-
men</t>
  </si>
  <si>
    <t>Vieh-
be-
stand
insge-
samt</t>
  </si>
  <si>
    <t xml:space="preserve">   1.000 und 
      mehr</t>
  </si>
  <si>
    <t>An-
zahl</t>
  </si>
  <si>
    <t>Darunter Betriebe mit
Rindern</t>
  </si>
  <si>
    <r>
      <t xml:space="preserve">Darunter Betriebe mit
Milchkühen </t>
    </r>
    <r>
      <rPr>
        <sz val="6"/>
        <rFont val="Calibri"/>
        <family val="2"/>
        <scheme val="minor"/>
      </rPr>
      <t>10)</t>
    </r>
  </si>
  <si>
    <t>Darunter Betriebe mit
Schweinen</t>
  </si>
  <si>
    <t>Darunter Betriebe mit
Zuchtsauen</t>
  </si>
  <si>
    <t>Darunter Betriebe mit
Schafen</t>
  </si>
  <si>
    <t>Darunter Betriebe mit
Ziegen</t>
  </si>
  <si>
    <t>Darunter Betriebe mit
Geflügel insgesamt</t>
  </si>
  <si>
    <t>Darunter Betriebe mit
Legehennen</t>
  </si>
  <si>
    <t>Landwirt-
schaftlich
genutzte
Fläche
von … bis 
unter … ha
Viehbestand
von … bis
unter … GV</t>
  </si>
  <si>
    <t>2. Mai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</si>
</sst>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0&quot;  &quot;"/>
    <numFmt numFmtId="165" formatCode="#,##0&quot;   &quot;;\-#,##0&quot;   &quot;;0&quot;   &quot;;@&quot;   &quot;"/>
    <numFmt numFmtId="166" formatCode="#,##0&quot;  &quot;;\-#,##0&quot;  &quot;;0&quot;  &quot;;@&quot;  &quot;"/>
    <numFmt numFmtId="167" formatCode="#,##0&quot;         &quot;;\-#,##0&quot;         &quot;;0&quot;         &quot;;@&quot;         &quot;"/>
    <numFmt numFmtId="168" formatCode="#,##0&quot;     &quot;;\-#,##0&quot;     &quot;;0&quot;     &quot;;@&quot;     &quot;"/>
    <numFmt numFmtId="169" formatCode="#,##0&quot;            &quot;;\-#,##0&quot;            &quot;;0&quot;            &quot;;@&quot;            &quot;"/>
    <numFmt numFmtId="170" formatCode="#,##0&quot; &quot;;\-#,##0&quot; &quot;;0&quot; &quot;;@&quot; &quot;"/>
    <numFmt numFmtId="171" formatCode="#,##0&quot;&quot;;\-#,##0&quot;&quot;;0&quot;&quot;;@&quot;&quot;"/>
  </numFmts>
  <fonts count="30" x14ac:knownFonts="1">
    <font>
      <sz val="10"/>
      <color theme="1"/>
      <name val="Arial"/>
      <family val="2"/>
    </font>
    <font>
      <sz val="10"/>
      <name val="Arial"/>
      <family val="2"/>
    </font>
    <font>
      <sz val="10"/>
      <name val="Arial"/>
      <family val="2"/>
    </font>
    <font>
      <sz val="10"/>
      <name val="Arial"/>
      <family val="2"/>
    </font>
    <font>
      <sz val="10"/>
      <name val="Arial"/>
      <family val="2"/>
    </font>
    <font>
      <sz val="10"/>
      <color theme="1"/>
      <name val="Arial"/>
      <family val="2"/>
    </font>
    <font>
      <b/>
      <sz val="10"/>
      <color theme="1"/>
      <name val="Arial"/>
      <family val="2"/>
    </font>
    <font>
      <sz val="9"/>
      <color theme="1"/>
      <name val="Arial"/>
      <family val="2"/>
    </font>
    <font>
      <b/>
      <sz val="9"/>
      <color theme="1"/>
      <name val="Arial"/>
      <family val="2"/>
    </font>
    <font>
      <b/>
      <sz val="35"/>
      <name val="Calibri"/>
      <family val="2"/>
      <scheme val="minor"/>
    </font>
    <font>
      <sz val="10"/>
      <name val="Calibri"/>
      <family val="2"/>
      <scheme val="minor"/>
    </font>
    <font>
      <b/>
      <sz val="12"/>
      <name val="Calibri"/>
      <family val="2"/>
      <scheme val="minor"/>
    </font>
    <font>
      <b/>
      <sz val="20"/>
      <name val="Calibri"/>
      <family val="2"/>
      <scheme val="minor"/>
    </font>
    <font>
      <sz val="10"/>
      <color theme="1"/>
      <name val="Calibri"/>
      <family val="2"/>
      <scheme val="minor"/>
    </font>
    <font>
      <sz val="20"/>
      <name val="Calibri"/>
      <family val="2"/>
      <scheme val="minor"/>
    </font>
    <font>
      <sz val="9"/>
      <name val="Calibri"/>
      <family val="2"/>
      <scheme val="minor"/>
    </font>
    <font>
      <b/>
      <sz val="9"/>
      <name val="Calibri"/>
      <family val="2"/>
      <scheme val="minor"/>
    </font>
    <font>
      <b/>
      <sz val="13"/>
      <name val="Calibri"/>
      <family val="2"/>
      <scheme val="minor"/>
    </font>
    <font>
      <sz val="13"/>
      <name val="Calibri"/>
      <family val="2"/>
      <scheme val="minor"/>
    </font>
    <font>
      <b/>
      <sz val="21"/>
      <name val="Calibri"/>
      <family val="2"/>
      <scheme val="minor"/>
    </font>
    <font>
      <sz val="21"/>
      <name val="Calibri"/>
      <family val="2"/>
      <scheme val="minor"/>
    </font>
    <font>
      <b/>
      <sz val="10"/>
      <name val="Calibri"/>
      <family val="2"/>
      <scheme val="minor"/>
    </font>
    <font>
      <i/>
      <sz val="9"/>
      <name val="Calibri"/>
      <family val="2"/>
      <scheme val="minor"/>
    </font>
    <font>
      <b/>
      <sz val="11"/>
      <name val="Calibri"/>
      <family val="2"/>
      <scheme val="minor"/>
    </font>
    <font>
      <b/>
      <sz val="11"/>
      <color theme="1"/>
      <name val="Calibri"/>
      <family val="2"/>
      <scheme val="minor"/>
    </font>
    <font>
      <sz val="6"/>
      <name val="Calibri"/>
      <family val="2"/>
      <scheme val="minor"/>
    </font>
    <font>
      <b/>
      <sz val="8.5"/>
      <name val="Calibri"/>
      <family val="2"/>
      <scheme val="minor"/>
    </font>
    <font>
      <sz val="8.5"/>
      <name val="Calibri"/>
      <family val="2"/>
      <scheme val="minor"/>
    </font>
    <font>
      <sz val="7"/>
      <color indexed="81"/>
      <name val="Calibri"/>
      <family val="2"/>
      <scheme val="minor"/>
    </font>
    <font>
      <b/>
      <sz val="31"/>
      <name val="Calibri"/>
      <family val="2"/>
      <scheme val="minor"/>
    </font>
  </fonts>
  <fills count="2">
    <fill>
      <patternFill patternType="none"/>
    </fill>
    <fill>
      <patternFill patternType="gray125"/>
    </fill>
  </fills>
  <borders count="20">
    <border>
      <left/>
      <right/>
      <top/>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right style="hair">
        <color indexed="64"/>
      </right>
      <top/>
      <bottom/>
      <diagonal/>
    </border>
    <border>
      <left style="hair">
        <color indexed="8"/>
      </left>
      <right style="hair">
        <color indexed="8"/>
      </right>
      <top/>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bottom style="thin">
        <color indexed="64"/>
      </bottom>
      <diagonal/>
    </border>
    <border>
      <left/>
      <right/>
      <top style="thin">
        <color indexed="64"/>
      </top>
      <bottom/>
      <diagonal/>
    </border>
    <border>
      <left/>
      <right/>
      <top/>
      <bottom style="thick">
        <color indexed="64"/>
      </bottom>
      <diagonal/>
    </border>
    <border>
      <left/>
      <right/>
      <top style="thick">
        <color indexed="64"/>
      </top>
      <bottom/>
      <diagonal/>
    </border>
    <border>
      <left/>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right/>
      <top/>
      <bottom style="hair">
        <color indexed="64"/>
      </bottom>
      <diagonal/>
    </border>
    <border>
      <left style="hair">
        <color indexed="64"/>
      </left>
      <right style="hair">
        <color indexed="64"/>
      </right>
      <top/>
      <bottom style="hair">
        <color indexed="64"/>
      </bottom>
      <diagonal/>
    </border>
    <border>
      <left style="hair">
        <color indexed="64"/>
      </left>
      <right/>
      <top/>
      <bottom/>
      <diagonal/>
    </border>
  </borders>
  <cellStyleXfs count="12">
    <xf numFmtId="0" fontId="0" fillId="0" borderId="0"/>
    <xf numFmtId="0" fontId="2" fillId="0" borderId="0"/>
    <xf numFmtId="0" fontId="1" fillId="0" borderId="0"/>
    <xf numFmtId="0" fontId="1" fillId="0" borderId="0"/>
    <xf numFmtId="0" fontId="5" fillId="0" borderId="0"/>
    <xf numFmtId="0" fontId="1" fillId="0" borderId="0"/>
    <xf numFmtId="0" fontId="3" fillId="0" borderId="0"/>
    <xf numFmtId="0" fontId="4" fillId="0" borderId="0"/>
    <xf numFmtId="0" fontId="5" fillId="0" borderId="0"/>
    <xf numFmtId="0" fontId="1" fillId="0" borderId="0"/>
    <xf numFmtId="0" fontId="1" fillId="0" borderId="0"/>
    <xf numFmtId="0" fontId="1" fillId="0" borderId="0"/>
  </cellStyleXfs>
  <cellXfs count="171">
    <xf numFmtId="0" fontId="0" fillId="0" borderId="0" xfId="0"/>
    <xf numFmtId="0" fontId="7" fillId="0" borderId="0" xfId="0" applyFont="1"/>
    <xf numFmtId="0" fontId="7" fillId="0" borderId="0" xfId="0" applyFont="1" applyAlignment="1">
      <alignment vertical="center"/>
    </xf>
    <xf numFmtId="0" fontId="7" fillId="0" borderId="0" xfId="0" applyFont="1" applyAlignment="1">
      <alignment horizontal="justify" vertical="center"/>
    </xf>
    <xf numFmtId="0" fontId="7" fillId="0" borderId="0" xfId="0" quotePrefix="1" applyFont="1" applyAlignment="1">
      <alignment horizontal="justify" vertical="center"/>
    </xf>
    <xf numFmtId="0" fontId="7" fillId="0" borderId="0" xfId="0" quotePrefix="1" applyFont="1" applyAlignment="1">
      <alignment horizontal="justify" vertical="center" wrapText="1"/>
    </xf>
    <xf numFmtId="0" fontId="8" fillId="0" borderId="0" xfId="0" applyFont="1" applyAlignment="1">
      <alignment vertical="center"/>
    </xf>
    <xf numFmtId="0" fontId="0" fillId="0" borderId="0" xfId="0" applyFont="1"/>
    <xf numFmtId="0" fontId="6" fillId="0" borderId="0" xfId="0" applyFont="1" applyAlignment="1">
      <alignment horizontal="left" vertical="center"/>
    </xf>
    <xf numFmtId="0" fontId="10" fillId="0" borderId="0" xfId="4" applyFont="1"/>
    <xf numFmtId="0" fontId="15" fillId="0" borderId="0" xfId="4" applyFont="1" applyAlignment="1">
      <alignment horizontal="left" vertical="center" indent="33"/>
    </xf>
    <xf numFmtId="49" fontId="10" fillId="0" borderId="0" xfId="4" applyNumberFormat="1" applyFont="1" applyAlignment="1">
      <alignment horizontal="right"/>
    </xf>
    <xf numFmtId="0" fontId="16" fillId="0" borderId="0" xfId="4" applyFont="1" applyAlignment="1">
      <alignment vertical="center"/>
    </xf>
    <xf numFmtId="0" fontId="10" fillId="0" borderId="0" xfId="4" applyFont="1" applyAlignment="1"/>
    <xf numFmtId="49" fontId="10" fillId="0" borderId="0" xfId="4" applyNumberFormat="1" applyFont="1" applyAlignment="1">
      <alignment horizontal="left" vertical="center"/>
    </xf>
    <xf numFmtId="0" fontId="10" fillId="0" borderId="0" xfId="4" applyNumberFormat="1" applyFont="1" applyAlignment="1">
      <alignment horizontal="left" vertical="center"/>
    </xf>
    <xf numFmtId="0" fontId="10" fillId="0" borderId="0" xfId="4" applyFont="1" applyAlignment="1">
      <alignment horizontal="left" vertical="center"/>
    </xf>
    <xf numFmtId="0" fontId="15" fillId="0" borderId="0" xfId="1" applyFont="1"/>
    <xf numFmtId="0" fontId="15" fillId="0" borderId="0" xfId="1" applyFont="1" applyAlignment="1">
      <alignment horizontal="right" vertical="center"/>
    </xf>
    <xf numFmtId="0" fontId="15" fillId="0" borderId="0" xfId="1" applyFont="1" applyAlignment="1">
      <alignment horizontal="right" vertical="center" wrapText="1"/>
    </xf>
    <xf numFmtId="0" fontId="15" fillId="0" borderId="0" xfId="1" applyFont="1" applyAlignment="1">
      <alignment horizontal="right"/>
    </xf>
    <xf numFmtId="0" fontId="15" fillId="0" borderId="0" xfId="0" applyFont="1" applyAlignment="1">
      <alignment horizontal="left" vertical="center" wrapText="1"/>
    </xf>
    <xf numFmtId="0" fontId="16" fillId="0" borderId="0" xfId="0" applyFont="1" applyAlignment="1">
      <alignment horizontal="left" vertical="top" wrapText="1"/>
    </xf>
    <xf numFmtId="0" fontId="16" fillId="0" borderId="0" xfId="1" applyFont="1" applyAlignment="1">
      <alignment horizontal="right"/>
    </xf>
    <xf numFmtId="0" fontId="16" fillId="0" borderId="0" xfId="1" applyFont="1" applyAlignment="1">
      <alignment horizontal="right" vertical="center"/>
    </xf>
    <xf numFmtId="0" fontId="15" fillId="0" borderId="0" xfId="1" applyFont="1" applyAlignment="1">
      <alignment horizontal="left" vertical="top"/>
    </xf>
    <xf numFmtId="0" fontId="15" fillId="0" borderId="0" xfId="0" applyFont="1" applyAlignment="1">
      <alignment horizontal="left" vertical="top" wrapText="1"/>
    </xf>
    <xf numFmtId="0" fontId="16" fillId="0" borderId="0" xfId="1" applyFont="1" applyAlignment="1">
      <alignment vertical="center"/>
    </xf>
    <xf numFmtId="0" fontId="15" fillId="0" borderId="0" xfId="1" applyFont="1" applyAlignment="1">
      <alignment vertical="center"/>
    </xf>
    <xf numFmtId="0" fontId="22" fillId="0" borderId="0" xfId="1" applyFont="1" applyAlignment="1">
      <alignment vertical="center"/>
    </xf>
    <xf numFmtId="0" fontId="15" fillId="0" borderId="0" xfId="1" applyFont="1" applyAlignment="1"/>
    <xf numFmtId="0" fontId="15" fillId="0" borderId="0" xfId="1" applyFont="1" applyAlignment="1">
      <alignment wrapText="1"/>
    </xf>
    <xf numFmtId="0" fontId="24" fillId="0" borderId="0" xfId="0" applyFont="1" applyAlignment="1">
      <alignment vertical="center"/>
    </xf>
    <xf numFmtId="0" fontId="23" fillId="0" borderId="0" xfId="0" applyFont="1" applyAlignment="1">
      <alignment vertical="center" wrapText="1"/>
    </xf>
    <xf numFmtId="0" fontId="24" fillId="0" borderId="0" xfId="0" applyFont="1" applyAlignment="1">
      <alignment horizontal="left" vertical="center"/>
    </xf>
    <xf numFmtId="164" fontId="25" fillId="0" borderId="0" xfId="0" applyNumberFormat="1" applyFont="1" applyFill="1" applyBorder="1" applyAlignment="1" applyProtection="1">
      <alignment horizontal="right"/>
    </xf>
    <xf numFmtId="0" fontId="25" fillId="0" borderId="6" xfId="0" applyNumberFormat="1" applyFont="1" applyFill="1" applyBorder="1" applyAlignment="1">
      <alignment horizontal="center" vertical="center"/>
    </xf>
    <xf numFmtId="0" fontId="25" fillId="0" borderId="5" xfId="0" applyNumberFormat="1" applyFont="1" applyFill="1" applyBorder="1" applyAlignment="1">
      <alignment horizontal="center" vertical="center" wrapText="1"/>
    </xf>
    <xf numFmtId="0" fontId="25" fillId="0" borderId="5" xfId="0" applyNumberFormat="1" applyFont="1" applyFill="1" applyBorder="1" applyAlignment="1">
      <alignment horizontal="center" vertical="center"/>
    </xf>
    <xf numFmtId="0" fontId="25" fillId="0" borderId="7" xfId="0" applyNumberFormat="1" applyFont="1" applyFill="1" applyBorder="1" applyAlignment="1">
      <alignment horizontal="center" vertical="center" wrapText="1"/>
    </xf>
    <xf numFmtId="0" fontId="25" fillId="0" borderId="6" xfId="0" applyNumberFormat="1" applyFont="1" applyFill="1" applyBorder="1" applyAlignment="1">
      <alignment horizontal="center" vertical="center" wrapText="1"/>
    </xf>
    <xf numFmtId="0" fontId="25" fillId="0" borderId="0" xfId="0" applyFont="1" applyFill="1" applyBorder="1" applyAlignment="1"/>
    <xf numFmtId="0" fontId="26" fillId="0" borderId="0" xfId="0" applyFont="1" applyFill="1"/>
    <xf numFmtId="0" fontId="26" fillId="0" borderId="0" xfId="0" applyFont="1" applyFill="1" applyAlignment="1">
      <alignment horizontal="center" vertical="center"/>
    </xf>
    <xf numFmtId="0" fontId="27" fillId="0" borderId="0" xfId="0" applyFont="1" applyFill="1"/>
    <xf numFmtId="0" fontId="27" fillId="0" borderId="0" xfId="0" applyFont="1" applyFill="1" applyAlignment="1">
      <alignment horizontal="center"/>
    </xf>
    <xf numFmtId="0" fontId="27" fillId="0" borderId="2" xfId="0" applyFont="1" applyFill="1" applyBorder="1" applyAlignment="1">
      <alignment horizontal="left" wrapText="1"/>
    </xf>
    <xf numFmtId="0" fontId="26" fillId="0" borderId="2" xfId="0" applyFont="1" applyBorder="1" applyAlignment="1">
      <alignment horizontal="left" wrapText="1"/>
    </xf>
    <xf numFmtId="49" fontId="26" fillId="0" borderId="2" xfId="0" applyNumberFormat="1" applyFont="1" applyFill="1" applyBorder="1" applyAlignment="1">
      <alignment horizontal="left" wrapText="1"/>
    </xf>
    <xf numFmtId="0" fontId="27" fillId="0" borderId="2" xfId="0" applyFont="1" applyBorder="1" applyAlignment="1">
      <alignment horizontal="left" wrapText="1"/>
    </xf>
    <xf numFmtId="49" fontId="27" fillId="0" borderId="2" xfId="0" applyNumberFormat="1" applyFont="1" applyFill="1" applyBorder="1" applyAlignment="1">
      <alignment horizontal="left" wrapText="1"/>
    </xf>
    <xf numFmtId="0" fontId="27" fillId="0" borderId="0" xfId="0" applyFont="1" applyFill="1" applyAlignment="1">
      <alignment vertical="center"/>
    </xf>
    <xf numFmtId="0" fontId="26" fillId="0" borderId="0" xfId="0" applyFont="1" applyFill="1" applyAlignment="1">
      <alignment vertical="center"/>
    </xf>
    <xf numFmtId="0" fontId="27" fillId="0" borderId="0" xfId="0" applyFont="1" applyFill="1" applyBorder="1"/>
    <xf numFmtId="0" fontId="27" fillId="0" borderId="2" xfId="0" applyFont="1" applyFill="1" applyBorder="1" applyAlignment="1"/>
    <xf numFmtId="0" fontId="27" fillId="0" borderId="1" xfId="0" applyFont="1" applyFill="1" applyBorder="1" applyAlignment="1">
      <alignment horizontal="left" wrapText="1"/>
    </xf>
    <xf numFmtId="0" fontId="27" fillId="0" borderId="3" xfId="0" applyFont="1" applyFill="1" applyBorder="1" applyAlignment="1">
      <alignment horizontal="left" wrapText="1"/>
    </xf>
    <xf numFmtId="0" fontId="26" fillId="0" borderId="3" xfId="0" applyFont="1" applyBorder="1" applyAlignment="1">
      <alignment horizontal="left" wrapText="1"/>
    </xf>
    <xf numFmtId="0" fontId="27" fillId="0" borderId="3" xfId="0" applyFont="1" applyBorder="1" applyAlignment="1">
      <alignment horizontal="left" wrapText="1"/>
    </xf>
    <xf numFmtId="0" fontId="25" fillId="0" borderId="7" xfId="0" applyNumberFormat="1" applyFont="1" applyFill="1" applyBorder="1" applyAlignment="1">
      <alignment horizontal="center" vertical="center"/>
    </xf>
    <xf numFmtId="0" fontId="27" fillId="0" borderId="0" xfId="0" applyFont="1" applyFill="1" applyAlignment="1">
      <alignment horizontal="center" vertical="center"/>
    </xf>
    <xf numFmtId="0" fontId="26" fillId="0" borderId="2" xfId="0" applyNumberFormat="1" applyFont="1" applyFill="1" applyBorder="1" applyAlignment="1">
      <alignment horizontal="left" wrapText="1"/>
    </xf>
    <xf numFmtId="0" fontId="27" fillId="0" borderId="2" xfId="0" applyNumberFormat="1" applyFont="1" applyFill="1" applyBorder="1" applyAlignment="1">
      <alignment horizontal="left" wrapText="1"/>
    </xf>
    <xf numFmtId="0" fontId="27" fillId="0" borderId="4" xfId="0" applyNumberFormat="1" applyFont="1" applyFill="1" applyBorder="1" applyAlignment="1">
      <alignment horizontal="left" wrapText="1"/>
    </xf>
    <xf numFmtId="0" fontId="15" fillId="0" borderId="0" xfId="3" applyFont="1" applyAlignment="1">
      <alignment vertical="center"/>
    </xf>
    <xf numFmtId="0" fontId="15" fillId="0" borderId="0" xfId="3" applyFont="1" applyAlignment="1">
      <alignment horizontal="right" vertical="top"/>
    </xf>
    <xf numFmtId="0" fontId="15" fillId="0" borderId="0" xfId="3" applyFont="1" applyAlignment="1">
      <alignment vertical="top" wrapText="1"/>
    </xf>
    <xf numFmtId="0" fontId="15" fillId="0" borderId="0" xfId="3" applyFont="1"/>
    <xf numFmtId="0" fontId="15" fillId="0" borderId="0" xfId="3" applyFont="1" applyAlignment="1">
      <alignment horizontal="left" vertical="top" wrapText="1"/>
    </xf>
    <xf numFmtId="0" fontId="15" fillId="0" borderId="0" xfId="3" applyFont="1" applyAlignment="1">
      <alignment horizontal="right" vertical="center"/>
    </xf>
    <xf numFmtId="0" fontId="15" fillId="0" borderId="0" xfId="3" applyFont="1" applyAlignment="1">
      <alignment wrapText="1"/>
    </xf>
    <xf numFmtId="0" fontId="15" fillId="0" borderId="0" xfId="3" applyFont="1" applyAlignment="1">
      <alignment horizontal="right"/>
    </xf>
    <xf numFmtId="0" fontId="27" fillId="0" borderId="6" xfId="0" applyNumberFormat="1" applyFont="1" applyFill="1" applyBorder="1" applyAlignment="1">
      <alignment horizontal="center" vertical="center" wrapText="1"/>
    </xf>
    <xf numFmtId="0" fontId="27" fillId="0" borderId="5" xfId="0" applyNumberFormat="1" applyFont="1" applyFill="1" applyBorder="1" applyAlignment="1">
      <alignment horizontal="center" vertical="center" wrapText="1"/>
    </xf>
    <xf numFmtId="0" fontId="27" fillId="0" borderId="7" xfId="0" applyNumberFormat="1" applyFont="1" applyFill="1" applyBorder="1" applyAlignment="1">
      <alignment horizontal="center" vertical="center" wrapText="1"/>
    </xf>
    <xf numFmtId="165" fontId="27" fillId="0" borderId="0" xfId="0" applyNumberFormat="1" applyFont="1" applyBorder="1" applyAlignment="1">
      <alignment horizontal="right"/>
    </xf>
    <xf numFmtId="166" fontId="27" fillId="0" borderId="0" xfId="0" applyNumberFormat="1" applyFont="1" applyBorder="1" applyAlignment="1">
      <alignment horizontal="right"/>
    </xf>
    <xf numFmtId="165" fontId="26" fillId="0" borderId="0" xfId="0" applyNumberFormat="1" applyFont="1" applyBorder="1" applyAlignment="1">
      <alignment horizontal="right"/>
    </xf>
    <xf numFmtId="166" fontId="26" fillId="0" borderId="0" xfId="0" applyNumberFormat="1" applyFont="1" applyBorder="1" applyAlignment="1">
      <alignment horizontal="right"/>
    </xf>
    <xf numFmtId="167" fontId="27" fillId="0" borderId="0" xfId="0" applyNumberFormat="1" applyFont="1" applyBorder="1" applyAlignment="1">
      <alignment horizontal="right"/>
    </xf>
    <xf numFmtId="167" fontId="26" fillId="0" borderId="0" xfId="0" applyNumberFormat="1" applyFont="1" applyBorder="1" applyAlignment="1">
      <alignment horizontal="right"/>
    </xf>
    <xf numFmtId="167" fontId="27" fillId="0" borderId="0" xfId="0" applyNumberFormat="1" applyFont="1" applyFill="1" applyBorder="1" applyAlignment="1">
      <alignment horizontal="right"/>
    </xf>
    <xf numFmtId="168" fontId="27" fillId="0" borderId="0" xfId="0" applyNumberFormat="1" applyFont="1" applyBorder="1" applyAlignment="1">
      <alignment horizontal="right"/>
    </xf>
    <xf numFmtId="168" fontId="26" fillId="0" borderId="0" xfId="0" applyNumberFormat="1" applyFont="1" applyBorder="1" applyAlignment="1">
      <alignment horizontal="right"/>
    </xf>
    <xf numFmtId="169" fontId="27" fillId="0" borderId="0" xfId="0" applyNumberFormat="1" applyFont="1" applyBorder="1" applyAlignment="1">
      <alignment horizontal="right"/>
    </xf>
    <xf numFmtId="169" fontId="26" fillId="0" borderId="0" xfId="0" applyNumberFormat="1" applyFont="1" applyBorder="1" applyAlignment="1">
      <alignment horizontal="right"/>
    </xf>
    <xf numFmtId="170" fontId="27" fillId="0" borderId="0" xfId="0" applyNumberFormat="1" applyFont="1" applyFill="1" applyBorder="1" applyAlignment="1">
      <alignment horizontal="right"/>
    </xf>
    <xf numFmtId="170" fontId="26" fillId="0" borderId="0" xfId="0" applyNumberFormat="1" applyFont="1" applyFill="1" applyBorder="1" applyAlignment="1">
      <alignment horizontal="right"/>
    </xf>
    <xf numFmtId="170" fontId="27" fillId="0" borderId="0" xfId="0" applyNumberFormat="1" applyFont="1" applyBorder="1" applyAlignment="1">
      <alignment horizontal="right"/>
    </xf>
    <xf numFmtId="170" fontId="26" fillId="0" borderId="0" xfId="0" applyNumberFormat="1" applyFont="1" applyBorder="1" applyAlignment="1">
      <alignment horizontal="right"/>
    </xf>
    <xf numFmtId="171" fontId="27" fillId="0" borderId="0" xfId="0" applyNumberFormat="1" applyFont="1" applyBorder="1" applyAlignment="1">
      <alignment horizontal="right"/>
    </xf>
    <xf numFmtId="0" fontId="27" fillId="0" borderId="5" xfId="0" applyNumberFormat="1" applyFont="1" applyFill="1" applyBorder="1" applyAlignment="1">
      <alignment horizontal="center" vertical="center" wrapText="1"/>
    </xf>
    <xf numFmtId="0" fontId="15" fillId="0" borderId="0" xfId="2" applyFont="1" applyAlignment="1">
      <alignment horizontal="left" vertical="top"/>
    </xf>
    <xf numFmtId="0" fontId="15" fillId="0" borderId="0" xfId="2" applyFont="1" applyAlignment="1"/>
    <xf numFmtId="0" fontId="27" fillId="0" borderId="0" xfId="0" applyFont="1" applyFill="1" applyBorder="1" applyAlignment="1">
      <alignment vertical="center"/>
    </xf>
    <xf numFmtId="0" fontId="27" fillId="0" borderId="0" xfId="0" applyNumberFormat="1" applyFont="1" applyFill="1" applyBorder="1" applyAlignment="1">
      <alignment horizontal="left" wrapText="1"/>
    </xf>
    <xf numFmtId="0" fontId="27" fillId="0" borderId="0" xfId="0" applyFont="1" applyFill="1" applyBorder="1" applyAlignment="1">
      <alignment horizontal="left" wrapText="1"/>
    </xf>
    <xf numFmtId="0" fontId="26" fillId="0" borderId="0" xfId="0" applyFont="1" applyFill="1" applyBorder="1"/>
    <xf numFmtId="0" fontId="26" fillId="0" borderId="0" xfId="0" applyFont="1" applyFill="1" applyBorder="1" applyAlignment="1">
      <alignment horizontal="center" vertical="center"/>
    </xf>
    <xf numFmtId="171" fontId="26" fillId="0" borderId="0" xfId="0" applyNumberFormat="1" applyFont="1" applyBorder="1" applyAlignment="1">
      <alignment horizontal="right"/>
    </xf>
    <xf numFmtId="0" fontId="26" fillId="0" borderId="0" xfId="0" applyFont="1" applyFill="1" applyBorder="1" applyAlignment="1">
      <alignment vertical="center"/>
    </xf>
    <xf numFmtId="0" fontId="27" fillId="0" borderId="0" xfId="0" applyNumberFormat="1" applyFont="1" applyFill="1" applyBorder="1"/>
    <xf numFmtId="0" fontId="27" fillId="0" borderId="0" xfId="0" applyNumberFormat="1" applyFont="1" applyFill="1" applyBorder="1" applyAlignment="1">
      <alignment horizontal="center" vertical="center"/>
    </xf>
    <xf numFmtId="0" fontId="25" fillId="0" borderId="0" xfId="0" applyNumberFormat="1" applyFont="1" applyFill="1" applyBorder="1"/>
    <xf numFmtId="0" fontId="25" fillId="0" borderId="3" xfId="0" applyNumberFormat="1" applyFont="1" applyFill="1" applyBorder="1" applyAlignment="1"/>
    <xf numFmtId="0" fontId="27" fillId="0" borderId="2" xfId="10" applyNumberFormat="1" applyFont="1" applyFill="1" applyBorder="1" applyAlignment="1">
      <alignment horizontal="left" wrapText="1"/>
    </xf>
    <xf numFmtId="164" fontId="25" fillId="0" borderId="3" xfId="0" applyNumberFormat="1" applyFont="1" applyFill="1" applyBorder="1" applyAlignment="1" applyProtection="1">
      <alignment horizontal="right"/>
    </xf>
    <xf numFmtId="0" fontId="26" fillId="0" borderId="2" xfId="11" applyNumberFormat="1" applyFont="1" applyFill="1" applyBorder="1" applyAlignment="1">
      <alignment horizontal="left" wrapText="1"/>
    </xf>
    <xf numFmtId="0" fontId="25" fillId="0" borderId="5" xfId="10" applyNumberFormat="1" applyFont="1" applyFill="1" applyBorder="1" applyAlignment="1">
      <alignment horizontal="center" vertical="center" wrapText="1"/>
    </xf>
    <xf numFmtId="0" fontId="25" fillId="0" borderId="7" xfId="10" applyNumberFormat="1" applyFont="1" applyFill="1" applyBorder="1" applyAlignment="1">
      <alignment horizontal="center" vertical="center" wrapText="1"/>
    </xf>
    <xf numFmtId="0" fontId="25" fillId="0" borderId="6" xfId="10" applyNumberFormat="1" applyFont="1" applyFill="1" applyBorder="1" applyAlignment="1">
      <alignment horizontal="center" vertical="center" wrapText="1"/>
    </xf>
    <xf numFmtId="49" fontId="10" fillId="0" borderId="0" xfId="4" applyNumberFormat="1" applyFont="1" applyAlignment="1">
      <alignment horizontal="left" vertical="center"/>
    </xf>
    <xf numFmtId="0" fontId="10" fillId="0" borderId="0" xfId="4" applyFont="1" applyAlignment="1">
      <alignment horizontal="left" vertical="center"/>
    </xf>
    <xf numFmtId="49" fontId="10" fillId="0" borderId="0" xfId="4" applyNumberFormat="1" applyFont="1" applyAlignment="1">
      <alignment horizontal="center" vertical="center"/>
    </xf>
    <xf numFmtId="0" fontId="13" fillId="0" borderId="0" xfId="8" applyFont="1" applyAlignment="1">
      <alignment horizontal="left" wrapText="1"/>
    </xf>
    <xf numFmtId="0" fontId="10" fillId="0" borderId="9" xfId="4" applyFont="1" applyBorder="1" applyAlignment="1">
      <alignment horizontal="center" vertical="center"/>
    </xf>
    <xf numFmtId="0" fontId="10" fillId="0" borderId="0" xfId="4" applyFont="1" applyBorder="1" applyAlignment="1">
      <alignment horizontal="center" vertical="center"/>
    </xf>
    <xf numFmtId="0" fontId="15" fillId="0" borderId="0" xfId="4" applyFont="1" applyBorder="1" applyAlignment="1">
      <alignment horizontal="center" vertical="center"/>
    </xf>
    <xf numFmtId="0" fontId="10" fillId="0" borderId="0" xfId="4" applyFont="1" applyBorder="1" applyAlignment="1">
      <alignment horizontal="left" vertical="center"/>
    </xf>
    <xf numFmtId="0" fontId="10" fillId="0" borderId="8" xfId="4" applyFont="1" applyBorder="1" applyAlignment="1">
      <alignment horizontal="center" vertical="center"/>
    </xf>
    <xf numFmtId="0" fontId="21" fillId="0" borderId="0" xfId="4" applyFont="1" applyAlignment="1">
      <alignment horizontal="center" vertical="center"/>
    </xf>
    <xf numFmtId="0" fontId="10" fillId="0" borderId="0" xfId="4" applyFont="1" applyAlignment="1">
      <alignment horizontal="right"/>
    </xf>
    <xf numFmtId="0" fontId="21" fillId="0" borderId="8" xfId="4" applyFont="1" applyBorder="1" applyAlignment="1">
      <alignment horizontal="right"/>
    </xf>
    <xf numFmtId="0" fontId="10" fillId="0" borderId="0" xfId="4" applyFont="1" applyAlignment="1">
      <alignment horizontal="center" vertical="center"/>
    </xf>
    <xf numFmtId="0" fontId="9" fillId="0" borderId="10" xfId="4" applyFont="1" applyBorder="1" applyAlignment="1">
      <alignment horizontal="center" vertical="center" wrapText="1"/>
    </xf>
    <xf numFmtId="0" fontId="17" fillId="0" borderId="11" xfId="6" applyFont="1" applyBorder="1" applyAlignment="1">
      <alignment horizontal="left" vertical="center" wrapText="1"/>
    </xf>
    <xf numFmtId="0" fontId="18" fillId="0" borderId="11" xfId="6" applyFont="1" applyBorder="1" applyAlignment="1">
      <alignment horizontal="right" vertical="center" wrapText="1"/>
    </xf>
    <xf numFmtId="0" fontId="11" fillId="0" borderId="0" xfId="6" applyFont="1" applyBorder="1" applyAlignment="1">
      <alignment horizontal="center" vertical="center" wrapText="1"/>
    </xf>
    <xf numFmtId="0" fontId="12" fillId="0" borderId="0" xfId="4" applyFont="1" applyAlignment="1">
      <alignment horizontal="left" vertical="center"/>
    </xf>
    <xf numFmtId="49" fontId="14" fillId="0" borderId="0" xfId="4" quotePrefix="1" applyNumberFormat="1" applyFont="1" applyAlignment="1">
      <alignment horizontal="left"/>
    </xf>
    <xf numFmtId="0" fontId="19" fillId="0" borderId="0" xfId="0" applyFont="1" applyAlignment="1">
      <alignment vertical="center" wrapText="1"/>
    </xf>
    <xf numFmtId="0" fontId="19" fillId="0" borderId="0" xfId="0" applyFont="1" applyAlignment="1">
      <alignment vertical="center"/>
    </xf>
    <xf numFmtId="49" fontId="20" fillId="0" borderId="0" xfId="4" quotePrefix="1" applyNumberFormat="1" applyFont="1" applyAlignment="1">
      <alignment horizontal="left"/>
    </xf>
    <xf numFmtId="49" fontId="20" fillId="0" borderId="0" xfId="4" applyNumberFormat="1" applyFont="1" applyAlignment="1">
      <alignment horizontal="left"/>
    </xf>
    <xf numFmtId="0" fontId="15" fillId="0" borderId="0" xfId="1" applyFont="1" applyAlignment="1">
      <alignment horizontal="left" vertical="center"/>
    </xf>
    <xf numFmtId="0" fontId="23" fillId="0" borderId="0" xfId="1" applyFont="1" applyFill="1" applyAlignment="1">
      <alignment horizontal="left" vertical="center"/>
    </xf>
    <xf numFmtId="0" fontId="15" fillId="0" borderId="0" xfId="0" applyFont="1" applyAlignment="1">
      <alignment horizontal="left" vertical="center" wrapText="1"/>
    </xf>
    <xf numFmtId="0" fontId="16" fillId="0" borderId="0" xfId="0" applyFont="1" applyAlignment="1">
      <alignment horizontal="left" vertical="top" wrapText="1"/>
    </xf>
    <xf numFmtId="0" fontId="21" fillId="0" borderId="6" xfId="0" applyNumberFormat="1" applyFont="1" applyFill="1" applyBorder="1" applyAlignment="1">
      <alignment horizontal="left" vertical="center"/>
    </xf>
    <xf numFmtId="0" fontId="21" fillId="0" borderId="5" xfId="0" applyNumberFormat="1" applyFont="1" applyFill="1" applyBorder="1" applyAlignment="1">
      <alignment horizontal="left" vertical="center"/>
    </xf>
    <xf numFmtId="0" fontId="26" fillId="0" borderId="6" xfId="0" applyNumberFormat="1" applyFont="1" applyFill="1" applyBorder="1" applyAlignment="1">
      <alignment horizontal="left" vertical="center"/>
    </xf>
    <xf numFmtId="0" fontId="26" fillId="0" borderId="5" xfId="0" applyNumberFormat="1" applyFont="1" applyFill="1" applyBorder="1" applyAlignment="1">
      <alignment horizontal="left" vertical="center"/>
    </xf>
    <xf numFmtId="0" fontId="21" fillId="0" borderId="6" xfId="0" applyNumberFormat="1" applyFont="1" applyFill="1" applyBorder="1" applyAlignment="1">
      <alignment horizontal="center" vertical="center"/>
    </xf>
    <xf numFmtId="0" fontId="21" fillId="0" borderId="5" xfId="0" applyNumberFormat="1" applyFont="1" applyFill="1" applyBorder="1" applyAlignment="1">
      <alignment horizontal="center" vertical="center"/>
    </xf>
    <xf numFmtId="0" fontId="21" fillId="0" borderId="7" xfId="0" applyNumberFormat="1" applyFont="1" applyFill="1" applyBorder="1" applyAlignment="1">
      <alignment horizontal="center" vertical="center"/>
    </xf>
    <xf numFmtId="0" fontId="26" fillId="0" borderId="6" xfId="0" applyNumberFormat="1" applyFont="1" applyFill="1" applyBorder="1" applyAlignment="1">
      <alignment horizontal="center" vertical="center" wrapText="1"/>
    </xf>
    <xf numFmtId="0" fontId="26" fillId="0" borderId="5" xfId="0" applyNumberFormat="1" applyFont="1" applyFill="1" applyBorder="1" applyAlignment="1">
      <alignment horizontal="center" vertical="center" wrapText="1"/>
    </xf>
    <xf numFmtId="0" fontId="26" fillId="0" borderId="7" xfId="0" applyNumberFormat="1" applyFont="1" applyFill="1" applyBorder="1" applyAlignment="1">
      <alignment horizontal="center" vertical="center" wrapText="1"/>
    </xf>
    <xf numFmtId="0" fontId="27" fillId="0" borderId="6" xfId="0" applyNumberFormat="1" applyFont="1" applyFill="1" applyBorder="1" applyAlignment="1">
      <alignment horizontal="center" vertical="center" wrapText="1"/>
    </xf>
    <xf numFmtId="0" fontId="27" fillId="0" borderId="5" xfId="0" applyNumberFormat="1" applyFont="1" applyFill="1" applyBorder="1" applyAlignment="1">
      <alignment horizontal="center" vertical="center" wrapText="1"/>
    </xf>
    <xf numFmtId="0" fontId="27" fillId="0" borderId="7" xfId="0" applyNumberFormat="1" applyFont="1" applyFill="1" applyBorder="1" applyAlignment="1">
      <alignment horizontal="center" vertical="center" wrapText="1"/>
    </xf>
    <xf numFmtId="0" fontId="27" fillId="0" borderId="13" xfId="0" applyNumberFormat="1" applyFont="1" applyFill="1" applyBorder="1" applyAlignment="1">
      <alignment horizontal="center" vertical="center" wrapText="1"/>
    </xf>
    <xf numFmtId="0" fontId="27" fillId="0" borderId="12" xfId="0" applyNumberFormat="1" applyFont="1" applyFill="1" applyBorder="1" applyAlignment="1">
      <alignment horizontal="center" vertical="center" wrapText="1"/>
    </xf>
    <xf numFmtId="0" fontId="27" fillId="0" borderId="14" xfId="0" applyNumberFormat="1" applyFont="1" applyFill="1" applyBorder="1" applyAlignment="1">
      <alignment horizontal="center" vertical="center" wrapText="1"/>
    </xf>
    <xf numFmtId="0" fontId="27" fillId="0" borderId="15" xfId="0" applyNumberFormat="1" applyFont="1" applyFill="1" applyBorder="1" applyAlignment="1">
      <alignment horizontal="center" vertical="center" wrapText="1"/>
    </xf>
    <xf numFmtId="0" fontId="27" fillId="0" borderId="17" xfId="0" applyNumberFormat="1" applyFont="1" applyFill="1" applyBorder="1" applyAlignment="1">
      <alignment horizontal="center" vertical="center" wrapText="1"/>
    </xf>
    <xf numFmtId="0" fontId="27" fillId="0" borderId="16" xfId="0" applyNumberFormat="1" applyFont="1" applyFill="1" applyBorder="1" applyAlignment="1">
      <alignment horizontal="center" vertical="center" wrapText="1"/>
    </xf>
    <xf numFmtId="0" fontId="27" fillId="0" borderId="2" xfId="0" applyNumberFormat="1" applyFont="1" applyFill="1" applyBorder="1" applyAlignment="1">
      <alignment horizontal="center" vertical="center" wrapText="1"/>
    </xf>
    <xf numFmtId="0" fontId="27" fillId="0" borderId="18" xfId="0" applyNumberFormat="1" applyFont="1" applyFill="1" applyBorder="1" applyAlignment="1">
      <alignment horizontal="center" vertical="center" wrapText="1"/>
    </xf>
    <xf numFmtId="0" fontId="27" fillId="0" borderId="1" xfId="0" applyNumberFormat="1" applyFont="1" applyFill="1" applyBorder="1" applyAlignment="1">
      <alignment horizontal="center" vertical="center" wrapText="1"/>
    </xf>
    <xf numFmtId="0" fontId="26" fillId="0" borderId="0" xfId="0" applyNumberFormat="1" applyFont="1" applyFill="1" applyBorder="1" applyAlignment="1">
      <alignment horizontal="center" vertical="center"/>
    </xf>
    <xf numFmtId="0" fontId="26" fillId="0" borderId="12" xfId="0" applyNumberFormat="1" applyFont="1" applyBorder="1" applyAlignment="1">
      <alignment horizontal="center" vertical="center"/>
    </xf>
    <xf numFmtId="0" fontId="27" fillId="0" borderId="5" xfId="10" applyNumberFormat="1" applyFont="1" applyFill="1" applyBorder="1" applyAlignment="1">
      <alignment horizontal="center" vertical="center" wrapText="1"/>
    </xf>
    <xf numFmtId="0" fontId="27" fillId="0" borderId="7" xfId="10" applyNumberFormat="1" applyFont="1" applyFill="1" applyBorder="1" applyAlignment="1">
      <alignment horizontal="center" vertical="center" wrapText="1"/>
    </xf>
    <xf numFmtId="0" fontId="27" fillId="0" borderId="6" xfId="10" applyNumberFormat="1" applyFont="1" applyFill="1" applyBorder="1" applyAlignment="1">
      <alignment horizontal="center" vertical="center" wrapText="1"/>
    </xf>
    <xf numFmtId="0" fontId="26" fillId="0" borderId="13" xfId="10" applyNumberFormat="1" applyFont="1" applyFill="1" applyBorder="1" applyAlignment="1">
      <alignment horizontal="center" vertical="center"/>
    </xf>
    <xf numFmtId="0" fontId="26" fillId="0" borderId="12" xfId="10" applyNumberFormat="1" applyFont="1" applyFill="1" applyBorder="1" applyAlignment="1">
      <alignment horizontal="center" vertical="center"/>
    </xf>
    <xf numFmtId="0" fontId="26" fillId="0" borderId="19" xfId="10" applyNumberFormat="1" applyFont="1" applyFill="1" applyBorder="1" applyAlignment="1">
      <alignment horizontal="center" vertical="center"/>
    </xf>
    <xf numFmtId="0" fontId="26" fillId="0" borderId="0" xfId="10" applyNumberFormat="1" applyFont="1" applyFill="1" applyBorder="1" applyAlignment="1">
      <alignment horizontal="center" vertical="center"/>
    </xf>
    <xf numFmtId="0" fontId="23" fillId="0" borderId="0" xfId="3" applyFont="1" applyAlignment="1">
      <alignment horizontal="left" vertical="center"/>
    </xf>
    <xf numFmtId="0" fontId="29" fillId="0" borderId="10" xfId="4" applyFont="1" applyBorder="1" applyAlignment="1">
      <alignment horizontal="left" wrapText="1"/>
    </xf>
  </cellXfs>
  <cellStyles count="12">
    <cellStyle name="Standard" xfId="0" builtinId="0"/>
    <cellStyle name="Standard 2" xfId="1"/>
    <cellStyle name="Standard 2 2" xfId="2"/>
    <cellStyle name="Standard 2 2 2" xfId="3"/>
    <cellStyle name="Standard 2 3" xfId="4"/>
    <cellStyle name="Standard 2 3 2" xfId="8"/>
    <cellStyle name="Standard 3" xfId="5"/>
    <cellStyle name="Standard 3 2" xfId="10"/>
    <cellStyle name="Standard 4" xfId="6"/>
    <cellStyle name="Standard 4 2" xfId="9"/>
    <cellStyle name="Standard 5" xfId="7"/>
    <cellStyle name="Standard_ATR00_01090_2L" xfId="11"/>
  </cellStyles>
  <dxfs count="4">
    <dxf>
      <fill>
        <patternFill>
          <bgColor indexed="9"/>
        </patternFill>
      </fill>
    </dxf>
    <dxf>
      <fill>
        <patternFill>
          <bgColor indexed="9"/>
        </patternFill>
      </fill>
    </dxf>
    <dxf>
      <fill>
        <patternFill>
          <bgColor indexed="9"/>
        </patternFill>
      </fill>
    </dxf>
    <dxf>
      <fill>
        <patternFill>
          <bgColor indexed="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3705225</xdr:colOff>
      <xdr:row>0</xdr:row>
      <xdr:rowOff>47625</xdr:rowOff>
    </xdr:from>
    <xdr:to>
      <xdr:col>3</xdr:col>
      <xdr:colOff>1104900</xdr:colOff>
      <xdr:row>0</xdr:row>
      <xdr:rowOff>609600</xdr:rowOff>
    </xdr:to>
    <xdr:pic>
      <xdr:nvPicPr>
        <xdr:cNvPr id="11919" name="Grafik 3" descr="Logo_Stala-Schwarzweiß"/>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19600" y="47625"/>
          <a:ext cx="169545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6804</xdr:colOff>
      <xdr:row>1</xdr:row>
      <xdr:rowOff>13602</xdr:rowOff>
    </xdr:from>
    <xdr:to>
      <xdr:col>0</xdr:col>
      <xdr:colOff>6126878</xdr:colOff>
      <xdr:row>62</xdr:row>
      <xdr:rowOff>61232</xdr:rowOff>
    </xdr:to>
    <xdr:sp macro="" textlink="">
      <xdr:nvSpPr>
        <xdr:cNvPr id="2" name="Textfeld 1"/>
        <xdr:cNvSpPr txBox="1"/>
      </xdr:nvSpPr>
      <xdr:spPr>
        <a:xfrm>
          <a:off x="6804" y="394602"/>
          <a:ext cx="6120074" cy="91780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950">
              <a:solidFill>
                <a:sysClr val="windowText" lastClr="000000"/>
              </a:solidFill>
              <a:effectLst/>
              <a:latin typeface="+mn-lt"/>
              <a:ea typeface="+mn-ea"/>
              <a:cs typeface="Arial" pitchFamily="34" charset="0"/>
            </a:rPr>
            <a:t>Der vorliegende Statistische Bericht enthält die Ergebnisse der Erhebung über die Viehbestände zum 1. März 2023, die im Rahmen der Agrarstrukturerhebung 2023</a:t>
          </a:r>
          <a:r>
            <a:rPr lang="de-DE" sz="950" baseline="0">
              <a:solidFill>
                <a:sysClr val="windowText" lastClr="000000"/>
              </a:solidFill>
              <a:effectLst/>
              <a:latin typeface="+mn-lt"/>
              <a:ea typeface="+mn-ea"/>
              <a:cs typeface="Arial" pitchFamily="34" charset="0"/>
            </a:rPr>
            <a:t> </a:t>
          </a:r>
          <a:r>
            <a:rPr lang="de-DE" sz="950">
              <a:solidFill>
                <a:sysClr val="windowText" lastClr="000000"/>
              </a:solidFill>
              <a:effectLst/>
              <a:latin typeface="+mn-lt"/>
              <a:ea typeface="+mn-ea"/>
              <a:cs typeface="Arial" pitchFamily="34" charset="0"/>
            </a:rPr>
            <a:t>in den landwirtschaftlichen Betrieben ermittelt wur­den. Die Ergebnisse dieser Erhebung liefern aktuelle Daten über den Viehbestand nach Nutzungszweck und Alter der Tiere, zur Struktur der Vieh­haltung, zu Bestandsgrößen der Tierbestände und zu den Haltungsplätzen. Alle Angaben dieses Berichtes beziehen sich ausschließlich auf die Viehhaltung in landwirtschaftlichen Be­trieben. </a:t>
          </a:r>
          <a:r>
            <a:rPr lang="de-DE" sz="950">
              <a:solidFill>
                <a:schemeClr val="dk1"/>
              </a:solidFill>
              <a:effectLst/>
              <a:latin typeface="+mn-lt"/>
              <a:ea typeface="+mn-ea"/>
              <a:cs typeface="+mn-cs"/>
            </a:rPr>
            <a:t>Diese Angaben </a:t>
          </a:r>
          <a:r>
            <a:rPr lang="de-DE" sz="950" baseline="0">
              <a:solidFill>
                <a:schemeClr val="dk1"/>
              </a:solidFill>
              <a:effectLst/>
              <a:latin typeface="+mn-lt"/>
              <a:ea typeface="+mn-ea"/>
              <a:cs typeface="+mn-cs"/>
            </a:rPr>
            <a:t>wurden repräsentativ erfasst.</a:t>
          </a:r>
          <a:r>
            <a:rPr lang="de-DE" sz="950">
              <a:solidFill>
                <a:sysClr val="windowText" lastClr="000000"/>
              </a:solidFill>
              <a:effectLst/>
              <a:latin typeface="+mn-lt"/>
              <a:ea typeface="+mn-ea"/>
              <a:cs typeface="Arial" pitchFamily="34" charset="0"/>
            </a:rPr>
            <a:t> </a:t>
          </a:r>
        </a:p>
        <a:p>
          <a:r>
            <a:rPr lang="de-DE" sz="950">
              <a:solidFill>
                <a:sysClr val="windowText" lastClr="000000"/>
              </a:solidFill>
              <a:effectLst/>
              <a:latin typeface="+mn-lt"/>
              <a:ea typeface="+mn-ea"/>
              <a:cs typeface="Arial" pitchFamily="34" charset="0"/>
            </a:rPr>
            <a:t>Die Datenaufbereitung erfolgte zum Gebietsstand 1. März 2023. Differenzen im Zahlenmaterial entstehen durch unab­hängiges Runden.</a:t>
          </a:r>
        </a:p>
        <a:p>
          <a:r>
            <a:rPr lang="de-DE" sz="950">
              <a:solidFill>
                <a:sysClr val="windowText" lastClr="000000"/>
              </a:solidFill>
              <a:effectLst/>
              <a:latin typeface="+mn-lt"/>
              <a:ea typeface="+mn-ea"/>
              <a:cs typeface="Arial"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1" i="0" u="none" strike="noStrike" kern="0" cap="none" spc="0" normalizeH="0" baseline="0" noProof="0">
              <a:ln>
                <a:noFill/>
              </a:ln>
              <a:solidFill>
                <a:prstClr val="black"/>
              </a:solidFill>
              <a:effectLst/>
              <a:uLnTx/>
              <a:uFillTx/>
              <a:latin typeface="+mn-lt"/>
              <a:ea typeface="+mn-ea"/>
              <a:cs typeface="Arial" pitchFamily="34" charset="0"/>
            </a:rPr>
            <a:t>Rechtsgrundlagen</a:t>
          </a:r>
          <a:endParaRPr kumimoji="0" lang="de-DE" sz="950" b="0" i="0" u="none" strike="noStrike" kern="0" cap="none" spc="0" normalizeH="0" baseline="0" noProof="0">
            <a:ln>
              <a:noFill/>
            </a:ln>
            <a:solidFill>
              <a:prstClr val="black"/>
            </a:solidFill>
            <a:effectLst/>
            <a:uLnTx/>
            <a:uFillTx/>
            <a:latin typeface="+mn-lt"/>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0" i="0" u="none" strike="noStrike" kern="0" cap="none" spc="0" normalizeH="0" baseline="0" noProof="0">
              <a:ln>
                <a:noFill/>
              </a:ln>
              <a:solidFill>
                <a:prstClr val="black"/>
              </a:solidFill>
              <a:effectLst/>
              <a:uLnTx/>
              <a:uFillTx/>
              <a:latin typeface="+mn-lt"/>
              <a:ea typeface="+mn-ea"/>
              <a:cs typeface="Arial" pitchFamily="34" charset="0"/>
            </a:rPr>
            <a:t> </a:t>
          </a:r>
        </a:p>
        <a:p>
          <a:pPr marL="180340" indent="-180340">
            <a:lnSpc>
              <a:spcPts val="1100"/>
            </a:lnSpc>
            <a:spcAft>
              <a:spcPts val="0"/>
            </a:spcAft>
            <a:tabLst>
              <a:tab pos="180340" algn="l"/>
            </a:tabLst>
          </a:pPr>
          <a:r>
            <a:rPr lang="de-DE" sz="950">
              <a:solidFill>
                <a:srgbClr val="000000"/>
              </a:solidFill>
              <a:effectLst/>
              <a:latin typeface="Calibri" panose="020F0502020204030204" pitchFamily="34" charset="0"/>
              <a:ea typeface="Calibri" panose="020F0502020204030204" pitchFamily="34" charset="0"/>
            </a:rPr>
            <a:t>-	Verordnung (EU) 2018/1091 des Europäischen Parlaments und des Rates vom 18. Juli 2018 über integrierte Statistiken zu landwirtschaftlichen Betrieben und zur Aufhebung der Verordnungen (EG) Nr. 1166/2008 und (EU) Nr. 1337/2011.</a:t>
          </a:r>
          <a:endParaRPr lang="de-DE" sz="1200">
            <a:effectLst/>
            <a:latin typeface="Times New Roman" panose="02020603050405020304" pitchFamily="18" charset="0"/>
            <a:ea typeface="Times New Roman" panose="02020603050405020304" pitchFamily="18" charset="0"/>
          </a:endParaRPr>
        </a:p>
        <a:p>
          <a:pPr marL="180340" indent="-180340">
            <a:lnSpc>
              <a:spcPct val="115000"/>
            </a:lnSpc>
            <a:spcAft>
              <a:spcPts val="0"/>
            </a:spcAft>
            <a:tabLst>
              <a:tab pos="180340" algn="l"/>
            </a:tabLst>
          </a:pPr>
          <a:r>
            <a:rPr lang="de-DE" sz="950">
              <a:effectLst/>
              <a:latin typeface="Calibri" panose="020F0502020204030204" pitchFamily="34" charset="0"/>
              <a:ea typeface="Times New Roman" panose="02020603050405020304" pitchFamily="18" charset="0"/>
            </a:rPr>
            <a:t> </a:t>
          </a:r>
          <a:endParaRPr lang="de-DE" sz="1200">
            <a:effectLst/>
            <a:latin typeface="Times New Roman" panose="02020603050405020304" pitchFamily="18" charset="0"/>
            <a:ea typeface="Times New Roman" panose="02020603050405020304" pitchFamily="18" charset="0"/>
          </a:endParaRPr>
        </a:p>
        <a:p>
          <a:pPr marL="180340" indent="-180340">
            <a:spcAft>
              <a:spcPts val="0"/>
            </a:spcAft>
            <a:tabLst>
              <a:tab pos="180340" algn="l"/>
            </a:tabLst>
          </a:pPr>
          <a:r>
            <a:rPr lang="de-DE" sz="950">
              <a:solidFill>
                <a:srgbClr val="000000"/>
              </a:solidFill>
              <a:effectLst/>
              <a:latin typeface="Calibri" panose="020F0502020204030204" pitchFamily="34" charset="0"/>
              <a:ea typeface="Times New Roman" panose="02020603050405020304" pitchFamily="18" charset="0"/>
            </a:rPr>
            <a:t>-	Durchführungsverordnung (EU) 2021/2286 der Kommission vom 16. Dezember 2021 zu den für das Referenzjahr 2023 gemäß der Verordnung (EU) 2018/1091 des Europäischen Parlaments und des Rates über integrierte Statistiken zu landwirtschaft­lichen Betrieben zu liefernden Daten hinsichtlich der Liste der Variablen und ihrer Beschreibung sowie zur Aufhebung der Verordnung (EG) Nr. 1200/2009 der Kommission.</a:t>
          </a:r>
          <a:endParaRPr lang="de-DE" sz="1200">
            <a:effectLst/>
            <a:latin typeface="Times New Roman" panose="02020603050405020304" pitchFamily="18" charset="0"/>
            <a:ea typeface="Times New Roman" panose="02020603050405020304" pitchFamily="18" charset="0"/>
          </a:endParaRPr>
        </a:p>
        <a:p>
          <a:pPr marL="180340" indent="-180340">
            <a:spcAft>
              <a:spcPts val="0"/>
            </a:spcAft>
            <a:tabLst>
              <a:tab pos="180340" algn="l"/>
            </a:tabLst>
          </a:pPr>
          <a:r>
            <a:rPr lang="de-DE" sz="950">
              <a:effectLst/>
              <a:latin typeface="Calibri" panose="020F0502020204030204" pitchFamily="34" charset="0"/>
              <a:ea typeface="Times New Roman" panose="02020603050405020304" pitchFamily="18" charset="0"/>
            </a:rPr>
            <a:t> </a:t>
          </a:r>
          <a:endParaRPr lang="de-DE" sz="1200">
            <a:effectLst/>
            <a:latin typeface="Times New Roman" panose="02020603050405020304" pitchFamily="18" charset="0"/>
            <a:ea typeface="Times New Roman" panose="02020603050405020304" pitchFamily="18" charset="0"/>
          </a:endParaRPr>
        </a:p>
        <a:p>
          <a:pPr marL="180340" indent="-180340">
            <a:lnSpc>
              <a:spcPts val="1100"/>
            </a:lnSpc>
            <a:spcAft>
              <a:spcPts val="0"/>
            </a:spcAft>
            <a:tabLst>
              <a:tab pos="180340" algn="l"/>
            </a:tabLst>
          </a:pPr>
          <a:r>
            <a:rPr lang="de-DE" sz="950">
              <a:solidFill>
                <a:srgbClr val="000000"/>
              </a:solidFill>
              <a:effectLst/>
              <a:latin typeface="Calibri" panose="020F0502020204030204" pitchFamily="34" charset="0"/>
              <a:ea typeface="Calibri" panose="020F0502020204030204" pitchFamily="34" charset="0"/>
            </a:rPr>
            <a:t>-	Agrarstatistikgesetz – (AgrStatG) in der Fassung der Bekanntmachung vom 17. Dezember 2009 (BGBI. I S. 3.886, das zuletzt durch Artikel 1 des Gesetzes vom 14. November 2022 (BGBI. I S. 2.030) geändert worden ist.</a:t>
          </a:r>
          <a:endParaRPr lang="de-DE" sz="1200">
            <a:effectLst/>
            <a:latin typeface="Times New Roman" panose="02020603050405020304" pitchFamily="18" charset="0"/>
            <a:ea typeface="Times New Roman" panose="02020603050405020304" pitchFamily="18" charset="0"/>
          </a:endParaRPr>
        </a:p>
        <a:p>
          <a:pPr marL="180340" indent="-180340">
            <a:spcAft>
              <a:spcPts val="0"/>
            </a:spcAft>
            <a:tabLst>
              <a:tab pos="180340" algn="l"/>
            </a:tabLst>
          </a:pPr>
          <a:r>
            <a:rPr lang="de-DE" sz="950">
              <a:effectLst/>
              <a:latin typeface="Calibri" panose="020F0502020204030204" pitchFamily="34" charset="0"/>
              <a:ea typeface="Times New Roman" panose="02020603050405020304" pitchFamily="18" charset="0"/>
            </a:rPr>
            <a:t> </a:t>
          </a:r>
          <a:endParaRPr lang="de-DE" sz="1200">
            <a:effectLst/>
            <a:latin typeface="Times New Roman" panose="02020603050405020304" pitchFamily="18" charset="0"/>
            <a:ea typeface="Times New Roman" panose="02020603050405020304" pitchFamily="18" charset="0"/>
          </a:endParaRPr>
        </a:p>
        <a:p>
          <a:pPr marL="180340" indent="-180340">
            <a:lnSpc>
              <a:spcPts val="1100"/>
            </a:lnSpc>
            <a:spcAft>
              <a:spcPts val="0"/>
            </a:spcAft>
            <a:tabLst>
              <a:tab pos="180340" algn="l"/>
            </a:tabLst>
          </a:pPr>
          <a:r>
            <a:rPr lang="de-DE" sz="950">
              <a:solidFill>
                <a:srgbClr val="000000"/>
              </a:solidFill>
              <a:effectLst/>
              <a:latin typeface="Calibri" panose="020F0502020204030204" pitchFamily="34" charset="0"/>
              <a:ea typeface="Calibri" panose="020F0502020204030204" pitchFamily="34" charset="0"/>
            </a:rPr>
            <a:t>-	Bundesstatistikgesetz (BStatG) in der Fassung der Bekanntmachung vom 20. Oktober 2016 (BGBI. I S. 2.394), das zuletzt durch Artikel 10 Absatz 5 des Gesetzes vom 20. Dezember 2022 (BGBI. I S. 2.727) geändert worden ist.</a:t>
          </a:r>
          <a:endParaRPr lang="de-DE" sz="1200">
            <a:effectLst/>
            <a:latin typeface="Times New Roman" panose="02020603050405020304" pitchFamily="18" charset="0"/>
            <a:ea typeface="Times New Roman" panose="02020603050405020304" pitchFamily="18" charset="0"/>
          </a:endParaRPr>
        </a:p>
        <a:p>
          <a:pPr marL="180340" indent="-180340">
            <a:spcAft>
              <a:spcPts val="0"/>
            </a:spcAft>
            <a:tabLst>
              <a:tab pos="180340" algn="l"/>
            </a:tabLst>
          </a:pPr>
          <a:r>
            <a:rPr lang="de-DE" sz="950">
              <a:effectLst/>
              <a:latin typeface="Calibri" panose="020F0502020204030204" pitchFamily="34" charset="0"/>
              <a:ea typeface="Times New Roman" panose="02020603050405020304" pitchFamily="18" charset="0"/>
            </a:rPr>
            <a:t> </a:t>
          </a:r>
          <a:endParaRPr lang="de-DE" sz="1200">
            <a:effectLst/>
            <a:latin typeface="Times New Roman" panose="02020603050405020304" pitchFamily="18" charset="0"/>
            <a:ea typeface="Times New Roman" panose="02020603050405020304" pitchFamily="18" charset="0"/>
          </a:endParaRPr>
        </a:p>
        <a:p>
          <a:pPr marL="180340" indent="-180340">
            <a:lnSpc>
              <a:spcPts val="1100"/>
            </a:lnSpc>
            <a:spcAft>
              <a:spcPts val="0"/>
            </a:spcAft>
            <a:tabLst>
              <a:tab pos="180340" algn="l"/>
            </a:tabLst>
          </a:pPr>
          <a:r>
            <a:rPr lang="de-DE" sz="950">
              <a:solidFill>
                <a:srgbClr val="000000"/>
              </a:solidFill>
              <a:effectLst/>
              <a:latin typeface="Calibri" panose="020F0502020204030204" pitchFamily="34" charset="0"/>
              <a:ea typeface="Calibri" panose="020F0502020204030204" pitchFamily="34" charset="0"/>
            </a:rPr>
            <a:t>-	Gesetz zur Gleichstellung stillgelegter und landwirtschaftlich genutzter Flächen vom 10. Juli 1995 (BGBI. I S. 910), das zuletzt durch Artikel 97 des Gesetzes vom 8. Juli 2016 (BGBI. I S. 1.594) geändert worden ist.</a:t>
          </a:r>
          <a:endParaRPr lang="de-DE" sz="1200">
            <a:effectLst/>
            <a:latin typeface="Times New Roman" panose="02020603050405020304" pitchFamily="18" charset="0"/>
            <a:ea typeface="Times New Roman" panose="02020603050405020304" pitchFamily="18" charset="0"/>
          </a:endParaRPr>
        </a:p>
        <a:p>
          <a:pPr marL="180340" indent="-180340">
            <a:spcAft>
              <a:spcPts val="0"/>
            </a:spcAft>
            <a:tabLst>
              <a:tab pos="180340" algn="l"/>
            </a:tabLst>
          </a:pPr>
          <a:r>
            <a:rPr lang="de-DE" sz="950">
              <a:effectLst/>
              <a:latin typeface="Calibri" panose="020F0502020204030204" pitchFamily="34" charset="0"/>
              <a:ea typeface="Times New Roman" panose="02020603050405020304" pitchFamily="18" charset="0"/>
            </a:rPr>
            <a:t> </a:t>
          </a:r>
          <a:endParaRPr lang="de-DE" sz="1200">
            <a:effectLst/>
            <a:latin typeface="Times New Roman" panose="02020603050405020304" pitchFamily="18" charset="0"/>
            <a:ea typeface="Times New Roman" panose="02020603050405020304" pitchFamily="18" charset="0"/>
          </a:endParaRPr>
        </a:p>
        <a:p>
          <a:pPr marL="180340" indent="-180340">
            <a:lnSpc>
              <a:spcPts val="1100"/>
            </a:lnSpc>
            <a:spcAft>
              <a:spcPts val="0"/>
            </a:spcAft>
            <a:tabLst>
              <a:tab pos="180340" algn="l"/>
            </a:tabLst>
          </a:pPr>
          <a:r>
            <a:rPr lang="de-DE" sz="950">
              <a:solidFill>
                <a:srgbClr val="000000"/>
              </a:solidFill>
              <a:effectLst/>
              <a:latin typeface="Calibri" panose="020F0502020204030204" pitchFamily="34" charset="0"/>
              <a:ea typeface="Calibri" panose="020F0502020204030204" pitchFamily="34" charset="0"/>
            </a:rPr>
            <a:t>-	Erhoben werden die Angaben zu § 8 Absatz 1 und zu § 27 Absatz 2 AgrStatG in Verbindung mit der Verordnung (EU) 2018/1091.</a:t>
          </a:r>
          <a:endParaRPr lang="de-DE" sz="1200">
            <a:effectLst/>
            <a:latin typeface="Times New Roman" panose="02020603050405020304" pitchFamily="18" charset="0"/>
            <a:ea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600" b="0" i="0" u="none" strike="noStrike" kern="0" cap="none" spc="0" normalizeH="0" baseline="0" noProof="0">
            <a:ln>
              <a:noFill/>
            </a:ln>
            <a:solidFill>
              <a:prstClr val="black"/>
            </a:solidFill>
            <a:effectLst/>
            <a:uLnTx/>
            <a:uFillTx/>
            <a:latin typeface="+mn-lt"/>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0" i="0" u="none" strike="noStrike" kern="0" cap="none" spc="0" normalizeH="0" baseline="0" noProof="0">
              <a:ln>
                <a:noFill/>
              </a:ln>
              <a:solidFill>
                <a:prstClr val="black"/>
              </a:solidFill>
              <a:effectLst/>
              <a:uLnTx/>
              <a:uFillTx/>
              <a:latin typeface="+mn-lt"/>
              <a:ea typeface="+mn-ea"/>
              <a:cs typeface="Arial" panose="020B0604020202020204" pitchFamily="34" charset="0"/>
            </a:rPr>
            <a:t>Mit der Fassung des Agrarstatistikgesetzes (AgrStatG) von 2009 wurden die Erfassungsgrenzen der Agrarstatistiken für die Landwirtschaftsbetriebe neu festgelegt. Demnach besteht seit 2010 Auskunftspflicht für Betriebe mit:</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500" b="0" i="0" u="none" strike="noStrike" kern="0" cap="none" spc="0" normalizeH="0" baseline="0" noProof="0">
            <a:ln>
              <a:noFill/>
            </a:ln>
            <a:solidFill>
              <a:prstClr val="black"/>
            </a:solidFill>
            <a:effectLst/>
            <a:uLnTx/>
            <a:uFillTx/>
            <a:latin typeface="+mn-lt"/>
            <a:ea typeface="+mn-ea"/>
            <a:cs typeface="Arial" panose="020B0604020202020204" pitchFamily="34" charset="0"/>
          </a:endParaRPr>
        </a:p>
        <a:p>
          <a:pPr marL="180340" indent="-180340">
            <a:lnSpc>
              <a:spcPts val="1100"/>
            </a:lnSpc>
            <a:spcAft>
              <a:spcPts val="0"/>
            </a:spcAft>
            <a:tabLst>
              <a:tab pos="180340" algn="l"/>
            </a:tabLst>
          </a:pPr>
          <a:r>
            <a:rPr lang="de-DE" sz="950">
              <a:effectLst/>
              <a:latin typeface="Calibri" panose="020F0502020204030204" pitchFamily="34" charset="0"/>
              <a:ea typeface="Calibri" panose="020F0502020204030204" pitchFamily="34" charset="0"/>
              <a:cs typeface="Times New Roman" panose="02020603050405020304" pitchFamily="18" charset="0"/>
            </a:rPr>
            <a:t>-	mindestens 5 Hektar landwirtschaftlich genutzter Fläche oder</a:t>
          </a:r>
          <a:endParaRPr lang="de-DE" sz="1100">
            <a:effectLst/>
            <a:latin typeface="Calibri" panose="020F0502020204030204" pitchFamily="34" charset="0"/>
            <a:ea typeface="Calibri" panose="020F0502020204030204" pitchFamily="34" charset="0"/>
            <a:cs typeface="Times New Roman" panose="02020603050405020304" pitchFamily="18" charset="0"/>
          </a:endParaRPr>
        </a:p>
        <a:p>
          <a:pPr marL="180340" indent="-180340">
            <a:lnSpc>
              <a:spcPts val="1100"/>
            </a:lnSpc>
            <a:spcAft>
              <a:spcPts val="0"/>
            </a:spcAft>
            <a:tabLst>
              <a:tab pos="180340" algn="l"/>
            </a:tabLst>
          </a:pPr>
          <a:r>
            <a:rPr lang="de-DE" sz="950">
              <a:effectLst/>
              <a:latin typeface="Calibri" panose="020F0502020204030204" pitchFamily="34" charset="0"/>
              <a:ea typeface="Calibri" panose="020F0502020204030204" pitchFamily="34" charset="0"/>
              <a:cs typeface="Times New Roman" panose="02020603050405020304" pitchFamily="18" charset="0"/>
            </a:rPr>
            <a:t>-	mindestens jeweils 10 Rindern oder 50 Schweinen oder 10 Zuchtsauen oder 20 Schafen oder 20 Ziegen oder 1.000 Stück Geflügel oder </a:t>
          </a:r>
          <a:endParaRPr lang="de-DE" sz="1100">
            <a:effectLst/>
            <a:latin typeface="Calibri" panose="020F0502020204030204" pitchFamily="34" charset="0"/>
            <a:ea typeface="Calibri" panose="020F0502020204030204" pitchFamily="34" charset="0"/>
            <a:cs typeface="Times New Roman" panose="02020603050405020304" pitchFamily="18" charset="0"/>
          </a:endParaRPr>
        </a:p>
        <a:p>
          <a:pPr marL="180340" indent="-180340">
            <a:lnSpc>
              <a:spcPts val="1100"/>
            </a:lnSpc>
            <a:spcAft>
              <a:spcPts val="0"/>
            </a:spcAft>
            <a:tabLst>
              <a:tab pos="180340" algn="l"/>
            </a:tabLst>
          </a:pPr>
          <a:r>
            <a:rPr lang="de-DE" sz="950">
              <a:effectLst/>
              <a:latin typeface="Calibri" panose="020F0502020204030204" pitchFamily="34" charset="0"/>
              <a:ea typeface="Calibri" panose="020F0502020204030204" pitchFamily="34" charset="0"/>
              <a:cs typeface="Times New Roman" panose="02020603050405020304" pitchFamily="18" charset="0"/>
            </a:rPr>
            <a:t>-	jeweils 0,5 Hektar Hopfen oder Tabak oder 1,0 Hektar Dauerkulturen im Freiland oder je 0,5 Hektar Reb-, Baumschul-   oder Obstfläche oder 0,5 Hektar Gemüse oder Erdbeeren im Freiland oder 0,3 Hektar Blumen oder  Zierpflanzen im Frei­land oder 0,1 Hektar unter hohen begehbaren Schutzabdeckungen oder 0,1 Hektar Produktionsfläche für Speise­pilze. </a:t>
          </a:r>
          <a:endParaRPr lang="de-DE" sz="1100">
            <a:effectLst/>
            <a:latin typeface="Calibri" panose="020F0502020204030204" pitchFamily="34" charset="0"/>
            <a:ea typeface="Calibri" panose="020F0502020204030204" pitchFamily="34"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500" b="0" i="0" u="none" strike="noStrike" kern="0" cap="none" spc="0" normalizeH="0" baseline="0" noProof="0">
            <a:ln>
              <a:noFill/>
            </a:ln>
            <a:solidFill>
              <a:prstClr val="black"/>
            </a:solidFill>
            <a:effectLst/>
            <a:uLnTx/>
            <a:uFillTx/>
            <a:latin typeface="+mn-lt"/>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0" i="0" u="none" strike="noStrike" kern="0" cap="none" spc="0" normalizeH="0" baseline="0" noProof="0">
              <a:ln>
                <a:noFill/>
              </a:ln>
              <a:solidFill>
                <a:prstClr val="black"/>
              </a:solidFill>
              <a:effectLst/>
              <a:uLnTx/>
              <a:uFillTx/>
              <a:latin typeface="+mn-lt"/>
              <a:ea typeface="+mn-ea"/>
              <a:cs typeface="Arial" panose="020B0604020202020204" pitchFamily="34" charset="0"/>
            </a:rPr>
            <a:t>Jedes der aufgeführten Kriterien begründet für sich die Auskunftspflicht als Landwirtschaftsbetrieb.</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0" i="0" u="none" strike="noStrike" kern="0" cap="none" spc="0" normalizeH="0" baseline="0" noProof="0">
              <a:ln>
                <a:noFill/>
              </a:ln>
              <a:solidFill>
                <a:prstClr val="black"/>
              </a:solidFill>
              <a:effectLst/>
              <a:uLnTx/>
              <a:uFillTx/>
              <a:latin typeface="+mn-lt"/>
              <a:ea typeface="+mn-ea"/>
              <a:cs typeface="Arial" panose="020B0604020202020204" pitchFamily="34" charset="0"/>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6803</xdr:rowOff>
    </xdr:from>
    <xdr:to>
      <xdr:col>0</xdr:col>
      <xdr:colOff>6119494</xdr:colOff>
      <xdr:row>62</xdr:row>
      <xdr:rowOff>115661</xdr:rowOff>
    </xdr:to>
    <xdr:sp macro="" textlink="">
      <xdr:nvSpPr>
        <xdr:cNvPr id="7" name="Textfeld 6"/>
        <xdr:cNvSpPr txBox="1"/>
      </xdr:nvSpPr>
      <xdr:spPr>
        <a:xfrm>
          <a:off x="0" y="387803"/>
          <a:ext cx="6119494" cy="92392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nSpc>
              <a:spcPts val="1000"/>
            </a:lnSpc>
            <a:spcAft>
              <a:spcPts val="0"/>
            </a:spcAft>
          </a:pPr>
          <a:r>
            <a:rPr lang="de-DE" sz="950">
              <a:solidFill>
                <a:srgbClr val="000000"/>
              </a:solidFill>
              <a:effectLst/>
              <a:latin typeface="Calibri" panose="020F0502020204030204" pitchFamily="34" charset="0"/>
              <a:ea typeface="Times New Roman" panose="02020603050405020304" pitchFamily="18" charset="0"/>
              <a:cs typeface="Arial" panose="020B0604020202020204" pitchFamily="34" charset="0"/>
            </a:rPr>
            <a:t>Der Stichtag für die Viehbestände war der 1. März 2023. Erhoben wurden die Bestände an Schweinen, Schafen, Ziegen, Geflügel und Einhufern. Die Bestände an Rindern wurden durch das Statistische Amt Mecklenburg-Vorpommern aus der HIT-Rinder­datenbank übernommen.</a:t>
          </a:r>
          <a:endParaRPr lang="de-DE" sz="1200">
            <a:effectLst/>
            <a:latin typeface="Times New Roman" panose="02020603050405020304" pitchFamily="18" charset="0"/>
            <a:ea typeface="Times New Roman" panose="02020603050405020304" pitchFamily="18" charset="0"/>
          </a:endParaRPr>
        </a:p>
        <a:p>
          <a:pPr>
            <a:spcAft>
              <a:spcPts val="0"/>
            </a:spcAft>
          </a:pPr>
          <a:r>
            <a:rPr lang="de-DE" sz="500">
              <a:effectLst/>
              <a:latin typeface="Calibri" panose="020F0502020204030204" pitchFamily="34" charset="0"/>
              <a:ea typeface="Times New Roman" panose="02020603050405020304" pitchFamily="18" charset="0"/>
            </a:rPr>
            <a:t> </a:t>
          </a:r>
          <a:endParaRPr lang="de-DE" sz="1050">
            <a:effectLst/>
            <a:latin typeface="Times New Roman" panose="02020603050405020304" pitchFamily="18" charset="0"/>
            <a:ea typeface="Times New Roman" panose="02020603050405020304" pitchFamily="18" charset="0"/>
          </a:endParaRPr>
        </a:p>
        <a:p>
          <a:pPr>
            <a:lnSpc>
              <a:spcPts val="1000"/>
            </a:lnSpc>
            <a:spcAft>
              <a:spcPts val="0"/>
            </a:spcAft>
          </a:pPr>
          <a:r>
            <a:rPr lang="de-DE" sz="950">
              <a:solidFill>
                <a:srgbClr val="000000"/>
              </a:solidFill>
              <a:effectLst/>
              <a:latin typeface="Calibri" panose="020F0502020204030204" pitchFamily="34" charset="0"/>
              <a:ea typeface="Times New Roman" panose="02020603050405020304" pitchFamily="18" charset="0"/>
              <a:cs typeface="Arial" panose="020B0604020202020204" pitchFamily="34" charset="0"/>
            </a:rPr>
            <a:t>Die ermittelten Tierbestände werden unabhängig von der örtlichen Lage der Ställe und Anlagen derjenigen Gemeinde zuge­ordnet, in der sich der Betriebssitz befindet (Betriebssitzprinzip). Eine durchgängige Kreisschärfe kann somit nicht garantiert werden.</a:t>
          </a:r>
          <a:endParaRPr lang="de-DE" sz="1200">
            <a:effectLst/>
            <a:latin typeface="Times New Roman" panose="02020603050405020304" pitchFamily="18" charset="0"/>
            <a:ea typeface="Times New Roman" panose="02020603050405020304" pitchFamily="18" charset="0"/>
          </a:endParaRPr>
        </a:p>
        <a:p>
          <a:pPr>
            <a:spcAft>
              <a:spcPts val="0"/>
            </a:spcAft>
          </a:pPr>
          <a:r>
            <a:rPr lang="de-DE" sz="500">
              <a:effectLst/>
              <a:latin typeface="Calibri" panose="020F0502020204030204" pitchFamily="34" charset="0"/>
              <a:ea typeface="Times New Roman" panose="02020603050405020304" pitchFamily="18" charset="0"/>
            </a:rPr>
            <a:t> </a:t>
          </a:r>
          <a:endParaRPr lang="de-DE" sz="1050">
            <a:effectLst/>
            <a:latin typeface="Times New Roman" panose="02020603050405020304" pitchFamily="18" charset="0"/>
            <a:ea typeface="Times New Roman" panose="02020603050405020304" pitchFamily="18" charset="0"/>
          </a:endParaRPr>
        </a:p>
        <a:p>
          <a:pPr>
            <a:lnSpc>
              <a:spcPts val="1000"/>
            </a:lnSpc>
            <a:spcAft>
              <a:spcPts val="0"/>
            </a:spcAft>
          </a:pPr>
          <a:r>
            <a:rPr lang="de-DE" sz="950" b="1">
              <a:solidFill>
                <a:srgbClr val="000000"/>
              </a:solidFill>
              <a:effectLst/>
              <a:latin typeface="Calibri" panose="020F0502020204030204" pitchFamily="34" charset="0"/>
              <a:ea typeface="Times New Roman" panose="02020603050405020304" pitchFamily="18" charset="0"/>
              <a:cs typeface="Arial" panose="020B0604020202020204" pitchFamily="34" charset="0"/>
            </a:rPr>
            <a:t>Landwirtschaftlicher Betrieb</a:t>
          </a:r>
          <a:endParaRPr lang="de-DE" sz="1200">
            <a:effectLst/>
            <a:latin typeface="Times New Roman" panose="02020603050405020304" pitchFamily="18" charset="0"/>
            <a:ea typeface="Times New Roman" panose="02020603050405020304" pitchFamily="18" charset="0"/>
          </a:endParaRPr>
        </a:p>
        <a:p>
          <a:pPr>
            <a:lnSpc>
              <a:spcPts val="1000"/>
            </a:lnSpc>
            <a:spcAft>
              <a:spcPts val="0"/>
            </a:spcAft>
          </a:pPr>
          <a:r>
            <a:rPr lang="de-DE" sz="950">
              <a:solidFill>
                <a:srgbClr val="000000"/>
              </a:solidFill>
              <a:effectLst/>
              <a:latin typeface="Calibri" panose="020F0502020204030204" pitchFamily="34" charset="0"/>
              <a:ea typeface="Times New Roman" panose="02020603050405020304" pitchFamily="18" charset="0"/>
              <a:cs typeface="Arial" panose="020B0604020202020204" pitchFamily="34" charset="0"/>
            </a:rPr>
            <a:t>Ein landwirtschaftlicher Betrieb ist eine technisch-wirtschaftliche Einheit, welche die Mindestgröße an landwirtschaftlich genutzter Fläche aufweist bzw. über vorgegebene Mindesttierbestände oder Mindestanbauflächen für Spezialkulturen verfügt, einer einheitlichen Betriebsführung untersteht und landwirtschaftliche Erzeugnisse oder zusätzlich auch Dienst­leistungen und andere Erzeugnisse hervorbringt. Die Absicht Gewinn zu erzielen, ist nicht erforderlich.</a:t>
          </a:r>
          <a:endParaRPr lang="de-DE" sz="1200">
            <a:effectLst/>
            <a:latin typeface="Times New Roman" panose="02020603050405020304" pitchFamily="18" charset="0"/>
            <a:ea typeface="Times New Roman" panose="02020603050405020304" pitchFamily="18" charset="0"/>
          </a:endParaRPr>
        </a:p>
        <a:p>
          <a:pPr>
            <a:spcAft>
              <a:spcPts val="0"/>
            </a:spcAft>
          </a:pPr>
          <a:r>
            <a:rPr lang="de-DE" sz="500">
              <a:effectLst/>
              <a:latin typeface="Calibri" panose="020F0502020204030204" pitchFamily="34" charset="0"/>
              <a:ea typeface="Times New Roman" panose="02020603050405020304" pitchFamily="18" charset="0"/>
            </a:rPr>
            <a:t> </a:t>
          </a:r>
          <a:endParaRPr lang="de-DE" sz="1050">
            <a:effectLst/>
            <a:latin typeface="Times New Roman" panose="02020603050405020304" pitchFamily="18" charset="0"/>
            <a:ea typeface="Times New Roman" panose="02020603050405020304" pitchFamily="18" charset="0"/>
          </a:endParaRPr>
        </a:p>
        <a:p>
          <a:pPr>
            <a:lnSpc>
              <a:spcPts val="1000"/>
            </a:lnSpc>
            <a:spcAft>
              <a:spcPts val="0"/>
            </a:spcAft>
          </a:pPr>
          <a:r>
            <a:rPr lang="de-DE" sz="950" b="1">
              <a:solidFill>
                <a:srgbClr val="000000"/>
              </a:solidFill>
              <a:effectLst/>
              <a:latin typeface="Calibri" panose="020F0502020204030204" pitchFamily="34" charset="0"/>
              <a:ea typeface="Times New Roman" panose="02020603050405020304" pitchFamily="18" charset="0"/>
              <a:cs typeface="Arial" panose="020B0604020202020204" pitchFamily="34" charset="0"/>
            </a:rPr>
            <a:t>Landwirtschaftlich genutzte Fläche (LF)</a:t>
          </a:r>
          <a:endParaRPr lang="de-DE" sz="1200">
            <a:effectLst/>
            <a:latin typeface="Times New Roman" panose="02020603050405020304" pitchFamily="18" charset="0"/>
            <a:ea typeface="Times New Roman" panose="02020603050405020304" pitchFamily="18" charset="0"/>
          </a:endParaRPr>
        </a:p>
        <a:p>
          <a:pPr>
            <a:lnSpc>
              <a:spcPts val="1000"/>
            </a:lnSpc>
            <a:spcAft>
              <a:spcPts val="0"/>
            </a:spcAft>
          </a:pPr>
          <a:r>
            <a:rPr lang="de-DE" sz="950">
              <a:solidFill>
                <a:srgbClr val="000000"/>
              </a:solidFill>
              <a:effectLst/>
              <a:latin typeface="Calibri" panose="020F0502020204030204" pitchFamily="34" charset="0"/>
              <a:ea typeface="Times New Roman" panose="02020603050405020304" pitchFamily="18" charset="0"/>
              <a:cs typeface="Arial" panose="020B0604020202020204" pitchFamily="34" charset="0"/>
            </a:rPr>
            <a:t>Die landwirtschaftlich genutzte Fläche umfasst alle landwirtschaftlich oder gärtnerisch genutzten Flächen einschließlich der im Rahmen eines Stilllegungsprogramms stillgelegten Flächen. Zur LF rechnen im Einzelnen folgende Kulturarten:</a:t>
          </a:r>
          <a:endParaRPr lang="de-DE" sz="1200">
            <a:effectLst/>
            <a:latin typeface="Times New Roman" panose="02020603050405020304" pitchFamily="18" charset="0"/>
            <a:ea typeface="Times New Roman" panose="02020603050405020304" pitchFamily="18" charset="0"/>
          </a:endParaRPr>
        </a:p>
        <a:p>
          <a:pPr>
            <a:spcAft>
              <a:spcPts val="0"/>
            </a:spcAft>
          </a:pPr>
          <a:r>
            <a:rPr lang="de-DE" sz="500">
              <a:effectLst/>
              <a:latin typeface="Calibri" panose="020F0502020204030204" pitchFamily="34" charset="0"/>
              <a:ea typeface="Times New Roman" panose="02020603050405020304" pitchFamily="18" charset="0"/>
            </a:rPr>
            <a:t> </a:t>
          </a:r>
          <a:endParaRPr lang="de-DE" sz="1050">
            <a:effectLst/>
            <a:latin typeface="Times New Roman" panose="02020603050405020304" pitchFamily="18" charset="0"/>
            <a:ea typeface="Times New Roman" panose="02020603050405020304" pitchFamily="18" charset="0"/>
          </a:endParaRPr>
        </a:p>
        <a:p>
          <a:pPr marL="91440" indent="-91440">
            <a:lnSpc>
              <a:spcPts val="1000"/>
            </a:lnSpc>
            <a:spcAft>
              <a:spcPts val="0"/>
            </a:spcAft>
            <a:tabLst>
              <a:tab pos="90170" algn="l"/>
            </a:tabLst>
          </a:pPr>
          <a:r>
            <a:rPr lang="de-DE" sz="950">
              <a:solidFill>
                <a:srgbClr val="000000"/>
              </a:solidFill>
              <a:effectLst/>
              <a:latin typeface="Calibri" panose="020F0502020204030204" pitchFamily="34" charset="0"/>
              <a:ea typeface="Times New Roman" panose="02020603050405020304" pitchFamily="18" charset="0"/>
              <a:cs typeface="Arial" panose="020B0604020202020204" pitchFamily="34" charset="0"/>
            </a:rPr>
            <a:t>-	Ackerland einschließlich gärtnerische Kulturen, auch unter hohen begehbaren Schutzabdeckungen, sowie aus der land­wirtschaftlichen Erzeugung genommenes Ackerland,</a:t>
          </a:r>
          <a:endParaRPr lang="de-DE" sz="1200">
            <a:effectLst/>
            <a:latin typeface="Times New Roman" panose="02020603050405020304" pitchFamily="18" charset="0"/>
            <a:ea typeface="Times New Roman" panose="02020603050405020304" pitchFamily="18" charset="0"/>
          </a:endParaRPr>
        </a:p>
        <a:p>
          <a:pPr marL="91440" indent="-91440">
            <a:lnSpc>
              <a:spcPts val="1000"/>
            </a:lnSpc>
            <a:spcAft>
              <a:spcPts val="0"/>
            </a:spcAft>
            <a:tabLst>
              <a:tab pos="90170" algn="l"/>
            </a:tabLst>
          </a:pPr>
          <a:r>
            <a:rPr lang="de-DE" sz="950">
              <a:solidFill>
                <a:srgbClr val="000000"/>
              </a:solidFill>
              <a:effectLst/>
              <a:latin typeface="Calibri" panose="020F0502020204030204" pitchFamily="34" charset="0"/>
              <a:ea typeface="Times New Roman" panose="02020603050405020304" pitchFamily="18" charset="0"/>
              <a:cs typeface="Arial" panose="020B0604020202020204" pitchFamily="34" charset="0"/>
            </a:rPr>
            <a:t>-	Dauergrünland einschließlich aus der landwirtschaftlichen Erzeugung genommenes Dauergrünland,</a:t>
          </a:r>
          <a:endParaRPr lang="de-DE" sz="1200">
            <a:effectLst/>
            <a:latin typeface="Times New Roman" panose="02020603050405020304" pitchFamily="18" charset="0"/>
            <a:ea typeface="Times New Roman" panose="02020603050405020304" pitchFamily="18" charset="0"/>
          </a:endParaRPr>
        </a:p>
        <a:p>
          <a:pPr marL="91440" indent="-91440">
            <a:lnSpc>
              <a:spcPts val="1000"/>
            </a:lnSpc>
            <a:spcAft>
              <a:spcPts val="0"/>
            </a:spcAft>
            <a:tabLst>
              <a:tab pos="90170" algn="l"/>
            </a:tabLst>
          </a:pPr>
          <a:r>
            <a:rPr lang="de-DE" sz="950">
              <a:solidFill>
                <a:srgbClr val="000000"/>
              </a:solidFill>
              <a:effectLst/>
              <a:latin typeface="Calibri" panose="020F0502020204030204" pitchFamily="34" charset="0"/>
              <a:ea typeface="Times New Roman" panose="02020603050405020304" pitchFamily="18" charset="0"/>
              <a:cs typeface="Arial" panose="020B0604020202020204" pitchFamily="34" charset="0"/>
            </a:rPr>
            <a:t>-	Haus- und Nutzgärten,</a:t>
          </a:r>
          <a:endParaRPr lang="de-DE" sz="1200">
            <a:effectLst/>
            <a:latin typeface="Times New Roman" panose="02020603050405020304" pitchFamily="18" charset="0"/>
            <a:ea typeface="Times New Roman" panose="02020603050405020304" pitchFamily="18" charset="0"/>
          </a:endParaRPr>
        </a:p>
        <a:p>
          <a:pPr marL="91440" indent="-91440">
            <a:lnSpc>
              <a:spcPts val="1000"/>
            </a:lnSpc>
            <a:spcAft>
              <a:spcPts val="0"/>
            </a:spcAft>
            <a:tabLst>
              <a:tab pos="90170" algn="l"/>
            </a:tabLst>
          </a:pPr>
          <a:r>
            <a:rPr lang="de-DE" sz="950">
              <a:solidFill>
                <a:srgbClr val="000000"/>
              </a:solidFill>
              <a:effectLst/>
              <a:latin typeface="Calibri" panose="020F0502020204030204" pitchFamily="34" charset="0"/>
              <a:ea typeface="Times New Roman" panose="02020603050405020304" pitchFamily="18" charset="0"/>
              <a:cs typeface="Arial" panose="020B0604020202020204" pitchFamily="34" charset="0"/>
            </a:rPr>
            <a:t>-	Baum- und Beerenobstanlagen (ohne Erdbeeren), Flächen mit Nussbäumen,</a:t>
          </a:r>
          <a:endParaRPr lang="de-DE" sz="1200">
            <a:effectLst/>
            <a:latin typeface="Times New Roman" panose="02020603050405020304" pitchFamily="18" charset="0"/>
            <a:ea typeface="Times New Roman" panose="02020603050405020304" pitchFamily="18" charset="0"/>
          </a:endParaRPr>
        </a:p>
        <a:p>
          <a:pPr marL="91440" indent="-91440">
            <a:lnSpc>
              <a:spcPts val="1000"/>
            </a:lnSpc>
            <a:spcAft>
              <a:spcPts val="0"/>
            </a:spcAft>
            <a:tabLst>
              <a:tab pos="90170" algn="l"/>
            </a:tabLst>
          </a:pPr>
          <a:r>
            <a:rPr lang="de-DE" sz="950">
              <a:solidFill>
                <a:srgbClr val="000000"/>
              </a:solidFill>
              <a:effectLst/>
              <a:latin typeface="Calibri" panose="020F0502020204030204" pitchFamily="34" charset="0"/>
              <a:ea typeface="Times New Roman" panose="02020603050405020304" pitchFamily="18" charset="0"/>
              <a:cs typeface="Arial" panose="020B0604020202020204" pitchFamily="34" charset="0"/>
            </a:rPr>
            <a:t>-	Baumschulflächen (ohne forstliche Pflanzgärten für den Eigenbedarf),</a:t>
          </a:r>
          <a:endParaRPr lang="de-DE" sz="1200">
            <a:effectLst/>
            <a:latin typeface="Times New Roman" panose="02020603050405020304" pitchFamily="18" charset="0"/>
            <a:ea typeface="Times New Roman" panose="02020603050405020304" pitchFamily="18" charset="0"/>
          </a:endParaRPr>
        </a:p>
        <a:p>
          <a:pPr marL="91440" indent="-91440">
            <a:lnSpc>
              <a:spcPts val="1000"/>
            </a:lnSpc>
            <a:spcAft>
              <a:spcPts val="0"/>
            </a:spcAft>
            <a:tabLst>
              <a:tab pos="90170" algn="l"/>
            </a:tabLst>
          </a:pPr>
          <a:r>
            <a:rPr lang="de-DE" sz="950">
              <a:solidFill>
                <a:srgbClr val="000000"/>
              </a:solidFill>
              <a:effectLst/>
              <a:latin typeface="Calibri" panose="020F0502020204030204" pitchFamily="34" charset="0"/>
              <a:ea typeface="Times New Roman" panose="02020603050405020304" pitchFamily="18" charset="0"/>
              <a:cs typeface="Arial" panose="020B0604020202020204" pitchFamily="34" charset="0"/>
            </a:rPr>
            <a:t>-	Rebland,</a:t>
          </a:r>
          <a:endParaRPr lang="de-DE" sz="1200">
            <a:effectLst/>
            <a:latin typeface="Times New Roman" panose="02020603050405020304" pitchFamily="18" charset="0"/>
            <a:ea typeface="Times New Roman" panose="02020603050405020304" pitchFamily="18" charset="0"/>
          </a:endParaRPr>
        </a:p>
        <a:p>
          <a:pPr marL="91440" indent="-91440">
            <a:lnSpc>
              <a:spcPts val="1000"/>
            </a:lnSpc>
            <a:spcAft>
              <a:spcPts val="0"/>
            </a:spcAft>
            <a:tabLst>
              <a:tab pos="90170" algn="l"/>
            </a:tabLst>
          </a:pPr>
          <a:r>
            <a:rPr lang="de-DE" sz="950">
              <a:solidFill>
                <a:srgbClr val="000000"/>
              </a:solidFill>
              <a:effectLst/>
              <a:latin typeface="Calibri" panose="020F0502020204030204" pitchFamily="34" charset="0"/>
              <a:ea typeface="Times New Roman" panose="02020603050405020304" pitchFamily="18" charset="0"/>
              <a:cs typeface="Arial" panose="020B0604020202020204" pitchFamily="34" charset="0"/>
            </a:rPr>
            <a:t>-	Weihnachtsbaumkulturen,</a:t>
          </a:r>
          <a:endParaRPr lang="de-DE" sz="1200">
            <a:effectLst/>
            <a:latin typeface="Times New Roman" panose="02020603050405020304" pitchFamily="18" charset="0"/>
            <a:ea typeface="Times New Roman" panose="02020603050405020304" pitchFamily="18" charset="0"/>
          </a:endParaRPr>
        </a:p>
        <a:p>
          <a:pPr marL="91440" indent="-91440">
            <a:lnSpc>
              <a:spcPts val="1000"/>
            </a:lnSpc>
            <a:spcAft>
              <a:spcPts val="0"/>
            </a:spcAft>
            <a:tabLst>
              <a:tab pos="90170" algn="l"/>
            </a:tabLst>
          </a:pPr>
          <a:r>
            <a:rPr lang="de-DE" sz="950">
              <a:solidFill>
                <a:srgbClr val="000000"/>
              </a:solidFill>
              <a:effectLst/>
              <a:latin typeface="Calibri" panose="020F0502020204030204" pitchFamily="34" charset="0"/>
              <a:ea typeface="Times New Roman" panose="02020603050405020304" pitchFamily="18" charset="0"/>
              <a:cs typeface="Arial" panose="020B0604020202020204" pitchFamily="34" charset="0"/>
            </a:rPr>
            <a:t>-	andere Dauerkulturen (Korbweiden- und Pappelanlagen außerhalb des Waldes),</a:t>
          </a:r>
          <a:endParaRPr lang="de-DE" sz="1200">
            <a:effectLst/>
            <a:latin typeface="Times New Roman" panose="02020603050405020304" pitchFamily="18" charset="0"/>
            <a:ea typeface="Times New Roman" panose="02020603050405020304" pitchFamily="18" charset="0"/>
          </a:endParaRPr>
        </a:p>
        <a:p>
          <a:pPr marL="91440" indent="-91440">
            <a:lnSpc>
              <a:spcPts val="1000"/>
            </a:lnSpc>
            <a:spcAft>
              <a:spcPts val="0"/>
            </a:spcAft>
            <a:tabLst>
              <a:tab pos="90170" algn="l"/>
            </a:tabLst>
          </a:pPr>
          <a:r>
            <a:rPr lang="de-DE" sz="950">
              <a:solidFill>
                <a:srgbClr val="000000"/>
              </a:solidFill>
              <a:effectLst/>
              <a:latin typeface="Calibri" panose="020F0502020204030204" pitchFamily="34" charset="0"/>
              <a:ea typeface="Times New Roman" panose="02020603050405020304" pitchFamily="18" charset="0"/>
              <a:cs typeface="Arial" panose="020B0604020202020204" pitchFamily="34" charset="0"/>
            </a:rPr>
            <a:t>-	Dauerkulturen unter hohen begehbaren Schutzabdeckungen (ohne Schutz- und Schattennetze).</a:t>
          </a:r>
          <a:endParaRPr lang="de-DE" sz="1200">
            <a:effectLst/>
            <a:latin typeface="Times New Roman" panose="02020603050405020304" pitchFamily="18" charset="0"/>
            <a:ea typeface="Times New Roman" panose="02020603050405020304" pitchFamily="18" charset="0"/>
          </a:endParaRPr>
        </a:p>
        <a:p>
          <a:pPr>
            <a:spcAft>
              <a:spcPts val="0"/>
            </a:spcAft>
          </a:pPr>
          <a:r>
            <a:rPr lang="de-DE" sz="500">
              <a:effectLst/>
              <a:latin typeface="Calibri" panose="020F0502020204030204" pitchFamily="34" charset="0"/>
              <a:ea typeface="Times New Roman" panose="02020603050405020304" pitchFamily="18" charset="0"/>
            </a:rPr>
            <a:t> </a:t>
          </a:r>
          <a:endParaRPr lang="de-DE" sz="1050">
            <a:effectLst/>
            <a:latin typeface="Times New Roman" panose="02020603050405020304" pitchFamily="18" charset="0"/>
            <a:ea typeface="Times New Roman" panose="02020603050405020304" pitchFamily="18" charset="0"/>
          </a:endParaRPr>
        </a:p>
        <a:p>
          <a:pPr>
            <a:lnSpc>
              <a:spcPts val="1000"/>
            </a:lnSpc>
            <a:spcAft>
              <a:spcPts val="0"/>
            </a:spcAft>
          </a:pPr>
          <a:r>
            <a:rPr lang="de-DE" sz="950" b="1">
              <a:solidFill>
                <a:srgbClr val="000000"/>
              </a:solidFill>
              <a:effectLst/>
              <a:latin typeface="Calibri" panose="020F0502020204030204" pitchFamily="34" charset="0"/>
              <a:ea typeface="Times New Roman" panose="02020603050405020304" pitchFamily="18" charset="0"/>
              <a:cs typeface="Arial" panose="020B0604020202020204" pitchFamily="34" charset="0"/>
            </a:rPr>
            <a:t>Rinder</a:t>
          </a:r>
          <a:endParaRPr lang="de-DE" sz="1200">
            <a:effectLst/>
            <a:latin typeface="Times New Roman" panose="02020603050405020304" pitchFamily="18" charset="0"/>
            <a:ea typeface="Times New Roman" panose="02020603050405020304" pitchFamily="18" charset="0"/>
          </a:endParaRPr>
        </a:p>
        <a:p>
          <a:pPr>
            <a:lnSpc>
              <a:spcPts val="1000"/>
            </a:lnSpc>
            <a:spcAft>
              <a:spcPts val="0"/>
            </a:spcAft>
          </a:pPr>
          <a:r>
            <a:rPr lang="de-DE" sz="950">
              <a:solidFill>
                <a:srgbClr val="000000"/>
              </a:solidFill>
              <a:effectLst/>
              <a:latin typeface="Calibri" panose="020F0502020204030204" pitchFamily="34" charset="0"/>
              <a:ea typeface="Times New Roman" panose="02020603050405020304" pitchFamily="18" charset="0"/>
              <a:cs typeface="Arial" panose="020B0604020202020204" pitchFamily="34" charset="0"/>
            </a:rPr>
            <a:t>Sämtliche Rinder einschließlich Kälber, Jungvieh, Färsen, Kühe zur Milchgewinnung, Ammen- und Mutterkühe, Schlacht- und Mastkühe, Mastochsen und -bullen, Zuchtbullen und Zugochsen.</a:t>
          </a:r>
          <a:endParaRPr lang="de-DE" sz="1200">
            <a:effectLst/>
            <a:latin typeface="Times New Roman" panose="02020603050405020304" pitchFamily="18" charset="0"/>
            <a:ea typeface="Times New Roman" panose="02020603050405020304" pitchFamily="18" charset="0"/>
          </a:endParaRPr>
        </a:p>
        <a:p>
          <a:pPr>
            <a:spcAft>
              <a:spcPts val="0"/>
            </a:spcAft>
          </a:pPr>
          <a:r>
            <a:rPr lang="de-DE" sz="500">
              <a:effectLst/>
              <a:latin typeface="Calibri" panose="020F0502020204030204" pitchFamily="34" charset="0"/>
              <a:ea typeface="Times New Roman" panose="02020603050405020304" pitchFamily="18" charset="0"/>
            </a:rPr>
            <a:t> </a:t>
          </a:r>
          <a:endParaRPr lang="de-DE" sz="1050">
            <a:effectLst/>
            <a:latin typeface="Times New Roman" panose="02020603050405020304" pitchFamily="18" charset="0"/>
            <a:ea typeface="Times New Roman" panose="02020603050405020304" pitchFamily="18" charset="0"/>
          </a:endParaRPr>
        </a:p>
        <a:p>
          <a:pPr>
            <a:lnSpc>
              <a:spcPts val="1000"/>
            </a:lnSpc>
            <a:spcAft>
              <a:spcPts val="0"/>
            </a:spcAft>
          </a:pPr>
          <a:r>
            <a:rPr lang="de-DE" sz="950" b="1">
              <a:solidFill>
                <a:srgbClr val="000000"/>
              </a:solidFill>
              <a:effectLst/>
              <a:latin typeface="Calibri" panose="020F0502020204030204" pitchFamily="34" charset="0"/>
              <a:ea typeface="Times New Roman" panose="02020603050405020304" pitchFamily="18" charset="0"/>
              <a:cs typeface="Arial" panose="020B0604020202020204" pitchFamily="34" charset="0"/>
            </a:rPr>
            <a:t>Milchkühe</a:t>
          </a:r>
          <a:endParaRPr lang="de-DE" sz="1200">
            <a:effectLst/>
            <a:latin typeface="Times New Roman" panose="02020603050405020304" pitchFamily="18" charset="0"/>
            <a:ea typeface="Times New Roman" panose="02020603050405020304" pitchFamily="18" charset="0"/>
          </a:endParaRPr>
        </a:p>
        <a:p>
          <a:pPr>
            <a:lnSpc>
              <a:spcPts val="1000"/>
            </a:lnSpc>
            <a:spcAft>
              <a:spcPts val="0"/>
            </a:spcAft>
          </a:pPr>
          <a:r>
            <a:rPr lang="de-DE" sz="950">
              <a:solidFill>
                <a:srgbClr val="000000"/>
              </a:solidFill>
              <a:effectLst/>
              <a:latin typeface="Calibri" panose="020F0502020204030204" pitchFamily="34" charset="0"/>
              <a:ea typeface="Times New Roman" panose="02020603050405020304" pitchFamily="18" charset="0"/>
              <a:cs typeface="Arial" panose="020B0604020202020204" pitchFamily="34" charset="0"/>
            </a:rPr>
            <a:t>Weibliche Rinder, die bereits gekalbt haben (einschließlich Tiere unter zwei Jahren) und die aufgrund ihrer Rasse oder Veran­lagung ausschließlich oder hauptsächlich zur Erzeugung von Milch gehalten werden, die zum menschlichen Ver­brauch oder zur Herstellung von Milcherzeugnissen bestimmt ist.</a:t>
          </a:r>
          <a:endParaRPr lang="de-DE" sz="1200">
            <a:effectLst/>
            <a:latin typeface="Times New Roman" panose="02020603050405020304" pitchFamily="18" charset="0"/>
            <a:ea typeface="Times New Roman" panose="02020603050405020304" pitchFamily="18" charset="0"/>
          </a:endParaRPr>
        </a:p>
        <a:p>
          <a:pPr>
            <a:spcAft>
              <a:spcPts val="0"/>
            </a:spcAft>
          </a:pPr>
          <a:r>
            <a:rPr lang="de-DE" sz="500">
              <a:effectLst/>
              <a:latin typeface="Calibri" panose="020F0502020204030204" pitchFamily="34" charset="0"/>
              <a:ea typeface="Times New Roman" panose="02020603050405020304" pitchFamily="18" charset="0"/>
            </a:rPr>
            <a:t> </a:t>
          </a:r>
          <a:endParaRPr lang="de-DE" sz="1050">
            <a:effectLst/>
            <a:latin typeface="Times New Roman" panose="02020603050405020304" pitchFamily="18" charset="0"/>
            <a:ea typeface="Times New Roman" panose="02020603050405020304" pitchFamily="18" charset="0"/>
          </a:endParaRPr>
        </a:p>
        <a:p>
          <a:pPr>
            <a:lnSpc>
              <a:spcPts val="1000"/>
            </a:lnSpc>
            <a:spcAft>
              <a:spcPts val="0"/>
            </a:spcAft>
          </a:pPr>
          <a:r>
            <a:rPr lang="de-DE" sz="950" b="1">
              <a:solidFill>
                <a:srgbClr val="000000"/>
              </a:solidFill>
              <a:effectLst/>
              <a:latin typeface="Calibri" panose="020F0502020204030204" pitchFamily="34" charset="0"/>
              <a:ea typeface="Times New Roman" panose="02020603050405020304" pitchFamily="18" charset="0"/>
              <a:cs typeface="Arial" panose="020B0604020202020204" pitchFamily="34" charset="0"/>
            </a:rPr>
            <a:t>Andere Kühe</a:t>
          </a:r>
          <a:endParaRPr lang="de-DE" sz="1200">
            <a:effectLst/>
            <a:latin typeface="Times New Roman" panose="02020603050405020304" pitchFamily="18" charset="0"/>
            <a:ea typeface="Times New Roman" panose="02020603050405020304" pitchFamily="18" charset="0"/>
          </a:endParaRPr>
        </a:p>
        <a:p>
          <a:pPr>
            <a:lnSpc>
              <a:spcPts val="1000"/>
            </a:lnSpc>
            <a:spcAft>
              <a:spcPts val="0"/>
            </a:spcAft>
          </a:pPr>
          <a:r>
            <a:rPr lang="de-DE" sz="950">
              <a:solidFill>
                <a:srgbClr val="000000"/>
              </a:solidFill>
              <a:effectLst/>
              <a:latin typeface="Calibri" panose="020F0502020204030204" pitchFamily="34" charset="0"/>
              <a:ea typeface="Times New Roman" panose="02020603050405020304" pitchFamily="18" charset="0"/>
              <a:cs typeface="Arial" panose="020B0604020202020204" pitchFamily="34" charset="0"/>
            </a:rPr>
            <a:t>Weibliche Rinder, die bereits gekalbt haben (einschließlich Tiere unter zwei Jahren) und die aufgrund ihrer Rasse oder Veran­lagung ausschließlich oder hauptsächlich zur Kälbererzeugung gehalten werden und deren Milch nicht für den menschlichen Verbrauch oder zur Herstellung von Milcherzeugnissen bestimmt ist.</a:t>
          </a:r>
          <a:endParaRPr lang="de-DE" sz="1200">
            <a:effectLst/>
            <a:latin typeface="Times New Roman" panose="02020603050405020304" pitchFamily="18" charset="0"/>
            <a:ea typeface="Times New Roman" panose="02020603050405020304" pitchFamily="18" charset="0"/>
          </a:endParaRPr>
        </a:p>
        <a:p>
          <a:pPr>
            <a:spcAft>
              <a:spcPts val="0"/>
            </a:spcAft>
          </a:pPr>
          <a:r>
            <a:rPr lang="de-DE" sz="500">
              <a:effectLst/>
              <a:latin typeface="Calibri" panose="020F0502020204030204" pitchFamily="34" charset="0"/>
              <a:ea typeface="Times New Roman" panose="02020603050405020304" pitchFamily="18" charset="0"/>
            </a:rPr>
            <a:t> </a:t>
          </a:r>
          <a:endParaRPr lang="de-DE" sz="1050">
            <a:effectLst/>
            <a:latin typeface="Times New Roman" panose="02020603050405020304" pitchFamily="18" charset="0"/>
            <a:ea typeface="Times New Roman" panose="02020603050405020304" pitchFamily="18" charset="0"/>
          </a:endParaRPr>
        </a:p>
        <a:p>
          <a:pPr>
            <a:lnSpc>
              <a:spcPts val="1000"/>
            </a:lnSpc>
            <a:spcAft>
              <a:spcPts val="0"/>
            </a:spcAft>
          </a:pPr>
          <a:r>
            <a:rPr lang="de-DE" sz="950" b="1">
              <a:solidFill>
                <a:srgbClr val="000000"/>
              </a:solidFill>
              <a:effectLst/>
              <a:latin typeface="Calibri" panose="020F0502020204030204" pitchFamily="34" charset="0"/>
              <a:ea typeface="Times New Roman" panose="02020603050405020304" pitchFamily="18" charset="0"/>
              <a:cs typeface="Arial" panose="020B0604020202020204" pitchFamily="34" charset="0"/>
            </a:rPr>
            <a:t>Ferkel</a:t>
          </a:r>
          <a:endParaRPr lang="de-DE" sz="1200">
            <a:effectLst/>
            <a:latin typeface="Times New Roman" panose="02020603050405020304" pitchFamily="18" charset="0"/>
            <a:ea typeface="Times New Roman" panose="02020603050405020304" pitchFamily="18" charset="0"/>
          </a:endParaRPr>
        </a:p>
        <a:p>
          <a:pPr>
            <a:lnSpc>
              <a:spcPts val="1000"/>
            </a:lnSpc>
            <a:spcAft>
              <a:spcPts val="0"/>
            </a:spcAft>
          </a:pPr>
          <a:r>
            <a:rPr lang="de-DE" sz="950">
              <a:solidFill>
                <a:srgbClr val="000000"/>
              </a:solidFill>
              <a:effectLst/>
              <a:latin typeface="Calibri" panose="020F0502020204030204" pitchFamily="34" charset="0"/>
              <a:ea typeface="Times New Roman" panose="02020603050405020304" pitchFamily="18" charset="0"/>
              <a:cs typeface="Arial" panose="020B0604020202020204" pitchFamily="34" charset="0"/>
            </a:rPr>
            <a:t>Hierzu zählen Saug- und Aufzuchtferkel bis zu einem Lebendgewicht von 20 kg.</a:t>
          </a:r>
          <a:endParaRPr lang="de-DE" sz="1200">
            <a:effectLst/>
            <a:latin typeface="Times New Roman" panose="02020603050405020304" pitchFamily="18" charset="0"/>
            <a:ea typeface="Times New Roman" panose="02020603050405020304" pitchFamily="18" charset="0"/>
          </a:endParaRPr>
        </a:p>
        <a:p>
          <a:pPr>
            <a:spcAft>
              <a:spcPts val="0"/>
            </a:spcAft>
          </a:pPr>
          <a:r>
            <a:rPr lang="de-DE" sz="500">
              <a:effectLst/>
              <a:latin typeface="Calibri" panose="020F0502020204030204" pitchFamily="34" charset="0"/>
              <a:ea typeface="Times New Roman" panose="02020603050405020304" pitchFamily="18" charset="0"/>
            </a:rPr>
            <a:t> </a:t>
          </a:r>
          <a:endParaRPr lang="de-DE" sz="1050">
            <a:effectLst/>
            <a:latin typeface="Times New Roman" panose="02020603050405020304" pitchFamily="18" charset="0"/>
            <a:ea typeface="Times New Roman" panose="02020603050405020304" pitchFamily="18" charset="0"/>
          </a:endParaRPr>
        </a:p>
        <a:p>
          <a:pPr>
            <a:lnSpc>
              <a:spcPts val="1000"/>
            </a:lnSpc>
            <a:spcAft>
              <a:spcPts val="0"/>
            </a:spcAft>
          </a:pPr>
          <a:r>
            <a:rPr lang="de-DE" sz="950" b="1">
              <a:solidFill>
                <a:srgbClr val="000000"/>
              </a:solidFill>
              <a:effectLst/>
              <a:latin typeface="Calibri" panose="020F0502020204030204" pitchFamily="34" charset="0"/>
              <a:ea typeface="Times New Roman" panose="02020603050405020304" pitchFamily="18" charset="0"/>
              <a:cs typeface="Arial" panose="020B0604020202020204" pitchFamily="34" charset="0"/>
            </a:rPr>
            <a:t>Zuchtsauen</a:t>
          </a:r>
          <a:endParaRPr lang="de-DE" sz="1200">
            <a:effectLst/>
            <a:latin typeface="Times New Roman" panose="02020603050405020304" pitchFamily="18" charset="0"/>
            <a:ea typeface="Times New Roman" panose="02020603050405020304" pitchFamily="18" charset="0"/>
          </a:endParaRPr>
        </a:p>
        <a:p>
          <a:pPr>
            <a:lnSpc>
              <a:spcPts val="1000"/>
            </a:lnSpc>
            <a:spcAft>
              <a:spcPts val="0"/>
            </a:spcAft>
          </a:pPr>
          <a:r>
            <a:rPr lang="de-DE" sz="950">
              <a:solidFill>
                <a:srgbClr val="000000"/>
              </a:solidFill>
              <a:effectLst/>
              <a:latin typeface="Calibri" panose="020F0502020204030204" pitchFamily="34" charset="0"/>
              <a:ea typeface="Times New Roman" panose="02020603050405020304" pitchFamily="18" charset="0"/>
              <a:cs typeface="Arial" panose="020B0604020202020204" pitchFamily="34" charset="0"/>
            </a:rPr>
            <a:t>Für die Zucht bestimmte Sauen einschließlich der für die Zucht bestimmten Jungsauen ab 50 kg Lebendgewicht.</a:t>
          </a:r>
          <a:endParaRPr lang="de-DE" sz="1200">
            <a:effectLst/>
            <a:latin typeface="Times New Roman" panose="02020603050405020304" pitchFamily="18" charset="0"/>
            <a:ea typeface="Times New Roman" panose="02020603050405020304" pitchFamily="18" charset="0"/>
          </a:endParaRPr>
        </a:p>
        <a:p>
          <a:pPr>
            <a:spcAft>
              <a:spcPts val="0"/>
            </a:spcAft>
          </a:pPr>
          <a:r>
            <a:rPr lang="de-DE" sz="500">
              <a:effectLst/>
              <a:latin typeface="Calibri" panose="020F0502020204030204" pitchFamily="34" charset="0"/>
              <a:ea typeface="Times New Roman" panose="02020603050405020304" pitchFamily="18" charset="0"/>
            </a:rPr>
            <a:t> </a:t>
          </a:r>
          <a:endParaRPr lang="de-DE" sz="1050">
            <a:effectLst/>
            <a:latin typeface="Times New Roman" panose="02020603050405020304" pitchFamily="18" charset="0"/>
            <a:ea typeface="Times New Roman" panose="02020603050405020304" pitchFamily="18" charset="0"/>
          </a:endParaRPr>
        </a:p>
        <a:p>
          <a:pPr>
            <a:lnSpc>
              <a:spcPts val="1000"/>
            </a:lnSpc>
            <a:spcAft>
              <a:spcPts val="0"/>
            </a:spcAft>
          </a:pPr>
          <a:r>
            <a:rPr lang="de-DE" sz="950" b="1">
              <a:solidFill>
                <a:srgbClr val="000000"/>
              </a:solidFill>
              <a:effectLst/>
              <a:latin typeface="Calibri" panose="020F0502020204030204" pitchFamily="34" charset="0"/>
              <a:ea typeface="Times New Roman" panose="02020603050405020304" pitchFamily="18" charset="0"/>
              <a:cs typeface="Arial" panose="020B0604020202020204" pitchFamily="34" charset="0"/>
            </a:rPr>
            <a:t>Andere Schweine</a:t>
          </a:r>
          <a:endParaRPr lang="de-DE" sz="1200">
            <a:effectLst/>
            <a:latin typeface="Times New Roman" panose="02020603050405020304" pitchFamily="18" charset="0"/>
            <a:ea typeface="Times New Roman" panose="02020603050405020304" pitchFamily="18" charset="0"/>
          </a:endParaRPr>
        </a:p>
        <a:p>
          <a:pPr>
            <a:lnSpc>
              <a:spcPts val="1000"/>
            </a:lnSpc>
            <a:spcAft>
              <a:spcPts val="0"/>
            </a:spcAft>
          </a:pPr>
          <a:r>
            <a:rPr lang="de-DE" sz="950">
              <a:solidFill>
                <a:srgbClr val="000000"/>
              </a:solidFill>
              <a:effectLst/>
              <a:latin typeface="Calibri" panose="020F0502020204030204" pitchFamily="34" charset="0"/>
              <a:ea typeface="Times New Roman" panose="02020603050405020304" pitchFamily="18" charset="0"/>
              <a:cs typeface="Arial" panose="020B0604020202020204" pitchFamily="34" charset="0"/>
            </a:rPr>
            <a:t>Hierzu zählen Jungschweine ab einem Lebendgewicht von 20 kg, Mastschweine, Eber, ausgemerzte Zuchtsauen und Zuchtläufer bis 50 kg.</a:t>
          </a:r>
          <a:endParaRPr lang="de-DE" sz="1200">
            <a:effectLst/>
            <a:latin typeface="Times New Roman" panose="02020603050405020304" pitchFamily="18" charset="0"/>
            <a:ea typeface="Times New Roman" panose="02020603050405020304" pitchFamily="18" charset="0"/>
          </a:endParaRPr>
        </a:p>
        <a:p>
          <a:pPr>
            <a:spcAft>
              <a:spcPts val="0"/>
            </a:spcAft>
          </a:pPr>
          <a:r>
            <a:rPr lang="de-DE" sz="500">
              <a:effectLst/>
              <a:latin typeface="Calibri" panose="020F0502020204030204" pitchFamily="34" charset="0"/>
              <a:ea typeface="Times New Roman" panose="02020603050405020304" pitchFamily="18" charset="0"/>
            </a:rPr>
            <a:t> </a:t>
          </a:r>
          <a:endParaRPr lang="de-DE" sz="1050">
            <a:effectLst/>
            <a:latin typeface="Times New Roman" panose="02020603050405020304" pitchFamily="18" charset="0"/>
            <a:ea typeface="Times New Roman" panose="02020603050405020304" pitchFamily="18" charset="0"/>
          </a:endParaRPr>
        </a:p>
        <a:p>
          <a:pPr>
            <a:lnSpc>
              <a:spcPts val="1000"/>
            </a:lnSpc>
            <a:spcAft>
              <a:spcPts val="0"/>
            </a:spcAft>
          </a:pPr>
          <a:r>
            <a:rPr lang="de-DE" sz="950" b="1">
              <a:solidFill>
                <a:srgbClr val="000000"/>
              </a:solidFill>
              <a:effectLst/>
              <a:latin typeface="Calibri" panose="020F0502020204030204" pitchFamily="34" charset="0"/>
              <a:ea typeface="Times New Roman" panose="02020603050405020304" pitchFamily="18" charset="0"/>
              <a:cs typeface="Arial" panose="020B0604020202020204" pitchFamily="34" charset="0"/>
            </a:rPr>
            <a:t>Milchschafe</a:t>
          </a:r>
          <a:endParaRPr lang="de-DE" sz="1200">
            <a:effectLst/>
            <a:latin typeface="Times New Roman" panose="02020603050405020304" pitchFamily="18" charset="0"/>
            <a:ea typeface="Times New Roman" panose="02020603050405020304" pitchFamily="18" charset="0"/>
          </a:endParaRPr>
        </a:p>
        <a:p>
          <a:pPr>
            <a:lnSpc>
              <a:spcPts val="1000"/>
            </a:lnSpc>
            <a:spcAft>
              <a:spcPts val="0"/>
            </a:spcAft>
          </a:pPr>
          <a:r>
            <a:rPr lang="de-DE" sz="950">
              <a:solidFill>
                <a:srgbClr val="000000"/>
              </a:solidFill>
              <a:effectLst/>
              <a:latin typeface="Calibri" panose="020F0502020204030204" pitchFamily="34" charset="0"/>
              <a:ea typeface="Times New Roman" panose="02020603050405020304" pitchFamily="18" charset="0"/>
              <a:cs typeface="Arial" panose="020B0604020202020204" pitchFamily="34" charset="0"/>
            </a:rPr>
            <a:t>Mutterschafe, die ausschließlich oder hauptsächlich für die Erzeugung von Milch gehalten werden und deren Milch zum menschlichen Verbrauch und/oder zur Weiterverarbeitung in Milcherzeugnisse bestimmt ist. Dabei ist die Nutzung eines Schafes als Milchschaf ausschlaggebend und nicht dessen Rasse.</a:t>
          </a:r>
          <a:endParaRPr lang="de-DE" sz="1200">
            <a:effectLst/>
            <a:latin typeface="Times New Roman" panose="02020603050405020304" pitchFamily="18" charset="0"/>
            <a:ea typeface="Times New Roman" panose="02020603050405020304" pitchFamily="18" charset="0"/>
          </a:endParaRPr>
        </a:p>
        <a:p>
          <a:pPr>
            <a:spcAft>
              <a:spcPts val="0"/>
            </a:spcAft>
          </a:pPr>
          <a:r>
            <a:rPr lang="de-DE" sz="500">
              <a:effectLst/>
              <a:latin typeface="Calibri" panose="020F0502020204030204" pitchFamily="34" charset="0"/>
              <a:ea typeface="Times New Roman" panose="02020603050405020304" pitchFamily="18" charset="0"/>
            </a:rPr>
            <a:t> </a:t>
          </a:r>
          <a:endParaRPr lang="de-DE" sz="1050">
            <a:effectLst/>
            <a:latin typeface="Times New Roman" panose="02020603050405020304" pitchFamily="18" charset="0"/>
            <a:ea typeface="Times New Roman" panose="02020603050405020304" pitchFamily="18" charset="0"/>
          </a:endParaRPr>
        </a:p>
        <a:p>
          <a:pPr>
            <a:lnSpc>
              <a:spcPts val="1000"/>
            </a:lnSpc>
            <a:spcAft>
              <a:spcPts val="0"/>
            </a:spcAft>
          </a:pPr>
          <a:r>
            <a:rPr lang="de-DE" sz="950" b="1">
              <a:solidFill>
                <a:srgbClr val="000000"/>
              </a:solidFill>
              <a:effectLst/>
              <a:latin typeface="Calibri" panose="020F0502020204030204" pitchFamily="34" charset="0"/>
              <a:ea typeface="Times New Roman" panose="02020603050405020304" pitchFamily="18" charset="0"/>
              <a:cs typeface="Arial" panose="020B0604020202020204" pitchFamily="34" charset="0"/>
            </a:rPr>
            <a:t>Andere Mutterschafe</a:t>
          </a:r>
          <a:endParaRPr lang="de-DE" sz="1200">
            <a:effectLst/>
            <a:latin typeface="Times New Roman" panose="02020603050405020304" pitchFamily="18" charset="0"/>
            <a:ea typeface="Times New Roman" panose="02020603050405020304" pitchFamily="18" charset="0"/>
          </a:endParaRPr>
        </a:p>
        <a:p>
          <a:pPr>
            <a:lnSpc>
              <a:spcPts val="1000"/>
            </a:lnSpc>
            <a:spcAft>
              <a:spcPts val="0"/>
            </a:spcAft>
          </a:pPr>
          <a:r>
            <a:rPr lang="de-DE" sz="950">
              <a:solidFill>
                <a:srgbClr val="000000"/>
              </a:solidFill>
              <a:effectLst/>
              <a:latin typeface="Calibri" panose="020F0502020204030204" pitchFamily="34" charset="0"/>
              <a:ea typeface="Times New Roman" panose="02020603050405020304" pitchFamily="18" charset="0"/>
              <a:cs typeface="Arial" panose="020B0604020202020204" pitchFamily="34" charset="0"/>
            </a:rPr>
            <a:t>Hierunter fallen alle Mutterschafe ohne Milchschafe. Dazu zählen weibliche Schafe unter einem Jahr, die bereits gedeckt sind und nicht zur Nutzung als Milchschafe vorgesehen sind.</a:t>
          </a:r>
          <a:endParaRPr lang="de-DE" sz="1200">
            <a:effectLst/>
            <a:latin typeface="Times New Roman" panose="02020603050405020304" pitchFamily="18" charset="0"/>
            <a:ea typeface="Times New Roman" panose="02020603050405020304" pitchFamily="18" charset="0"/>
          </a:endParaRPr>
        </a:p>
        <a:p>
          <a:pPr>
            <a:spcAft>
              <a:spcPts val="0"/>
            </a:spcAft>
          </a:pPr>
          <a:r>
            <a:rPr lang="de-DE" sz="500">
              <a:effectLst/>
              <a:latin typeface="Calibri" panose="020F0502020204030204" pitchFamily="34" charset="0"/>
              <a:ea typeface="Times New Roman" panose="02020603050405020304" pitchFamily="18" charset="0"/>
            </a:rPr>
            <a:t> </a:t>
          </a:r>
          <a:endParaRPr lang="de-DE" sz="1050">
            <a:effectLst/>
            <a:latin typeface="Times New Roman" panose="02020603050405020304" pitchFamily="18" charset="0"/>
            <a:ea typeface="Times New Roman" panose="02020603050405020304" pitchFamily="18" charset="0"/>
          </a:endParaRPr>
        </a:p>
        <a:p>
          <a:pPr>
            <a:lnSpc>
              <a:spcPts val="1000"/>
            </a:lnSpc>
            <a:spcAft>
              <a:spcPts val="0"/>
            </a:spcAft>
          </a:pPr>
          <a:r>
            <a:rPr lang="de-DE" sz="950" b="1">
              <a:solidFill>
                <a:srgbClr val="000000"/>
              </a:solidFill>
              <a:effectLst/>
              <a:latin typeface="Calibri" panose="020F0502020204030204" pitchFamily="34" charset="0"/>
              <a:ea typeface="Times New Roman" panose="02020603050405020304" pitchFamily="18" charset="0"/>
              <a:cs typeface="Arial" panose="020B0604020202020204" pitchFamily="34" charset="0"/>
            </a:rPr>
            <a:t>Weibliche Ziegen zur Zucht</a:t>
          </a:r>
          <a:endParaRPr lang="de-DE" sz="1200">
            <a:effectLst/>
            <a:latin typeface="Times New Roman" panose="02020603050405020304" pitchFamily="18" charset="0"/>
            <a:ea typeface="Times New Roman" panose="02020603050405020304" pitchFamily="18" charset="0"/>
          </a:endParaRPr>
        </a:p>
        <a:p>
          <a:pPr>
            <a:lnSpc>
              <a:spcPts val="1000"/>
            </a:lnSpc>
            <a:spcAft>
              <a:spcPts val="0"/>
            </a:spcAft>
          </a:pPr>
          <a:r>
            <a:rPr lang="de-DE" sz="950">
              <a:solidFill>
                <a:srgbClr val="000000"/>
              </a:solidFill>
              <a:effectLst/>
              <a:latin typeface="Calibri" panose="020F0502020204030204" pitchFamily="34" charset="0"/>
              <a:ea typeface="Times New Roman" panose="02020603050405020304" pitchFamily="18" charset="0"/>
              <a:cs typeface="Arial" panose="020B0604020202020204" pitchFamily="34" charset="0"/>
            </a:rPr>
            <a:t>Hierzu zählen auch Milchziegen, Ammenziegen, bereits gedeckte Jungziegen und ausgemerzte Zuchtziegen.</a:t>
          </a:r>
          <a:endParaRPr lang="de-DE" sz="1200">
            <a:effectLst/>
            <a:latin typeface="Times New Roman" panose="02020603050405020304" pitchFamily="18" charset="0"/>
            <a:ea typeface="Times New Roman" panose="02020603050405020304" pitchFamily="18" charset="0"/>
          </a:endParaRPr>
        </a:p>
        <a:p>
          <a:pPr>
            <a:spcAft>
              <a:spcPts val="0"/>
            </a:spcAft>
          </a:pPr>
          <a:r>
            <a:rPr lang="de-DE" sz="500">
              <a:effectLst/>
              <a:latin typeface="Calibri" panose="020F0502020204030204" pitchFamily="34" charset="0"/>
              <a:ea typeface="Times New Roman" panose="02020603050405020304" pitchFamily="18" charset="0"/>
            </a:rPr>
            <a:t> </a:t>
          </a:r>
          <a:endParaRPr lang="de-DE" sz="1050">
            <a:effectLst/>
            <a:latin typeface="Times New Roman" panose="02020603050405020304" pitchFamily="18" charset="0"/>
            <a:ea typeface="Times New Roman" panose="02020603050405020304" pitchFamily="18" charset="0"/>
          </a:endParaRPr>
        </a:p>
        <a:p>
          <a:pPr>
            <a:lnSpc>
              <a:spcPts val="1000"/>
            </a:lnSpc>
            <a:spcAft>
              <a:spcPts val="0"/>
            </a:spcAft>
          </a:pPr>
          <a:r>
            <a:rPr lang="de-DE" sz="950" b="1">
              <a:solidFill>
                <a:srgbClr val="000000"/>
              </a:solidFill>
              <a:effectLst/>
              <a:latin typeface="Calibri" panose="020F0502020204030204" pitchFamily="34" charset="0"/>
              <a:ea typeface="Times New Roman" panose="02020603050405020304" pitchFamily="18" charset="0"/>
              <a:cs typeface="Arial" panose="020B0604020202020204" pitchFamily="34" charset="0"/>
            </a:rPr>
            <a:t>Andere Ziegen</a:t>
          </a:r>
          <a:endParaRPr lang="de-DE" sz="1200">
            <a:effectLst/>
            <a:latin typeface="Times New Roman" panose="02020603050405020304" pitchFamily="18" charset="0"/>
            <a:ea typeface="Times New Roman" panose="02020603050405020304" pitchFamily="18" charset="0"/>
          </a:endParaRPr>
        </a:p>
        <a:p>
          <a:pPr>
            <a:lnSpc>
              <a:spcPts val="1000"/>
            </a:lnSpc>
            <a:spcAft>
              <a:spcPts val="0"/>
            </a:spcAft>
          </a:pPr>
          <a:r>
            <a:rPr lang="de-DE" sz="950">
              <a:solidFill>
                <a:srgbClr val="000000"/>
              </a:solidFill>
              <a:effectLst/>
              <a:latin typeface="Calibri" panose="020F0502020204030204" pitchFamily="34" charset="0"/>
              <a:ea typeface="Times New Roman" panose="02020603050405020304" pitchFamily="18" charset="0"/>
              <a:cs typeface="Arial" panose="020B0604020202020204" pitchFamily="34" charset="0"/>
            </a:rPr>
            <a:t>Sämtliche männlichen Ziegen, Zicklein, ungedeckte Jungziegen sowie alle weiblichen Ziegen, die nicht zur Zucht bestimmt sind.</a:t>
          </a:r>
        </a:p>
        <a:p>
          <a:pPr>
            <a:spcAft>
              <a:spcPts val="0"/>
            </a:spcAft>
          </a:pPr>
          <a:r>
            <a:rPr lang="de-DE" sz="500">
              <a:effectLst/>
              <a:latin typeface="Calibri" panose="020F0502020204030204" pitchFamily="34" charset="0"/>
              <a:ea typeface="Times New Roman" panose="02020603050405020304" pitchFamily="18" charset="0"/>
            </a:rPr>
            <a:t> </a:t>
          </a:r>
          <a:endParaRPr lang="de-DE" sz="1050">
            <a:effectLst/>
            <a:latin typeface="Times New Roman" panose="02020603050405020304" pitchFamily="18" charset="0"/>
            <a:ea typeface="Times New Roman" panose="02020603050405020304" pitchFamily="18" charset="0"/>
          </a:endParaRPr>
        </a:p>
        <a:p>
          <a:pPr>
            <a:lnSpc>
              <a:spcPts val="1000"/>
            </a:lnSpc>
            <a:spcAft>
              <a:spcPts val="0"/>
            </a:spcAft>
          </a:pPr>
          <a:r>
            <a:rPr lang="de-DE" sz="950" b="1">
              <a:solidFill>
                <a:srgbClr val="000000"/>
              </a:solidFill>
              <a:effectLst/>
              <a:latin typeface="Calibri" panose="020F0502020204030204" pitchFamily="34" charset="0"/>
              <a:ea typeface="Times New Roman" panose="02020603050405020304" pitchFamily="18" charset="0"/>
              <a:cs typeface="Times New Roman" panose="02020603050405020304" pitchFamily="18" charset="0"/>
            </a:rPr>
            <a:t>Legehennen</a:t>
          </a:r>
          <a:endParaRPr lang="de-DE" sz="1200">
            <a:effectLst/>
            <a:latin typeface="Times New Roman" panose="02020603050405020304" pitchFamily="18" charset="0"/>
            <a:ea typeface="Times New Roman" panose="02020603050405020304" pitchFamily="18" charset="0"/>
          </a:endParaRPr>
        </a:p>
        <a:p>
          <a:pPr>
            <a:lnSpc>
              <a:spcPts val="1000"/>
            </a:lnSpc>
            <a:spcAft>
              <a:spcPts val="0"/>
            </a:spcAft>
          </a:pPr>
          <a:r>
            <a:rPr lang="de-DE" sz="950">
              <a:solidFill>
                <a:srgbClr val="000000"/>
              </a:solidFill>
              <a:effectLst/>
              <a:latin typeface="Calibri" panose="020F0502020204030204" pitchFamily="34" charset="0"/>
              <a:ea typeface="Times New Roman" panose="02020603050405020304" pitchFamily="18" charset="0"/>
              <a:cs typeface="Times New Roman" panose="02020603050405020304" pitchFamily="18" charset="0"/>
            </a:rPr>
            <a:t>Dazu zählen alle Hennen zur Eiererzeugung, unabhängig davon, ob die Eier zum Verbrauch oder zur Zucht bestimmt sind. Noch nicht legereife Bestände, die aber bereits als Legehennen aufgestallt sind, sind eingeschlossen. Zuchthähne sind mit einbezogen, Trut- und Perlhühner aber nicht, wohl aber Zwerghühner.</a:t>
          </a:r>
          <a:endParaRPr lang="de-DE" sz="1200">
            <a:effectLst/>
            <a:latin typeface="Times New Roman" panose="02020603050405020304" pitchFamily="18" charset="0"/>
            <a:ea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500" b="0" i="0" u="none" strike="noStrike" kern="0" cap="none" spc="0" normalizeH="0" baseline="0" noProof="0">
              <a:ln>
                <a:noFill/>
              </a:ln>
              <a:solidFill>
                <a:prstClr val="black"/>
              </a:solidFill>
              <a:effectLst/>
              <a:uLnTx/>
              <a:uFillTx/>
              <a:latin typeface="Calibri" panose="020F0502020204030204" pitchFamily="34" charset="0"/>
              <a:ea typeface="Times New Roman" panose="02020603050405020304" pitchFamily="18" charset="0"/>
              <a:cs typeface="+mn-cs"/>
            </a:rPr>
            <a:t> </a:t>
          </a:r>
          <a:endParaRPr kumimoji="0" lang="de-DE" sz="1050" b="0" i="0" u="none" strike="noStrike" kern="0" cap="none" spc="0" normalizeH="0" baseline="0" noProof="0">
            <a:ln>
              <a:noFill/>
            </a:ln>
            <a:solidFill>
              <a:prstClr val="black"/>
            </a:solidFill>
            <a:effectLst/>
            <a:uLnTx/>
            <a:uFillTx/>
            <a:latin typeface="Times New Roman" panose="02020603050405020304" pitchFamily="18" charset="0"/>
            <a:ea typeface="Times New Roman" panose="02020603050405020304" pitchFamily="18" charset="0"/>
            <a:cs typeface="+mn-cs"/>
          </a:endParaRPr>
        </a:p>
        <a:p>
          <a:pPr marL="0" marR="0" lvl="0" indent="0" defTabSz="914400" eaLnBrk="1" fontAlgn="auto" latinLnBrk="0" hangingPunct="1">
            <a:lnSpc>
              <a:spcPts val="1000"/>
            </a:lnSpc>
            <a:spcBef>
              <a:spcPts val="0"/>
            </a:spcBef>
            <a:spcAft>
              <a:spcPts val="0"/>
            </a:spcAft>
            <a:buClrTx/>
            <a:buSzTx/>
            <a:buFontTx/>
            <a:buNone/>
            <a:tabLst/>
            <a:defRPr/>
          </a:pPr>
          <a:r>
            <a:rPr kumimoji="0" lang="de-DE" sz="950" b="1" i="0" u="none" strike="noStrike" kern="0" cap="none" spc="0" normalizeH="0" baseline="0" noProof="0">
              <a:ln>
                <a:noFill/>
              </a:ln>
              <a:solidFill>
                <a:srgbClr val="000000"/>
              </a:solidFill>
              <a:effectLst/>
              <a:uLnTx/>
              <a:uFillTx/>
              <a:latin typeface="Calibri" panose="020F0502020204030204" pitchFamily="34" charset="0"/>
              <a:ea typeface="Times New Roman" panose="02020603050405020304" pitchFamily="18" charset="0"/>
              <a:cs typeface="Arial" panose="020B0604020202020204" pitchFamily="34" charset="0"/>
            </a:rPr>
            <a:t>Masthühner</a:t>
          </a:r>
          <a:endParaRPr kumimoji="0" lang="de-DE" sz="1200" b="0" i="0" u="none" strike="noStrike" kern="0" cap="none" spc="0" normalizeH="0" baseline="0" noProof="0">
            <a:ln>
              <a:noFill/>
            </a:ln>
            <a:solidFill>
              <a:prstClr val="black"/>
            </a:solidFill>
            <a:effectLst/>
            <a:uLnTx/>
            <a:uFillTx/>
            <a:latin typeface="Times New Roman" panose="02020603050405020304" pitchFamily="18" charset="0"/>
            <a:ea typeface="Times New Roman" panose="02020603050405020304" pitchFamily="18" charset="0"/>
            <a:cs typeface="+mn-cs"/>
          </a:endParaRPr>
        </a:p>
        <a:p>
          <a:pPr marL="0" marR="0" lvl="0" indent="0" defTabSz="914400" eaLnBrk="1" fontAlgn="auto" latinLnBrk="0" hangingPunct="1">
            <a:lnSpc>
              <a:spcPts val="1000"/>
            </a:lnSpc>
            <a:spcBef>
              <a:spcPts val="0"/>
            </a:spcBef>
            <a:spcAft>
              <a:spcPts val="0"/>
            </a:spcAft>
            <a:buClrTx/>
            <a:buSzTx/>
            <a:buFontTx/>
            <a:buNone/>
            <a:tabLst/>
            <a:defRPr/>
          </a:pPr>
          <a:r>
            <a:rPr kumimoji="0" lang="de-DE" sz="950" b="0" i="0" u="none" strike="noStrike" kern="0" cap="none" spc="0" normalizeH="0" baseline="0" noProof="0">
              <a:ln>
                <a:noFill/>
              </a:ln>
              <a:solidFill>
                <a:srgbClr val="000000"/>
              </a:solidFill>
              <a:effectLst/>
              <a:uLnTx/>
              <a:uFillTx/>
              <a:latin typeface="Calibri" panose="020F0502020204030204" pitchFamily="34" charset="0"/>
              <a:ea typeface="Times New Roman" panose="02020603050405020304" pitchFamily="18" charset="0"/>
              <a:cs typeface="Arial" panose="020B0604020202020204" pitchFamily="34" charset="0"/>
            </a:rPr>
            <a:t>Dazu zählen alle Hühner bzw. Hähne, die für die Mast und damit zur Fleischproduktion (Schlachthühner/-hähne) vorge­sehen sind. Küken sind mit einbezogen. Legehennen, Junghennen, Junghennenküken, Trut- und Perlhühner zählen nicht dazu.</a:t>
          </a:r>
          <a:endParaRPr kumimoji="0" lang="de-DE" sz="1200" b="0" i="0" u="none" strike="noStrike" kern="0" cap="none" spc="0" normalizeH="0" baseline="0" noProof="0">
            <a:ln>
              <a:noFill/>
            </a:ln>
            <a:solidFill>
              <a:prstClr val="black"/>
            </a:solidFill>
            <a:effectLst/>
            <a:uLnTx/>
            <a:uFillTx/>
            <a:latin typeface="Times New Roman" panose="02020603050405020304" pitchFamily="18" charset="0"/>
            <a:ea typeface="Times New Roman" panose="02020603050405020304" pitchFamily="18" charset="0"/>
            <a:cs typeface="+mn-cs"/>
          </a:endParaRPr>
        </a:p>
        <a:p>
          <a:endParaRPr lang="de-DE" sz="1200">
            <a:effectLst/>
            <a:latin typeface="Times New Roman" panose="02020603050405020304" pitchFamily="18" charset="0"/>
            <a:ea typeface="Times New Roman" panose="02020603050405020304" pitchFamily="18" charset="0"/>
          </a:endParaRPr>
        </a:p>
      </xdr:txBody>
    </xdr:sp>
    <xdr:clientData/>
  </xdr:twoCellAnchor>
  <xdr:twoCellAnchor>
    <xdr:from>
      <xdr:col>0</xdr:col>
      <xdr:colOff>0</xdr:colOff>
      <xdr:row>64</xdr:row>
      <xdr:rowOff>19959</xdr:rowOff>
    </xdr:from>
    <xdr:to>
      <xdr:col>0</xdr:col>
      <xdr:colOff>6119494</xdr:colOff>
      <xdr:row>72</xdr:row>
      <xdr:rowOff>6804</xdr:rowOff>
    </xdr:to>
    <xdr:sp macro="" textlink="">
      <xdr:nvSpPr>
        <xdr:cNvPr id="8" name="Textfeld 7"/>
        <xdr:cNvSpPr txBox="1"/>
      </xdr:nvSpPr>
      <xdr:spPr>
        <a:xfrm>
          <a:off x="0" y="10062030"/>
          <a:ext cx="6119494" cy="11842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nSpc>
              <a:spcPts val="1000"/>
            </a:lnSpc>
            <a:spcAft>
              <a:spcPts val="0"/>
            </a:spcAft>
          </a:pPr>
          <a:r>
            <a:rPr lang="de-DE" sz="950" b="1">
              <a:solidFill>
                <a:srgbClr val="000000"/>
              </a:solidFill>
              <a:effectLst/>
              <a:latin typeface="Calibri" panose="020F0502020204030204" pitchFamily="34" charset="0"/>
              <a:ea typeface="Times New Roman" panose="02020603050405020304" pitchFamily="18" charset="0"/>
              <a:cs typeface="Arial" panose="020B0604020202020204" pitchFamily="34" charset="0"/>
            </a:rPr>
            <a:t>Pferde, Esel, Maultiere u. a.</a:t>
          </a:r>
          <a:endParaRPr lang="de-DE" sz="1200">
            <a:effectLst/>
            <a:latin typeface="Times New Roman" panose="02020603050405020304" pitchFamily="18" charset="0"/>
            <a:ea typeface="Times New Roman" panose="02020603050405020304" pitchFamily="18" charset="0"/>
          </a:endParaRPr>
        </a:p>
        <a:p>
          <a:pPr>
            <a:lnSpc>
              <a:spcPts val="1000"/>
            </a:lnSpc>
            <a:spcAft>
              <a:spcPts val="0"/>
            </a:spcAft>
          </a:pPr>
          <a:r>
            <a:rPr lang="de-DE" sz="950">
              <a:solidFill>
                <a:srgbClr val="000000"/>
              </a:solidFill>
              <a:effectLst/>
              <a:latin typeface="Calibri" panose="020F0502020204030204" pitchFamily="34" charset="0"/>
              <a:ea typeface="Times New Roman" panose="02020603050405020304" pitchFamily="18" charset="0"/>
              <a:cs typeface="Arial" panose="020B0604020202020204" pitchFamily="34" charset="0"/>
            </a:rPr>
            <a:t>Hier sind alle Pferde, Ponys, Esel, Maultiere oder weitere Einhufer angegeben, auch dann, wenn sie nur zu Freizeitzwecken des Betriebsinhabers oder seiner Familie gehalten werden.</a:t>
          </a:r>
          <a:endParaRPr lang="de-DE" sz="1200">
            <a:effectLst/>
            <a:latin typeface="Times New Roman" panose="02020603050405020304" pitchFamily="18" charset="0"/>
            <a:ea typeface="Times New Roman" panose="02020603050405020304" pitchFamily="18" charset="0"/>
          </a:endParaRPr>
        </a:p>
        <a:p>
          <a:pPr>
            <a:spcAft>
              <a:spcPts val="0"/>
            </a:spcAft>
          </a:pPr>
          <a:r>
            <a:rPr lang="de-DE" sz="500">
              <a:effectLst/>
              <a:latin typeface="Calibri" panose="020F0502020204030204" pitchFamily="34" charset="0"/>
              <a:ea typeface="Times New Roman" panose="02020603050405020304" pitchFamily="18" charset="0"/>
            </a:rPr>
            <a:t> </a:t>
          </a:r>
          <a:endParaRPr lang="de-DE" sz="1050">
            <a:effectLst/>
            <a:latin typeface="Times New Roman" panose="02020603050405020304" pitchFamily="18" charset="0"/>
            <a:ea typeface="Times New Roman" panose="02020603050405020304" pitchFamily="18" charset="0"/>
          </a:endParaRPr>
        </a:p>
        <a:p>
          <a:pPr>
            <a:lnSpc>
              <a:spcPts val="1000"/>
            </a:lnSpc>
            <a:spcAft>
              <a:spcPts val="0"/>
            </a:spcAft>
          </a:pPr>
          <a:r>
            <a:rPr lang="de-DE" sz="950" b="1">
              <a:solidFill>
                <a:srgbClr val="000000"/>
              </a:solidFill>
              <a:effectLst/>
              <a:latin typeface="Calibri" panose="020F0502020204030204" pitchFamily="34" charset="0"/>
              <a:ea typeface="Times New Roman" panose="02020603050405020304" pitchFamily="18" charset="0"/>
              <a:cs typeface="Arial" panose="020B0604020202020204" pitchFamily="34" charset="0"/>
            </a:rPr>
            <a:t>Großvieheinheit</a:t>
          </a:r>
          <a:endParaRPr lang="de-DE" sz="1200">
            <a:effectLst/>
            <a:latin typeface="Times New Roman" panose="02020603050405020304" pitchFamily="18" charset="0"/>
            <a:ea typeface="Times New Roman" panose="02020603050405020304" pitchFamily="18" charset="0"/>
          </a:endParaRPr>
        </a:p>
        <a:p>
          <a:pPr>
            <a:lnSpc>
              <a:spcPts val="1000"/>
            </a:lnSpc>
            <a:spcAft>
              <a:spcPts val="0"/>
            </a:spcAft>
          </a:pPr>
          <a:r>
            <a:rPr lang="de-DE" sz="950">
              <a:solidFill>
                <a:srgbClr val="000000"/>
              </a:solidFill>
              <a:effectLst/>
              <a:latin typeface="Calibri" panose="020F0502020204030204" pitchFamily="34" charset="0"/>
              <a:ea typeface="Times New Roman" panose="02020603050405020304" pitchFamily="18" charset="0"/>
              <a:cs typeface="Arial" panose="020B0604020202020204" pitchFamily="34" charset="0"/>
            </a:rPr>
            <a:t>Eine Großvieheinheit (GV oder GVE) dient als Umrechnungsschlüssel zum Vergleich verschiedener Nutztiere auf Basis ihres Lebendgewichtes.</a:t>
          </a:r>
          <a:endParaRPr lang="de-DE" sz="1200">
            <a:effectLst/>
            <a:latin typeface="Times New Roman" panose="02020603050405020304" pitchFamily="18" charset="0"/>
            <a:ea typeface="Times New Roman" panose="02020603050405020304" pitchFamily="18" charset="0"/>
          </a:endParaRPr>
        </a:p>
        <a:p>
          <a:pPr>
            <a:spcAft>
              <a:spcPts val="0"/>
            </a:spcAft>
          </a:pPr>
          <a:r>
            <a:rPr lang="de-DE" sz="500">
              <a:effectLst/>
              <a:latin typeface="Calibri" panose="020F0502020204030204" pitchFamily="34" charset="0"/>
              <a:ea typeface="Times New Roman" panose="02020603050405020304" pitchFamily="18" charset="0"/>
            </a:rPr>
            <a:t> </a:t>
          </a:r>
          <a:endParaRPr lang="de-DE" sz="1050">
            <a:effectLst/>
            <a:latin typeface="Times New Roman" panose="02020603050405020304" pitchFamily="18" charset="0"/>
            <a:ea typeface="Times New Roman" panose="02020603050405020304" pitchFamily="18" charset="0"/>
          </a:endParaRPr>
        </a:p>
        <a:p>
          <a:pPr>
            <a:lnSpc>
              <a:spcPts val="1000"/>
            </a:lnSpc>
            <a:spcAft>
              <a:spcPts val="0"/>
            </a:spcAft>
          </a:pPr>
          <a:r>
            <a:rPr lang="de-DE" sz="950" b="1">
              <a:solidFill>
                <a:srgbClr val="000000"/>
              </a:solidFill>
              <a:effectLst/>
              <a:latin typeface="Calibri" panose="020F0502020204030204" pitchFamily="34" charset="0"/>
              <a:ea typeface="Times New Roman" panose="02020603050405020304" pitchFamily="18" charset="0"/>
              <a:cs typeface="Arial" panose="020B0604020202020204" pitchFamily="34" charset="0"/>
            </a:rPr>
            <a:t>Koeffizienten für Großvieheinheiten</a:t>
          </a:r>
          <a:endParaRPr lang="de-DE" sz="1200">
            <a:effectLst/>
            <a:latin typeface="Times New Roman" panose="02020603050405020304" pitchFamily="18" charset="0"/>
            <a:ea typeface="Times New Roman" panose="02020603050405020304" pitchFamily="18" charset="0"/>
          </a:endParaRPr>
        </a:p>
      </xdr:txBody>
    </xdr:sp>
    <xdr:clientData/>
  </xdr:twoCellAnchor>
  <xdr:twoCellAnchor>
    <xdr:from>
      <xdr:col>0</xdr:col>
      <xdr:colOff>0</xdr:colOff>
      <xdr:row>102</xdr:row>
      <xdr:rowOff>15879</xdr:rowOff>
    </xdr:from>
    <xdr:to>
      <xdr:col>0</xdr:col>
      <xdr:colOff>6120000</xdr:colOff>
      <xdr:row>123</xdr:row>
      <xdr:rowOff>102053</xdr:rowOff>
    </xdr:to>
    <xdr:sp macro="" textlink="">
      <xdr:nvSpPr>
        <xdr:cNvPr id="5" name="Textfeld 4"/>
        <xdr:cNvSpPr txBox="1"/>
      </xdr:nvSpPr>
      <xdr:spPr>
        <a:xfrm>
          <a:off x="0" y="16051897"/>
          <a:ext cx="6120000" cy="3229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nSpc>
              <a:spcPts val="1000"/>
            </a:lnSpc>
            <a:spcAft>
              <a:spcPts val="0"/>
            </a:spcAft>
          </a:pPr>
          <a:r>
            <a:rPr lang="de-DE" sz="950">
              <a:solidFill>
                <a:srgbClr val="000000"/>
              </a:solidFill>
              <a:effectLst/>
              <a:latin typeface="Calibri" panose="020F0502020204030204" pitchFamily="34" charset="0"/>
              <a:ea typeface="Times New Roman" panose="02020603050405020304" pitchFamily="18" charset="0"/>
              <a:cs typeface="Arial" panose="020B0604020202020204" pitchFamily="34" charset="0"/>
            </a:rPr>
            <a:t>Im Jahr 2023 gab es in Mecklenburg-Vorpommern 2.700 Betriebe mit Viehhaltung. Damit sank die Zahl der vieh­haltenden Betriebe seit 2020 in Mecklenburg-Vorpommern um 10,5 Prozent. 56,9 Prozent aller landwirtschaftlichen Betriebe im Land hielten Vieh. Den größten Anteil daran hatten 1 680 Betriebe mit Rinderhaltung. Das entspricht 62,2 Prozent aller vieh­haltenden Betriebe.</a:t>
          </a:r>
          <a:endParaRPr lang="de-DE" sz="1200">
            <a:effectLst/>
            <a:latin typeface="Times New Roman" panose="02020603050405020304" pitchFamily="18" charset="0"/>
            <a:ea typeface="Times New Roman" panose="02020603050405020304" pitchFamily="18" charset="0"/>
          </a:endParaRPr>
        </a:p>
        <a:p>
          <a:pPr>
            <a:spcAft>
              <a:spcPts val="0"/>
            </a:spcAft>
          </a:pPr>
          <a:r>
            <a:rPr lang="de-DE" sz="500">
              <a:effectLst/>
              <a:latin typeface="Calibri" panose="020F0502020204030204" pitchFamily="34" charset="0"/>
              <a:ea typeface="Times New Roman" panose="02020603050405020304" pitchFamily="18" charset="0"/>
            </a:rPr>
            <a:t> </a:t>
          </a:r>
          <a:endParaRPr lang="de-DE" sz="1050">
            <a:effectLst/>
            <a:latin typeface="Times New Roman" panose="02020603050405020304" pitchFamily="18" charset="0"/>
            <a:ea typeface="Times New Roman" panose="02020603050405020304" pitchFamily="18" charset="0"/>
          </a:endParaRPr>
        </a:p>
        <a:p>
          <a:pPr>
            <a:lnSpc>
              <a:spcPts val="1000"/>
            </a:lnSpc>
            <a:spcAft>
              <a:spcPts val="0"/>
            </a:spcAft>
          </a:pPr>
          <a:r>
            <a:rPr lang="de-DE" sz="950">
              <a:solidFill>
                <a:srgbClr val="000000"/>
              </a:solidFill>
              <a:effectLst/>
              <a:latin typeface="Calibri" panose="020F0502020204030204" pitchFamily="34" charset="0"/>
              <a:ea typeface="Times New Roman" panose="02020603050405020304" pitchFamily="18" charset="0"/>
              <a:cs typeface="Arial" panose="020B0604020202020204" pitchFamily="34" charset="0"/>
            </a:rPr>
            <a:t>Die Zahl der rinderhaltenden Betriebe sank in den vergangenen drei Jahren um 9,6 Prozent, die Zahl der milchkuhhalten­den Betriebe sogar um 13,3 Prozent, auf nun mehr 470 Betriebe mit 151.300 Milchkühen. Insbesondere bei diesen zeigt sich ein deutlicher Strukturwandel zu weniger, aber größeren Betrieben: Wurden im Jahr 2020 noch durchschnittlich 302 Milch­kühe je Betrieb gehalten, stieg die Zahl im Jahr 2023 auf 323 Milchkühe je Betrieb. Bundesweit wurden durch­schnitt­lich 81 Milchkühe je Betrieb gehalten.</a:t>
          </a:r>
          <a:endParaRPr lang="de-DE" sz="1200">
            <a:effectLst/>
            <a:latin typeface="Times New Roman" panose="02020603050405020304" pitchFamily="18" charset="0"/>
            <a:ea typeface="Times New Roman" panose="02020603050405020304" pitchFamily="18" charset="0"/>
          </a:endParaRPr>
        </a:p>
        <a:p>
          <a:pPr>
            <a:spcAft>
              <a:spcPts val="0"/>
            </a:spcAft>
          </a:pPr>
          <a:r>
            <a:rPr lang="de-DE" sz="500">
              <a:effectLst/>
              <a:latin typeface="Calibri" panose="020F0502020204030204" pitchFamily="34" charset="0"/>
              <a:ea typeface="Times New Roman" panose="02020603050405020304" pitchFamily="18" charset="0"/>
            </a:rPr>
            <a:t> </a:t>
          </a:r>
          <a:endParaRPr lang="de-DE" sz="1050">
            <a:effectLst/>
            <a:latin typeface="Times New Roman" panose="02020603050405020304" pitchFamily="18" charset="0"/>
            <a:ea typeface="Times New Roman" panose="02020603050405020304" pitchFamily="18" charset="0"/>
          </a:endParaRPr>
        </a:p>
        <a:p>
          <a:pPr>
            <a:lnSpc>
              <a:spcPts val="1000"/>
            </a:lnSpc>
            <a:spcAft>
              <a:spcPts val="0"/>
            </a:spcAft>
          </a:pPr>
          <a:r>
            <a:rPr lang="de-DE" sz="950">
              <a:solidFill>
                <a:srgbClr val="000000"/>
              </a:solidFill>
              <a:effectLst/>
              <a:latin typeface="Calibri" panose="020F0502020204030204" pitchFamily="34" charset="0"/>
              <a:ea typeface="Times New Roman" panose="02020603050405020304" pitchFamily="18" charset="0"/>
              <a:cs typeface="Arial" panose="020B0604020202020204" pitchFamily="34" charset="0"/>
            </a:rPr>
            <a:t>Zudem hielten rund 300 Betriebe in Mecklenburg-Vorpommern 569.700 Schweine. Im Jahr 2020 waren es noch 329 Betriebe mit 762.636 Schweinen. Innerhalb von drei Jahren reduzierte sich die Zahl der Betriebe somit um 7,3 Prozent, wobei der Tierbestand um 25,3 Prozent sank. Die durchschnittliche Zahl der Tiere pro Betrieb sank von 2.318 auf 1 868, also um knapp 20 Prozent. Zum Vergleich: Bundesweit waren es 811 Schweine je Betrieb.</a:t>
          </a:r>
          <a:endParaRPr lang="de-DE" sz="1200">
            <a:effectLst/>
            <a:latin typeface="Times New Roman" panose="02020603050405020304" pitchFamily="18" charset="0"/>
            <a:ea typeface="Times New Roman" panose="02020603050405020304" pitchFamily="18" charset="0"/>
          </a:endParaRPr>
        </a:p>
        <a:p>
          <a:pPr>
            <a:spcAft>
              <a:spcPts val="0"/>
            </a:spcAft>
          </a:pPr>
          <a:r>
            <a:rPr lang="de-DE" sz="500">
              <a:effectLst/>
              <a:latin typeface="Calibri" panose="020F0502020204030204" pitchFamily="34" charset="0"/>
              <a:ea typeface="Times New Roman" panose="02020603050405020304" pitchFamily="18" charset="0"/>
            </a:rPr>
            <a:t> </a:t>
          </a:r>
          <a:endParaRPr lang="de-DE" sz="1050">
            <a:effectLst/>
            <a:latin typeface="Times New Roman" panose="02020603050405020304" pitchFamily="18" charset="0"/>
            <a:ea typeface="Times New Roman" panose="02020603050405020304" pitchFamily="18" charset="0"/>
          </a:endParaRPr>
        </a:p>
        <a:p>
          <a:pPr>
            <a:lnSpc>
              <a:spcPts val="1000"/>
            </a:lnSpc>
            <a:spcAft>
              <a:spcPts val="0"/>
            </a:spcAft>
          </a:pPr>
          <a:r>
            <a:rPr lang="de-DE" sz="950">
              <a:solidFill>
                <a:srgbClr val="000000"/>
              </a:solidFill>
              <a:effectLst/>
              <a:latin typeface="Calibri" panose="020F0502020204030204" pitchFamily="34" charset="0"/>
              <a:ea typeface="Times New Roman" panose="02020603050405020304" pitchFamily="18" charset="0"/>
              <a:cs typeface="Arial" panose="020B0604020202020204" pitchFamily="34" charset="0"/>
            </a:rPr>
            <a:t>Auch die Schafhaltung reduzierte sich seit 2020. Während die Anzahl der Betriebe mit 510 stabil blieb, sank die Anzahl der gehaltenen Schafe um 15 Prozent auf 73.400 Tiere. Im Jahr 2020 hielt ein Betrieb im Durchschnitt 169 Schafe, im Jahr 2023 waren es nur noch 143 Schafe.</a:t>
          </a:r>
          <a:endParaRPr lang="de-DE" sz="1200">
            <a:effectLst/>
            <a:latin typeface="Times New Roman" panose="02020603050405020304" pitchFamily="18" charset="0"/>
            <a:ea typeface="Times New Roman" panose="02020603050405020304" pitchFamily="18" charset="0"/>
          </a:endParaRPr>
        </a:p>
        <a:p>
          <a:pPr>
            <a:spcAft>
              <a:spcPts val="0"/>
            </a:spcAft>
          </a:pPr>
          <a:r>
            <a:rPr lang="de-DE" sz="500">
              <a:effectLst/>
              <a:latin typeface="Calibri" panose="020F0502020204030204" pitchFamily="34" charset="0"/>
              <a:ea typeface="Times New Roman" panose="02020603050405020304" pitchFamily="18" charset="0"/>
            </a:rPr>
            <a:t> </a:t>
          </a:r>
          <a:endParaRPr lang="de-DE" sz="1050">
            <a:effectLst/>
            <a:latin typeface="Times New Roman" panose="02020603050405020304" pitchFamily="18" charset="0"/>
            <a:ea typeface="Times New Roman" panose="02020603050405020304" pitchFamily="18" charset="0"/>
          </a:endParaRPr>
        </a:p>
        <a:p>
          <a:pPr>
            <a:lnSpc>
              <a:spcPts val="1000"/>
            </a:lnSpc>
            <a:spcAft>
              <a:spcPts val="0"/>
            </a:spcAft>
          </a:pPr>
          <a:r>
            <a:rPr lang="de-DE" sz="950">
              <a:solidFill>
                <a:srgbClr val="000000"/>
              </a:solidFill>
              <a:effectLst/>
              <a:latin typeface="Calibri" panose="020F0502020204030204" pitchFamily="34" charset="0"/>
              <a:ea typeface="Times New Roman" panose="02020603050405020304" pitchFamily="18" charset="0"/>
              <a:cs typeface="Arial" panose="020B0604020202020204" pitchFamily="34" charset="0"/>
            </a:rPr>
            <a:t>Bei den Betrieben mit Hühner- und Legehennenhaltung sank in den vergangenen drei Jahren die Anzahl der Betriebe um 16,5 Pro­zent von 611 auf 510 Betriebe. Der Bestand an Hühnern entwickelte sich dagegen positiv und stieg um 8,4 Prozent auf 9,16 Millio­nen Tiere an. Die Anzahl der Haltungsplätze stieg sogar um 16,2 Prozent auf 12,0 Millionen Plätze an.  Während die Anzahl der Legehennenbetriebe im gleichen Zeitraum um 18,2 Prozent auf 430 Betriebe zurück ging, sank der Bestand an Legehennen um 8,1 Prozent auf 3,19 Millionen Tiere. Die Anzahl der Haltungsplätze für Legehennen reduzierte sich allerdings nur um 1,7 Pro­zent auf 3,59 Millionen Plätze.</a:t>
          </a:r>
          <a:endParaRPr lang="de-DE" sz="1200">
            <a:effectLst/>
            <a:latin typeface="Times New Roman" panose="02020603050405020304" pitchFamily="18" charset="0"/>
            <a:ea typeface="Times New Roman" panose="02020603050405020304" pitchFamily="18" charset="0"/>
          </a:endParaRPr>
        </a:p>
      </xdr:txBody>
    </xdr:sp>
    <xdr:clientData/>
  </xdr:twoCellAnchor>
  <xdr:twoCellAnchor editAs="oneCell">
    <xdr:from>
      <xdr:col>0</xdr:col>
      <xdr:colOff>27214</xdr:colOff>
      <xdr:row>71</xdr:row>
      <xdr:rowOff>47166</xdr:rowOff>
    </xdr:from>
    <xdr:to>
      <xdr:col>0</xdr:col>
      <xdr:colOff>5799436</xdr:colOff>
      <xdr:row>101</xdr:row>
      <xdr:rowOff>142875</xdr:rowOff>
    </xdr:to>
    <xdr:pic>
      <xdr:nvPicPr>
        <xdr:cNvPr id="2" name="Grafik 1"/>
        <xdr:cNvPicPr>
          <a:picLocks noChangeAspect="1"/>
        </xdr:cNvPicPr>
      </xdr:nvPicPr>
      <xdr:blipFill>
        <a:blip xmlns:r="http://schemas.openxmlformats.org/officeDocument/2006/relationships" r:embed="rId1"/>
        <a:stretch>
          <a:fillRect/>
        </a:stretch>
      </xdr:blipFill>
      <xdr:spPr>
        <a:xfrm>
          <a:off x="27214" y="11136987"/>
          <a:ext cx="5772222" cy="4586067"/>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tabSelected="1" zoomScale="140" zoomScaleNormal="140" workbookViewId="0">
      <selection sqref="A1:B1"/>
    </sheetView>
  </sheetViews>
  <sheetFormatPr baseColWidth="10" defaultColWidth="11.42578125" defaultRowHeight="12.75" x14ac:dyDescent="0.2"/>
  <cols>
    <col min="1" max="1" width="10.7109375" style="9" customWidth="1"/>
    <col min="2" max="2" width="55.7109375" style="9" customWidth="1"/>
    <col min="3" max="3" width="8.7109375" style="9" customWidth="1"/>
    <col min="4" max="4" width="16.7109375" style="9" customWidth="1"/>
    <col min="5" max="16384" width="11.42578125" style="9"/>
  </cols>
  <sheetData>
    <row r="1" spans="1:4" ht="50.1" customHeight="1" thickBot="1" x14ac:dyDescent="0.65">
      <c r="A1" s="170" t="s">
        <v>0</v>
      </c>
      <c r="B1" s="170"/>
      <c r="C1" s="124"/>
      <c r="D1" s="124"/>
    </row>
    <row r="2" spans="1:4" ht="35.1" customHeight="1" thickTop="1" x14ac:dyDescent="0.2">
      <c r="A2" s="125" t="s">
        <v>29</v>
      </c>
      <c r="B2" s="125"/>
      <c r="C2" s="126" t="s">
        <v>30</v>
      </c>
      <c r="D2" s="126"/>
    </row>
    <row r="3" spans="1:4" ht="24.95" customHeight="1" x14ac:dyDescent="0.2">
      <c r="A3" s="127"/>
      <c r="B3" s="127"/>
      <c r="C3" s="127"/>
      <c r="D3" s="127"/>
    </row>
    <row r="4" spans="1:4" ht="24.95" customHeight="1" x14ac:dyDescent="0.2">
      <c r="A4" s="130" t="s">
        <v>103</v>
      </c>
      <c r="B4" s="130"/>
      <c r="C4" s="130"/>
      <c r="D4" s="131"/>
    </row>
    <row r="5" spans="1:4" ht="24.95" customHeight="1" x14ac:dyDescent="0.2">
      <c r="A5" s="130" t="s">
        <v>16</v>
      </c>
      <c r="B5" s="130"/>
      <c r="C5" s="130"/>
      <c r="D5" s="131"/>
    </row>
    <row r="6" spans="1:4" ht="39.950000000000003" customHeight="1" x14ac:dyDescent="0.45">
      <c r="A6" s="132" t="s">
        <v>174</v>
      </c>
      <c r="B6" s="133"/>
      <c r="C6" s="133"/>
      <c r="D6" s="133"/>
    </row>
    <row r="7" spans="1:4" ht="24.95" customHeight="1" x14ac:dyDescent="0.45">
      <c r="A7" s="132"/>
      <c r="B7" s="132"/>
      <c r="C7" s="132"/>
      <c r="D7" s="132"/>
    </row>
    <row r="8" spans="1:4" ht="24.95" customHeight="1" x14ac:dyDescent="0.45">
      <c r="A8" s="132" t="s">
        <v>175</v>
      </c>
      <c r="B8" s="132"/>
      <c r="C8" s="132"/>
      <c r="D8" s="132"/>
    </row>
    <row r="9" spans="1:4" ht="24.95" customHeight="1" x14ac:dyDescent="0.4">
      <c r="A9" s="129"/>
      <c r="B9" s="129"/>
      <c r="C9" s="129"/>
      <c r="D9" s="129"/>
    </row>
    <row r="10" spans="1:4" ht="24.95" customHeight="1" x14ac:dyDescent="0.2">
      <c r="A10" s="128"/>
      <c r="B10" s="128"/>
      <c r="C10" s="128"/>
      <c r="D10" s="128"/>
    </row>
    <row r="11" spans="1:4" ht="24.95" customHeight="1" x14ac:dyDescent="0.2">
      <c r="A11" s="128"/>
      <c r="B11" s="128"/>
      <c r="C11" s="128"/>
      <c r="D11" s="128"/>
    </row>
    <row r="12" spans="1:4" ht="24.95" customHeight="1" x14ac:dyDescent="0.2">
      <c r="A12" s="128"/>
      <c r="B12" s="128"/>
      <c r="C12" s="128"/>
      <c r="D12" s="128"/>
    </row>
    <row r="13" spans="1:4" ht="12" customHeight="1" x14ac:dyDescent="0.2">
      <c r="A13" s="10"/>
      <c r="B13" s="121" t="s">
        <v>113</v>
      </c>
      <c r="C13" s="121"/>
      <c r="D13" s="11" t="s">
        <v>176</v>
      </c>
    </row>
    <row r="14" spans="1:4" ht="12" customHeight="1" x14ac:dyDescent="0.2">
      <c r="A14" s="10"/>
      <c r="B14" s="121"/>
      <c r="C14" s="121"/>
      <c r="D14" s="11"/>
    </row>
    <row r="15" spans="1:4" ht="12" customHeight="1" x14ac:dyDescent="0.2">
      <c r="A15" s="10"/>
      <c r="B15" s="121" t="s">
        <v>1</v>
      </c>
      <c r="C15" s="121"/>
      <c r="D15" s="11" t="s">
        <v>297</v>
      </c>
    </row>
    <row r="16" spans="1:4" ht="12" customHeight="1" x14ac:dyDescent="0.2">
      <c r="A16" s="10"/>
      <c r="B16" s="121"/>
      <c r="C16" s="121"/>
      <c r="D16" s="11"/>
    </row>
    <row r="17" spans="1:4" ht="12" customHeight="1" x14ac:dyDescent="0.2">
      <c r="A17" s="12"/>
      <c r="B17" s="122"/>
      <c r="C17" s="122"/>
      <c r="D17" s="13"/>
    </row>
    <row r="18" spans="1:4" ht="12" customHeight="1" x14ac:dyDescent="0.2">
      <c r="A18" s="115"/>
      <c r="B18" s="115"/>
      <c r="C18" s="115"/>
      <c r="D18" s="115"/>
    </row>
    <row r="19" spans="1:4" ht="12" customHeight="1" x14ac:dyDescent="0.2">
      <c r="A19" s="116" t="s">
        <v>5</v>
      </c>
      <c r="B19" s="116"/>
      <c r="C19" s="116"/>
      <c r="D19" s="116"/>
    </row>
    <row r="20" spans="1:4" ht="12" customHeight="1" x14ac:dyDescent="0.2">
      <c r="A20" s="116" t="s">
        <v>107</v>
      </c>
      <c r="B20" s="116"/>
      <c r="C20" s="116"/>
      <c r="D20" s="116"/>
    </row>
    <row r="21" spans="1:4" ht="12" customHeight="1" x14ac:dyDescent="0.2">
      <c r="A21" s="116"/>
      <c r="B21" s="116"/>
      <c r="C21" s="116"/>
      <c r="D21" s="116"/>
    </row>
    <row r="22" spans="1:4" ht="12" customHeight="1" x14ac:dyDescent="0.2">
      <c r="A22" s="116" t="s">
        <v>114</v>
      </c>
      <c r="B22" s="116"/>
      <c r="C22" s="116"/>
      <c r="D22" s="116"/>
    </row>
    <row r="23" spans="1:4" ht="12" customHeight="1" x14ac:dyDescent="0.2">
      <c r="A23" s="117"/>
      <c r="B23" s="117"/>
      <c r="C23" s="117"/>
      <c r="D23" s="117"/>
    </row>
    <row r="24" spans="1:4" ht="12" customHeight="1" x14ac:dyDescent="0.2">
      <c r="A24" s="118" t="s">
        <v>209</v>
      </c>
      <c r="B24" s="118"/>
      <c r="C24" s="118"/>
      <c r="D24" s="118"/>
    </row>
    <row r="25" spans="1:4" ht="12" customHeight="1" x14ac:dyDescent="0.2">
      <c r="A25" s="118" t="s">
        <v>108</v>
      </c>
      <c r="B25" s="118"/>
      <c r="C25" s="118"/>
      <c r="D25" s="118"/>
    </row>
    <row r="26" spans="1:4" ht="12" customHeight="1" x14ac:dyDescent="0.2">
      <c r="A26" s="119"/>
      <c r="B26" s="119"/>
      <c r="C26" s="119"/>
      <c r="D26" s="119"/>
    </row>
    <row r="27" spans="1:4" ht="12" customHeight="1" x14ac:dyDescent="0.2">
      <c r="A27" s="115"/>
      <c r="B27" s="115"/>
      <c r="C27" s="115"/>
      <c r="D27" s="115"/>
    </row>
    <row r="28" spans="1:4" ht="12" customHeight="1" x14ac:dyDescent="0.2">
      <c r="A28" s="120" t="s">
        <v>6</v>
      </c>
      <c r="B28" s="120"/>
      <c r="C28" s="120"/>
      <c r="D28" s="120"/>
    </row>
    <row r="29" spans="1:4" ht="12" customHeight="1" x14ac:dyDescent="0.2">
      <c r="A29" s="123"/>
      <c r="B29" s="123"/>
      <c r="C29" s="123"/>
      <c r="D29" s="123"/>
    </row>
    <row r="30" spans="1:4" ht="12" customHeight="1" x14ac:dyDescent="0.2">
      <c r="A30" s="14" t="s">
        <v>4</v>
      </c>
      <c r="B30" s="111" t="s">
        <v>109</v>
      </c>
      <c r="C30" s="111"/>
      <c r="D30" s="111"/>
    </row>
    <row r="31" spans="1:4" ht="12" customHeight="1" x14ac:dyDescent="0.2">
      <c r="A31" s="15">
        <v>0</v>
      </c>
      <c r="B31" s="111" t="s">
        <v>110</v>
      </c>
      <c r="C31" s="111"/>
      <c r="D31" s="111"/>
    </row>
    <row r="32" spans="1:4" ht="12" customHeight="1" x14ac:dyDescent="0.2">
      <c r="A32" s="14" t="s">
        <v>3</v>
      </c>
      <c r="B32" s="111" t="s">
        <v>7</v>
      </c>
      <c r="C32" s="111"/>
      <c r="D32" s="111"/>
    </row>
    <row r="33" spans="1:4" ht="12" customHeight="1" x14ac:dyDescent="0.2">
      <c r="A33" s="14" t="s">
        <v>8</v>
      </c>
      <c r="B33" s="111" t="s">
        <v>9</v>
      </c>
      <c r="C33" s="111"/>
      <c r="D33" s="111"/>
    </row>
    <row r="34" spans="1:4" ht="12" customHeight="1" x14ac:dyDescent="0.2">
      <c r="A34" s="14" t="s">
        <v>10</v>
      </c>
      <c r="B34" s="111" t="s">
        <v>11</v>
      </c>
      <c r="C34" s="111"/>
      <c r="D34" s="111"/>
    </row>
    <row r="35" spans="1:4" ht="12" customHeight="1" x14ac:dyDescent="0.2">
      <c r="A35" s="14" t="s">
        <v>12</v>
      </c>
      <c r="B35" s="111" t="s">
        <v>111</v>
      </c>
      <c r="C35" s="111"/>
      <c r="D35" s="111"/>
    </row>
    <row r="36" spans="1:4" ht="12" customHeight="1" x14ac:dyDescent="0.2">
      <c r="A36" s="14" t="s">
        <v>13</v>
      </c>
      <c r="B36" s="111" t="s">
        <v>14</v>
      </c>
      <c r="C36" s="111"/>
      <c r="D36" s="111"/>
    </row>
    <row r="37" spans="1:4" ht="12" customHeight="1" x14ac:dyDescent="0.2">
      <c r="A37" s="14" t="s">
        <v>28</v>
      </c>
      <c r="B37" s="111" t="s">
        <v>112</v>
      </c>
      <c r="C37" s="111"/>
      <c r="D37" s="111"/>
    </row>
    <row r="38" spans="1:4" ht="12" customHeight="1" x14ac:dyDescent="0.2">
      <c r="A38" s="14"/>
      <c r="B38" s="111"/>
      <c r="C38" s="111"/>
      <c r="D38" s="111"/>
    </row>
    <row r="39" spans="1:4" ht="12" customHeight="1" x14ac:dyDescent="0.2">
      <c r="A39" s="14"/>
      <c r="B39" s="111"/>
      <c r="C39" s="111"/>
      <c r="D39" s="111"/>
    </row>
    <row r="40" spans="1:4" ht="12" customHeight="1" x14ac:dyDescent="0.2">
      <c r="A40" s="14"/>
      <c r="B40" s="14"/>
      <c r="C40" s="14"/>
      <c r="D40" s="14"/>
    </row>
    <row r="41" spans="1:4" ht="12" customHeight="1" x14ac:dyDescent="0.2">
      <c r="A41" s="14"/>
      <c r="B41" s="113"/>
      <c r="C41" s="113"/>
      <c r="D41" s="113"/>
    </row>
    <row r="42" spans="1:4" ht="12" customHeight="1" x14ac:dyDescent="0.2">
      <c r="A42" s="16"/>
      <c r="B42" s="112"/>
      <c r="C42" s="112"/>
      <c r="D42" s="112"/>
    </row>
    <row r="43" spans="1:4" ht="12" customHeight="1" x14ac:dyDescent="0.2">
      <c r="A43" s="16"/>
      <c r="B43" s="112"/>
      <c r="C43" s="112"/>
      <c r="D43" s="112"/>
    </row>
    <row r="44" spans="1:4" x14ac:dyDescent="0.2">
      <c r="A44" s="111" t="s">
        <v>15</v>
      </c>
      <c r="B44" s="111"/>
      <c r="C44" s="111"/>
      <c r="D44" s="111"/>
    </row>
    <row r="45" spans="1:4" ht="39.950000000000003" customHeight="1" x14ac:dyDescent="0.2">
      <c r="A45" s="114" t="s">
        <v>143</v>
      </c>
      <c r="B45" s="114"/>
      <c r="C45" s="114"/>
      <c r="D45" s="114"/>
    </row>
  </sheetData>
  <mergeCells count="46">
    <mergeCell ref="B14:C14"/>
    <mergeCell ref="A1:B1"/>
    <mergeCell ref="C1:D1"/>
    <mergeCell ref="A2:B2"/>
    <mergeCell ref="C2:D2"/>
    <mergeCell ref="A3:D3"/>
    <mergeCell ref="A11:D11"/>
    <mergeCell ref="A9:D9"/>
    <mergeCell ref="A4:D4"/>
    <mergeCell ref="A5:D5"/>
    <mergeCell ref="A6:D6"/>
    <mergeCell ref="A12:D12"/>
    <mergeCell ref="A7:D7"/>
    <mergeCell ref="A8:D8"/>
    <mergeCell ref="A10:D10"/>
    <mergeCell ref="B13:C13"/>
    <mergeCell ref="B15:C15"/>
    <mergeCell ref="B16:C16"/>
    <mergeCell ref="B17:C17"/>
    <mergeCell ref="A29:D29"/>
    <mergeCell ref="B30:D30"/>
    <mergeCell ref="B32:D32"/>
    <mergeCell ref="A18:D18"/>
    <mergeCell ref="A19:D19"/>
    <mergeCell ref="A20:D20"/>
    <mergeCell ref="A21:D21"/>
    <mergeCell ref="A22:D22"/>
    <mergeCell ref="A23:D23"/>
    <mergeCell ref="B31:D31"/>
    <mergeCell ref="A24:D24"/>
    <mergeCell ref="A25:D25"/>
    <mergeCell ref="A26:D26"/>
    <mergeCell ref="A27:D27"/>
    <mergeCell ref="A28:D28"/>
    <mergeCell ref="A45:D45"/>
    <mergeCell ref="B35:D35"/>
    <mergeCell ref="B36:D36"/>
    <mergeCell ref="B37:D37"/>
    <mergeCell ref="B38:D38"/>
    <mergeCell ref="B39:D39"/>
    <mergeCell ref="B33:D33"/>
    <mergeCell ref="B34:D34"/>
    <mergeCell ref="B42:D42"/>
    <mergeCell ref="B43:D43"/>
    <mergeCell ref="A44:D44"/>
    <mergeCell ref="B41:D41"/>
  </mergeCells>
  <pageMargins left="0.59055118110236227" right="0.59055118110236227" top="0.59055118110236227" bottom="0.59055118110236227" header="0.39370078740157483" footer="0.39370078740157483"/>
  <pageSetup paperSize="9" orientation="portrait" r:id="rId1"/>
  <headerFooter scaleWithDoc="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37"/>
  <sheetViews>
    <sheetView zoomScale="140" zoomScaleNormal="140" workbookViewId="0">
      <pane xSplit="3" ySplit="7" topLeftCell="D8" activePane="bottomRight" state="frozen"/>
      <selection sqref="A1:B1"/>
      <selection pane="topRight" sqref="A1:B1"/>
      <selection pane="bottomLeft" sqref="A1:B1"/>
      <selection pane="bottomRight" sqref="A1:C1"/>
    </sheetView>
  </sheetViews>
  <sheetFormatPr baseColWidth="10" defaultColWidth="11.28515625" defaultRowHeight="11.45" customHeight="1" x14ac:dyDescent="0.2"/>
  <cols>
    <col min="1" max="1" width="3.28515625" style="44" customWidth="1"/>
    <col min="2" max="2" width="14.7109375" style="44" customWidth="1"/>
    <col min="3" max="3" width="11.7109375" style="44" customWidth="1"/>
    <col min="4" max="4" width="9" style="53" customWidth="1"/>
    <col min="5" max="5" width="7.7109375" style="53" customWidth="1"/>
    <col min="6" max="8" width="8.28515625" style="53" customWidth="1"/>
    <col min="9" max="10" width="6.7109375" style="53" customWidth="1"/>
    <col min="11" max="11" width="7.28515625" style="53" customWidth="1"/>
    <col min="12" max="16384" width="11.28515625" style="44"/>
  </cols>
  <sheetData>
    <row r="1" spans="1:11" s="42" customFormat="1" ht="30" customHeight="1" x14ac:dyDescent="0.2">
      <c r="A1" s="138" t="s">
        <v>24</v>
      </c>
      <c r="B1" s="139"/>
      <c r="C1" s="139"/>
      <c r="D1" s="143" t="s">
        <v>39</v>
      </c>
      <c r="E1" s="143"/>
      <c r="F1" s="143"/>
      <c r="G1" s="143"/>
      <c r="H1" s="143"/>
      <c r="I1" s="143"/>
      <c r="J1" s="143"/>
      <c r="K1" s="144"/>
    </row>
    <row r="2" spans="1:11" s="43" customFormat="1" ht="39.950000000000003" customHeight="1" x14ac:dyDescent="0.2">
      <c r="A2" s="140" t="s">
        <v>202</v>
      </c>
      <c r="B2" s="141"/>
      <c r="C2" s="141"/>
      <c r="D2" s="146" t="s">
        <v>194</v>
      </c>
      <c r="E2" s="146"/>
      <c r="F2" s="146"/>
      <c r="G2" s="146"/>
      <c r="H2" s="146"/>
      <c r="I2" s="146"/>
      <c r="J2" s="146"/>
      <c r="K2" s="147"/>
    </row>
    <row r="3" spans="1:11" ht="11.45" customHeight="1" x14ac:dyDescent="0.2">
      <c r="A3" s="148" t="s">
        <v>17</v>
      </c>
      <c r="B3" s="149" t="s">
        <v>115</v>
      </c>
      <c r="C3" s="149" t="s">
        <v>23</v>
      </c>
      <c r="D3" s="149" t="s">
        <v>73</v>
      </c>
      <c r="E3" s="149" t="s">
        <v>52</v>
      </c>
      <c r="F3" s="149"/>
      <c r="G3" s="149"/>
      <c r="H3" s="149" t="s">
        <v>153</v>
      </c>
      <c r="I3" s="149" t="s">
        <v>52</v>
      </c>
      <c r="J3" s="149"/>
      <c r="K3" s="150"/>
    </row>
    <row r="4" spans="1:11" ht="11.45" customHeight="1" x14ac:dyDescent="0.2">
      <c r="A4" s="148"/>
      <c r="B4" s="149"/>
      <c r="C4" s="149"/>
      <c r="D4" s="149"/>
      <c r="E4" s="149" t="s">
        <v>152</v>
      </c>
      <c r="F4" s="149" t="s">
        <v>148</v>
      </c>
      <c r="G4" s="149" t="s">
        <v>154</v>
      </c>
      <c r="H4" s="149"/>
      <c r="I4" s="149" t="s">
        <v>149</v>
      </c>
      <c r="J4" s="149" t="s">
        <v>150</v>
      </c>
      <c r="K4" s="150" t="s">
        <v>151</v>
      </c>
    </row>
    <row r="5" spans="1:11" ht="11.45" customHeight="1" x14ac:dyDescent="0.2">
      <c r="A5" s="148"/>
      <c r="B5" s="149"/>
      <c r="C5" s="149"/>
      <c r="D5" s="149"/>
      <c r="E5" s="149"/>
      <c r="F5" s="149"/>
      <c r="G5" s="149"/>
      <c r="H5" s="149"/>
      <c r="I5" s="149"/>
      <c r="J5" s="149"/>
      <c r="K5" s="150"/>
    </row>
    <row r="6" spans="1:11" ht="11.45" customHeight="1" x14ac:dyDescent="0.2">
      <c r="A6" s="148"/>
      <c r="B6" s="149"/>
      <c r="C6" s="149"/>
      <c r="D6" s="149"/>
      <c r="E6" s="149"/>
      <c r="F6" s="149"/>
      <c r="G6" s="149"/>
      <c r="H6" s="149"/>
      <c r="I6" s="149"/>
      <c r="J6" s="149"/>
      <c r="K6" s="150"/>
    </row>
    <row r="7" spans="1:11" ht="11.45" customHeight="1" x14ac:dyDescent="0.2">
      <c r="A7" s="36">
        <v>1</v>
      </c>
      <c r="B7" s="37">
        <v>2</v>
      </c>
      <c r="C7" s="38">
        <v>3</v>
      </c>
      <c r="D7" s="37">
        <v>4</v>
      </c>
      <c r="E7" s="37">
        <v>5</v>
      </c>
      <c r="F7" s="37">
        <v>6</v>
      </c>
      <c r="G7" s="37">
        <v>7</v>
      </c>
      <c r="H7" s="37">
        <v>8</v>
      </c>
      <c r="I7" s="37">
        <v>9</v>
      </c>
      <c r="J7" s="37">
        <v>10</v>
      </c>
      <c r="K7" s="39">
        <v>11</v>
      </c>
    </row>
    <row r="8" spans="1:11" ht="11.45" customHeight="1" x14ac:dyDescent="0.2">
      <c r="A8" s="41"/>
      <c r="B8" s="55"/>
      <c r="C8" s="56"/>
      <c r="D8" s="86"/>
      <c r="E8" s="86"/>
      <c r="F8" s="86"/>
      <c r="G8" s="86"/>
      <c r="H8" s="86"/>
      <c r="I8" s="86"/>
      <c r="J8" s="86"/>
      <c r="K8" s="86"/>
    </row>
    <row r="9" spans="1:11" ht="11.45" customHeight="1" x14ac:dyDescent="0.2">
      <c r="A9" s="35">
        <f>IF(D9&lt;&gt;"",COUNTA($D9:D$9),"")</f>
        <v>1</v>
      </c>
      <c r="B9" s="47" t="s">
        <v>105</v>
      </c>
      <c r="C9" s="57" t="s">
        <v>46</v>
      </c>
      <c r="D9" s="87">
        <v>510</v>
      </c>
      <c r="E9" s="87">
        <v>50</v>
      </c>
      <c r="F9" s="87">
        <v>430</v>
      </c>
      <c r="G9" s="87">
        <v>80</v>
      </c>
      <c r="H9" s="87">
        <v>160</v>
      </c>
      <c r="I9" s="87">
        <v>80</v>
      </c>
      <c r="J9" s="87">
        <v>90</v>
      </c>
      <c r="K9" s="87">
        <v>50</v>
      </c>
    </row>
    <row r="10" spans="1:11" ht="11.45" customHeight="1" x14ac:dyDescent="0.2">
      <c r="A10" s="35">
        <f>IF(D10&lt;&gt;"",COUNTA($D$9:D10),"")</f>
        <v>2</v>
      </c>
      <c r="B10" s="47" t="s">
        <v>106</v>
      </c>
      <c r="C10" s="57" t="s">
        <v>104</v>
      </c>
      <c r="D10" s="87">
        <v>12011000</v>
      </c>
      <c r="E10" s="87">
        <v>916300</v>
      </c>
      <c r="F10" s="87">
        <v>3591600</v>
      </c>
      <c r="G10" s="87">
        <v>7503200</v>
      </c>
      <c r="H10" s="87">
        <v>777500</v>
      </c>
      <c r="I10" s="87" t="s">
        <v>12</v>
      </c>
      <c r="J10" s="87" t="s">
        <v>12</v>
      </c>
      <c r="K10" s="87">
        <v>601900</v>
      </c>
    </row>
    <row r="11" spans="1:11" ht="11.45" customHeight="1" x14ac:dyDescent="0.2">
      <c r="A11" s="35">
        <f>IF(D11&lt;&gt;"",COUNTA($D$9:D11),"")</f>
        <v>3</v>
      </c>
      <c r="B11" s="49"/>
      <c r="C11" s="57" t="s">
        <v>47</v>
      </c>
      <c r="D11" s="87">
        <v>9164500</v>
      </c>
      <c r="E11" s="87">
        <v>601200</v>
      </c>
      <c r="F11" s="87">
        <v>3191100</v>
      </c>
      <c r="G11" s="87">
        <v>5372200</v>
      </c>
      <c r="H11" s="87">
        <v>608700</v>
      </c>
      <c r="I11" s="87" t="s">
        <v>12</v>
      </c>
      <c r="J11" s="87" t="s">
        <v>12</v>
      </c>
      <c r="K11" s="87" t="s">
        <v>12</v>
      </c>
    </row>
    <row r="12" spans="1:11" ht="11.45" customHeight="1" x14ac:dyDescent="0.2">
      <c r="A12" s="35" t="str">
        <f>IF(D12&lt;&gt;"",COUNTA($D$9:D12),"")</f>
        <v/>
      </c>
      <c r="B12" s="46"/>
      <c r="C12" s="56"/>
      <c r="D12" s="86"/>
      <c r="E12" s="86"/>
      <c r="F12" s="86"/>
      <c r="G12" s="86"/>
      <c r="H12" s="86"/>
      <c r="I12" s="86"/>
      <c r="J12" s="86"/>
      <c r="K12" s="86"/>
    </row>
    <row r="13" spans="1:11" s="51" customFormat="1" ht="11.45" customHeight="1" x14ac:dyDescent="0.2">
      <c r="A13" s="35">
        <f>IF(D13&lt;&gt;"",COUNTA($D$9:D13),"")</f>
        <v>4</v>
      </c>
      <c r="B13" s="49" t="s">
        <v>116</v>
      </c>
      <c r="C13" s="58" t="s">
        <v>46</v>
      </c>
      <c r="D13" s="86" t="s">
        <v>12</v>
      </c>
      <c r="E13" s="86" t="s">
        <v>4</v>
      </c>
      <c r="F13" s="86" t="s">
        <v>12</v>
      </c>
      <c r="G13" s="86" t="s">
        <v>4</v>
      </c>
      <c r="H13" s="86" t="s">
        <v>4</v>
      </c>
      <c r="I13" s="86" t="s">
        <v>4</v>
      </c>
      <c r="J13" s="86" t="s">
        <v>4</v>
      </c>
      <c r="K13" s="86" t="s">
        <v>4</v>
      </c>
    </row>
    <row r="14" spans="1:11" s="51" customFormat="1" ht="11.45" customHeight="1" x14ac:dyDescent="0.2">
      <c r="A14" s="35">
        <f>IF(D14&lt;&gt;"",COUNTA($D$9:D14),"")</f>
        <v>5</v>
      </c>
      <c r="B14" s="49"/>
      <c r="C14" s="58" t="s">
        <v>104</v>
      </c>
      <c r="D14" s="86" t="s">
        <v>12</v>
      </c>
      <c r="E14" s="86" t="s">
        <v>4</v>
      </c>
      <c r="F14" s="86" t="s">
        <v>12</v>
      </c>
      <c r="G14" s="86" t="s">
        <v>4</v>
      </c>
      <c r="H14" s="86" t="s">
        <v>4</v>
      </c>
      <c r="I14" s="86" t="s">
        <v>4</v>
      </c>
      <c r="J14" s="86" t="s">
        <v>4</v>
      </c>
      <c r="K14" s="86" t="s">
        <v>4</v>
      </c>
    </row>
    <row r="15" spans="1:11" s="51" customFormat="1" ht="11.45" customHeight="1" x14ac:dyDescent="0.2">
      <c r="A15" s="35">
        <f>IF(D15&lt;&gt;"",COUNTA($D$9:D15),"")</f>
        <v>6</v>
      </c>
      <c r="B15" s="49"/>
      <c r="C15" s="58" t="s">
        <v>47</v>
      </c>
      <c r="D15" s="86" t="s">
        <v>12</v>
      </c>
      <c r="E15" s="86" t="s">
        <v>4</v>
      </c>
      <c r="F15" s="86" t="s">
        <v>12</v>
      </c>
      <c r="G15" s="86" t="s">
        <v>4</v>
      </c>
      <c r="H15" s="86" t="s">
        <v>4</v>
      </c>
      <c r="I15" s="86" t="s">
        <v>4</v>
      </c>
      <c r="J15" s="86" t="s">
        <v>4</v>
      </c>
      <c r="K15" s="86" t="s">
        <v>4</v>
      </c>
    </row>
    <row r="16" spans="1:11" s="51" customFormat="1" ht="11.45" customHeight="1" x14ac:dyDescent="0.2">
      <c r="A16" s="35">
        <f>IF(D16&lt;&gt;"",COUNTA($D$9:D16),"")</f>
        <v>7</v>
      </c>
      <c r="B16" s="49" t="s">
        <v>117</v>
      </c>
      <c r="C16" s="58" t="s">
        <v>46</v>
      </c>
      <c r="D16" s="86" t="s">
        <v>12</v>
      </c>
      <c r="E16" s="86" t="s">
        <v>4</v>
      </c>
      <c r="F16" s="86" t="s">
        <v>12</v>
      </c>
      <c r="G16" s="86" t="s">
        <v>4</v>
      </c>
      <c r="H16" s="86" t="s">
        <v>4</v>
      </c>
      <c r="I16" s="86" t="s">
        <v>4</v>
      </c>
      <c r="J16" s="86" t="s">
        <v>4</v>
      </c>
      <c r="K16" s="86" t="s">
        <v>4</v>
      </c>
    </row>
    <row r="17" spans="1:11" s="51" customFormat="1" ht="11.45" customHeight="1" x14ac:dyDescent="0.2">
      <c r="A17" s="35">
        <f>IF(D17&lt;&gt;"",COUNTA($D$9:D17),"")</f>
        <v>8</v>
      </c>
      <c r="B17" s="49"/>
      <c r="C17" s="58" t="s">
        <v>104</v>
      </c>
      <c r="D17" s="86" t="s">
        <v>12</v>
      </c>
      <c r="E17" s="86" t="s">
        <v>4</v>
      </c>
      <c r="F17" s="86" t="s">
        <v>12</v>
      </c>
      <c r="G17" s="86" t="s">
        <v>4</v>
      </c>
      <c r="H17" s="86" t="s">
        <v>4</v>
      </c>
      <c r="I17" s="86" t="s">
        <v>4</v>
      </c>
      <c r="J17" s="86" t="s">
        <v>4</v>
      </c>
      <c r="K17" s="86" t="s">
        <v>4</v>
      </c>
    </row>
    <row r="18" spans="1:11" s="51" customFormat="1" ht="11.45" customHeight="1" x14ac:dyDescent="0.2">
      <c r="A18" s="35">
        <f>IF(D18&lt;&gt;"",COUNTA($D$9:D18),"")</f>
        <v>9</v>
      </c>
      <c r="B18" s="49"/>
      <c r="C18" s="58" t="s">
        <v>47</v>
      </c>
      <c r="D18" s="86" t="s">
        <v>12</v>
      </c>
      <c r="E18" s="86" t="s">
        <v>4</v>
      </c>
      <c r="F18" s="86" t="s">
        <v>12</v>
      </c>
      <c r="G18" s="86" t="s">
        <v>4</v>
      </c>
      <c r="H18" s="86" t="s">
        <v>4</v>
      </c>
      <c r="I18" s="86" t="s">
        <v>4</v>
      </c>
      <c r="J18" s="86" t="s">
        <v>4</v>
      </c>
      <c r="K18" s="86" t="s">
        <v>4</v>
      </c>
    </row>
    <row r="19" spans="1:11" s="51" customFormat="1" ht="11.45" customHeight="1" x14ac:dyDescent="0.2">
      <c r="A19" s="35" t="str">
        <f>IF(D19&lt;&gt;"",COUNTA($D$9:D19),"")</f>
        <v/>
      </c>
      <c r="B19" s="49"/>
      <c r="C19" s="58"/>
      <c r="D19" s="86"/>
      <c r="E19" s="86"/>
      <c r="F19" s="86"/>
      <c r="G19" s="86"/>
      <c r="H19" s="86"/>
      <c r="I19" s="86"/>
      <c r="J19" s="86"/>
      <c r="K19" s="86"/>
    </row>
    <row r="20" spans="1:11" s="51" customFormat="1" ht="11.45" customHeight="1" x14ac:dyDescent="0.2">
      <c r="A20" s="35">
        <f>IF(D20&lt;&gt;"",COUNTA($D$9:D20),"")</f>
        <v>10</v>
      </c>
      <c r="B20" s="49" t="s">
        <v>125</v>
      </c>
      <c r="C20" s="58" t="s">
        <v>46</v>
      </c>
      <c r="D20" s="86">
        <v>120</v>
      </c>
      <c r="E20" s="86" t="s">
        <v>12</v>
      </c>
      <c r="F20" s="86">
        <v>100</v>
      </c>
      <c r="G20" s="86">
        <v>20</v>
      </c>
      <c r="H20" s="86" t="s">
        <v>12</v>
      </c>
      <c r="I20" s="86" t="s">
        <v>12</v>
      </c>
      <c r="J20" s="86" t="s">
        <v>12</v>
      </c>
      <c r="K20" s="86" t="s">
        <v>12</v>
      </c>
    </row>
    <row r="21" spans="1:11" s="51" customFormat="1" ht="11.45" customHeight="1" x14ac:dyDescent="0.2">
      <c r="A21" s="35">
        <f>IF(D21&lt;&gt;"",COUNTA($D$9:D21),"")</f>
        <v>11</v>
      </c>
      <c r="B21" s="49" t="s">
        <v>126</v>
      </c>
      <c r="C21" s="58" t="s">
        <v>104</v>
      </c>
      <c r="D21" s="86">
        <v>4095300</v>
      </c>
      <c r="E21" s="86">
        <v>518700</v>
      </c>
      <c r="F21" s="86">
        <v>1234800</v>
      </c>
      <c r="G21" s="86">
        <v>2341700</v>
      </c>
      <c r="H21" s="86" t="s">
        <v>12</v>
      </c>
      <c r="I21" s="86" t="s">
        <v>12</v>
      </c>
      <c r="J21" s="86" t="s">
        <v>12</v>
      </c>
      <c r="K21" s="86" t="s">
        <v>12</v>
      </c>
    </row>
    <row r="22" spans="1:11" s="51" customFormat="1" ht="11.45" customHeight="1" x14ac:dyDescent="0.2">
      <c r="A22" s="35">
        <f>IF(D22&lt;&gt;"",COUNTA($D$9:D22),"")</f>
        <v>12</v>
      </c>
      <c r="B22" s="49"/>
      <c r="C22" s="58" t="s">
        <v>47</v>
      </c>
      <c r="D22" s="86">
        <v>2608500</v>
      </c>
      <c r="E22" s="86">
        <v>360000</v>
      </c>
      <c r="F22" s="86">
        <v>1057600</v>
      </c>
      <c r="G22" s="86">
        <v>1191000</v>
      </c>
      <c r="H22" s="86" t="s">
        <v>12</v>
      </c>
      <c r="I22" s="86" t="s">
        <v>12</v>
      </c>
      <c r="J22" s="86" t="s">
        <v>12</v>
      </c>
      <c r="K22" s="86" t="s">
        <v>12</v>
      </c>
    </row>
    <row r="23" spans="1:11" s="51" customFormat="1" ht="11.45" customHeight="1" x14ac:dyDescent="0.2">
      <c r="A23" s="35">
        <f>IF(D23&lt;&gt;"",COUNTA($D$9:D23),"")</f>
        <v>13</v>
      </c>
      <c r="B23" s="49" t="s">
        <v>119</v>
      </c>
      <c r="C23" s="58" t="s">
        <v>46</v>
      </c>
      <c r="D23" s="86">
        <v>110</v>
      </c>
      <c r="E23" s="86">
        <v>10</v>
      </c>
      <c r="F23" s="86">
        <v>90</v>
      </c>
      <c r="G23" s="86" t="s">
        <v>12</v>
      </c>
      <c r="H23" s="86" t="s">
        <v>12</v>
      </c>
      <c r="I23" s="86" t="s">
        <v>12</v>
      </c>
      <c r="J23" s="86" t="s">
        <v>12</v>
      </c>
      <c r="K23" s="86" t="s">
        <v>12</v>
      </c>
    </row>
    <row r="24" spans="1:11" s="51" customFormat="1" ht="11.45" customHeight="1" x14ac:dyDescent="0.2">
      <c r="A24" s="35">
        <f>IF(D24&lt;&gt;"",COUNTA($D$9:D24),"")</f>
        <v>14</v>
      </c>
      <c r="B24" s="49"/>
      <c r="C24" s="58" t="s">
        <v>104</v>
      </c>
      <c r="D24" s="86">
        <v>2204800</v>
      </c>
      <c r="E24" s="86">
        <v>338600</v>
      </c>
      <c r="F24" s="86">
        <v>564100</v>
      </c>
      <c r="G24" s="86">
        <v>1302100</v>
      </c>
      <c r="H24" s="86" t="s">
        <v>12</v>
      </c>
      <c r="I24" s="86" t="s">
        <v>12</v>
      </c>
      <c r="J24" s="86" t="s">
        <v>3</v>
      </c>
      <c r="K24" s="86" t="s">
        <v>3</v>
      </c>
    </row>
    <row r="25" spans="1:11" s="52" customFormat="1" ht="11.45" customHeight="1" x14ac:dyDescent="0.2">
      <c r="A25" s="35">
        <f>IF(D25&lt;&gt;"",COUNTA($D$9:D25),"")</f>
        <v>15</v>
      </c>
      <c r="B25" s="49"/>
      <c r="C25" s="58" t="s">
        <v>47</v>
      </c>
      <c r="D25" s="86">
        <v>1804700</v>
      </c>
      <c r="E25" s="86">
        <v>182800</v>
      </c>
      <c r="F25" s="86">
        <v>525400</v>
      </c>
      <c r="G25" s="86">
        <v>1096400</v>
      </c>
      <c r="H25" s="86" t="s">
        <v>12</v>
      </c>
      <c r="I25" s="86" t="s">
        <v>12</v>
      </c>
      <c r="J25" s="86" t="s">
        <v>3</v>
      </c>
      <c r="K25" s="86" t="s">
        <v>3</v>
      </c>
    </row>
    <row r="26" spans="1:11" ht="11.45" customHeight="1" x14ac:dyDescent="0.2">
      <c r="A26" s="35">
        <f>IF(D26&lt;&gt;"",COUNTA($D$9:D26),"")</f>
        <v>16</v>
      </c>
      <c r="B26" s="49" t="s">
        <v>129</v>
      </c>
      <c r="C26" s="58" t="s">
        <v>46</v>
      </c>
      <c r="D26" s="86">
        <v>50</v>
      </c>
      <c r="E26" s="86" t="s">
        <v>12</v>
      </c>
      <c r="F26" s="86">
        <v>40</v>
      </c>
      <c r="G26" s="86">
        <v>10</v>
      </c>
      <c r="H26" s="86">
        <v>20</v>
      </c>
      <c r="I26" s="86" t="s">
        <v>12</v>
      </c>
      <c r="J26" s="86" t="s">
        <v>12</v>
      </c>
      <c r="K26" s="86" t="s">
        <v>12</v>
      </c>
    </row>
    <row r="27" spans="1:11" ht="11.45" customHeight="1" x14ac:dyDescent="0.2">
      <c r="A27" s="35">
        <f>IF(D27&lt;&gt;"",COUNTA($D$9:D27),"")</f>
        <v>17</v>
      </c>
      <c r="B27" s="49" t="s">
        <v>131</v>
      </c>
      <c r="C27" s="58" t="s">
        <v>104</v>
      </c>
      <c r="D27" s="86">
        <v>1241500</v>
      </c>
      <c r="E27" s="86" t="s">
        <v>12</v>
      </c>
      <c r="F27" s="86">
        <v>303100</v>
      </c>
      <c r="G27" s="86">
        <v>900900</v>
      </c>
      <c r="H27" s="86" t="s">
        <v>12</v>
      </c>
      <c r="I27" s="86" t="s">
        <v>12</v>
      </c>
      <c r="J27" s="86" t="s">
        <v>12</v>
      </c>
      <c r="K27" s="86" t="s">
        <v>12</v>
      </c>
    </row>
    <row r="28" spans="1:11" ht="11.45" customHeight="1" x14ac:dyDescent="0.2">
      <c r="A28" s="35">
        <f>IF(D28&lt;&gt;"",COUNTA($D$9:D28),"")</f>
        <v>18</v>
      </c>
      <c r="B28" s="49"/>
      <c r="C28" s="58" t="s">
        <v>47</v>
      </c>
      <c r="D28" s="86">
        <v>1008200</v>
      </c>
      <c r="E28" s="86" t="s">
        <v>12</v>
      </c>
      <c r="F28" s="86">
        <v>254900</v>
      </c>
      <c r="G28" s="86">
        <v>715900</v>
      </c>
      <c r="H28" s="86" t="s">
        <v>12</v>
      </c>
      <c r="I28" s="86" t="s">
        <v>12</v>
      </c>
      <c r="J28" s="86" t="s">
        <v>12</v>
      </c>
      <c r="K28" s="86" t="s">
        <v>12</v>
      </c>
    </row>
    <row r="29" spans="1:11" ht="11.45" customHeight="1" x14ac:dyDescent="0.2">
      <c r="A29" s="35">
        <f>IF(D29&lt;&gt;"",COUNTA($D$9:D29),"")</f>
        <v>19</v>
      </c>
      <c r="B29" s="49" t="s">
        <v>127</v>
      </c>
      <c r="C29" s="58" t="s">
        <v>46</v>
      </c>
      <c r="D29" s="86">
        <v>60</v>
      </c>
      <c r="E29" s="86" t="s">
        <v>12</v>
      </c>
      <c r="F29" s="86">
        <v>60</v>
      </c>
      <c r="G29" s="86" t="s">
        <v>12</v>
      </c>
      <c r="H29" s="86" t="s">
        <v>12</v>
      </c>
      <c r="I29" s="86" t="s">
        <v>12</v>
      </c>
      <c r="J29" s="86" t="s">
        <v>12</v>
      </c>
      <c r="K29" s="86" t="s">
        <v>12</v>
      </c>
    </row>
    <row r="30" spans="1:11" ht="11.45" customHeight="1" x14ac:dyDescent="0.2">
      <c r="A30" s="35">
        <f>IF(D30&lt;&gt;"",COUNTA($D$9:D30),"")</f>
        <v>20</v>
      </c>
      <c r="B30" s="49" t="s">
        <v>128</v>
      </c>
      <c r="C30" s="58" t="s">
        <v>104</v>
      </c>
      <c r="D30" s="86">
        <v>428500</v>
      </c>
      <c r="E30" s="86" t="s">
        <v>3</v>
      </c>
      <c r="F30" s="86">
        <v>366800</v>
      </c>
      <c r="G30" s="86" t="s">
        <v>3</v>
      </c>
      <c r="H30" s="86" t="s">
        <v>12</v>
      </c>
      <c r="I30" s="86" t="s">
        <v>12</v>
      </c>
      <c r="J30" s="86" t="s">
        <v>3</v>
      </c>
      <c r="K30" s="86" t="s">
        <v>3</v>
      </c>
    </row>
    <row r="31" spans="1:11" ht="11.45" customHeight="1" x14ac:dyDescent="0.2">
      <c r="A31" s="35">
        <f>IF(D31&lt;&gt;"",COUNTA($D$9:D31),"")</f>
        <v>21</v>
      </c>
      <c r="B31" s="49"/>
      <c r="C31" s="58" t="s">
        <v>47</v>
      </c>
      <c r="D31" s="86">
        <v>399300</v>
      </c>
      <c r="E31" s="86" t="s">
        <v>3</v>
      </c>
      <c r="F31" s="86">
        <v>354800</v>
      </c>
      <c r="G31" s="86" t="s">
        <v>3</v>
      </c>
      <c r="H31" s="86" t="s">
        <v>12</v>
      </c>
      <c r="I31" s="86" t="s">
        <v>12</v>
      </c>
      <c r="J31" s="86" t="s">
        <v>3</v>
      </c>
      <c r="K31" s="86" t="s">
        <v>3</v>
      </c>
    </row>
    <row r="32" spans="1:11" ht="11.45" customHeight="1" x14ac:dyDescent="0.2">
      <c r="A32" s="35">
        <f>IF(D32&lt;&gt;"",COUNTA($D$9:D32),"")</f>
        <v>22</v>
      </c>
      <c r="B32" s="49" t="s">
        <v>129</v>
      </c>
      <c r="C32" s="58" t="s">
        <v>46</v>
      </c>
      <c r="D32" s="86">
        <v>70</v>
      </c>
      <c r="E32" s="86" t="s">
        <v>12</v>
      </c>
      <c r="F32" s="86">
        <v>60</v>
      </c>
      <c r="G32" s="86" t="s">
        <v>12</v>
      </c>
      <c r="H32" s="86" t="s">
        <v>12</v>
      </c>
      <c r="I32" s="86" t="s">
        <v>12</v>
      </c>
      <c r="J32" s="86" t="s">
        <v>12</v>
      </c>
      <c r="K32" s="86" t="s">
        <v>12</v>
      </c>
    </row>
    <row r="33" spans="1:11" ht="11.45" customHeight="1" x14ac:dyDescent="0.2">
      <c r="A33" s="35">
        <f>IF(D33&lt;&gt;"",COUNTA($D$9:D33),"")</f>
        <v>23</v>
      </c>
      <c r="B33" s="49" t="s">
        <v>130</v>
      </c>
      <c r="C33" s="58" t="s">
        <v>104</v>
      </c>
      <c r="D33" s="86" t="s">
        <v>12</v>
      </c>
      <c r="E33" s="86">
        <v>1100</v>
      </c>
      <c r="F33" s="86">
        <v>168300</v>
      </c>
      <c r="G33" s="86" t="s">
        <v>12</v>
      </c>
      <c r="H33" s="86" t="s">
        <v>12</v>
      </c>
      <c r="I33" s="86" t="s">
        <v>12</v>
      </c>
      <c r="J33" s="86" t="s">
        <v>12</v>
      </c>
      <c r="K33" s="86" t="s">
        <v>12</v>
      </c>
    </row>
    <row r="34" spans="1:11" ht="11.45" customHeight="1" x14ac:dyDescent="0.2">
      <c r="A34" s="35">
        <f>IF(D34&lt;&gt;"",COUNTA($D$9:D34),"")</f>
        <v>24</v>
      </c>
      <c r="B34" s="49"/>
      <c r="C34" s="58" t="s">
        <v>47</v>
      </c>
      <c r="D34" s="86" t="s">
        <v>12</v>
      </c>
      <c r="E34" s="86">
        <v>900</v>
      </c>
      <c r="F34" s="86">
        <v>142400</v>
      </c>
      <c r="G34" s="86" t="s">
        <v>12</v>
      </c>
      <c r="H34" s="86" t="s">
        <v>12</v>
      </c>
      <c r="I34" s="86" t="s">
        <v>12</v>
      </c>
      <c r="J34" s="86" t="s">
        <v>12</v>
      </c>
      <c r="K34" s="86" t="s">
        <v>12</v>
      </c>
    </row>
    <row r="35" spans="1:11" ht="11.45" customHeight="1" x14ac:dyDescent="0.2">
      <c r="A35" s="35">
        <f>IF(D35&lt;&gt;"",COUNTA($D$9:D35),"")</f>
        <v>25</v>
      </c>
      <c r="B35" s="49" t="s">
        <v>132</v>
      </c>
      <c r="C35" s="58" t="s">
        <v>46</v>
      </c>
      <c r="D35" s="86">
        <v>90</v>
      </c>
      <c r="E35" s="86" t="s">
        <v>12</v>
      </c>
      <c r="F35" s="86">
        <v>80</v>
      </c>
      <c r="G35" s="86">
        <v>20</v>
      </c>
      <c r="H35" s="86">
        <v>30</v>
      </c>
      <c r="I35" s="86" t="s">
        <v>12</v>
      </c>
      <c r="J35" s="86" t="s">
        <v>12</v>
      </c>
      <c r="K35" s="86" t="s">
        <v>12</v>
      </c>
    </row>
    <row r="36" spans="1:11" ht="11.45" customHeight="1" x14ac:dyDescent="0.2">
      <c r="A36" s="35">
        <f>IF(D36&lt;&gt;"",COUNTA($D$9:D36),"")</f>
        <v>26</v>
      </c>
      <c r="B36" s="49" t="s">
        <v>133</v>
      </c>
      <c r="C36" s="58" t="s">
        <v>104</v>
      </c>
      <c r="D36" s="86">
        <v>2928900</v>
      </c>
      <c r="E36" s="86" t="s">
        <v>3</v>
      </c>
      <c r="F36" s="86">
        <v>953100</v>
      </c>
      <c r="G36" s="86" t="s">
        <v>3</v>
      </c>
      <c r="H36" s="86" t="s">
        <v>12</v>
      </c>
      <c r="I36" s="86" t="s">
        <v>12</v>
      </c>
      <c r="J36" s="86" t="s">
        <v>12</v>
      </c>
      <c r="K36" s="86" t="s">
        <v>12</v>
      </c>
    </row>
    <row r="37" spans="1:11" ht="11.45" customHeight="1" x14ac:dyDescent="0.2">
      <c r="A37" s="35">
        <f>IF(D37&lt;&gt;"",COUNTA($D$9:D37),"")</f>
        <v>27</v>
      </c>
      <c r="B37" s="49"/>
      <c r="C37" s="58" t="s">
        <v>47</v>
      </c>
      <c r="D37" s="86">
        <v>2401000</v>
      </c>
      <c r="E37" s="86" t="s">
        <v>3</v>
      </c>
      <c r="F37" s="86">
        <v>854800</v>
      </c>
      <c r="G37" s="86" t="s">
        <v>3</v>
      </c>
      <c r="H37" s="86" t="s">
        <v>12</v>
      </c>
      <c r="I37" s="86" t="s">
        <v>12</v>
      </c>
      <c r="J37" s="86" t="s">
        <v>12</v>
      </c>
      <c r="K37" s="86" t="s">
        <v>12</v>
      </c>
    </row>
  </sheetData>
  <mergeCells count="17">
    <mergeCell ref="D3:D6"/>
    <mergeCell ref="A1:C1"/>
    <mergeCell ref="A2:C2"/>
    <mergeCell ref="D1:K1"/>
    <mergeCell ref="D2:K2"/>
    <mergeCell ref="E3:G3"/>
    <mergeCell ref="H3:H6"/>
    <mergeCell ref="I3:K3"/>
    <mergeCell ref="I4:I6"/>
    <mergeCell ref="J4:J6"/>
    <mergeCell ref="K4:K6"/>
    <mergeCell ref="C3:C6"/>
    <mergeCell ref="B3:B6"/>
    <mergeCell ref="A3:A6"/>
    <mergeCell ref="G4:G6"/>
    <mergeCell ref="F4:F6"/>
    <mergeCell ref="E4:E6"/>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C4932 2023 01&amp;R&amp;"-,Standard"&amp;7&amp;P</oddFooter>
    <evenFooter>&amp;L&amp;"-,Standard"&amp;7&amp;P&amp;R&amp;"-,Standard"&amp;7StatA MV, Statistischer Bericht C4932 2023 01</evenFoot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30"/>
  <sheetViews>
    <sheetView zoomScale="140" zoomScaleNormal="140" workbookViewId="0">
      <pane xSplit="2" ySplit="11" topLeftCell="C12" activePane="bottomRight" state="frozen"/>
      <selection sqref="A1:B1"/>
      <selection pane="topRight" sqref="A1:B1"/>
      <selection pane="bottomLeft" sqref="A1:B1"/>
      <selection pane="bottomRight" activeCell="C12" sqref="C12:K12"/>
    </sheetView>
  </sheetViews>
  <sheetFormatPr baseColWidth="10" defaultColWidth="11.28515625" defaultRowHeight="11.45" customHeight="1" x14ac:dyDescent="0.2"/>
  <cols>
    <col min="1" max="1" width="3.7109375" style="44" customWidth="1"/>
    <col min="2" max="2" width="12.7109375" style="44" customWidth="1"/>
    <col min="3" max="3" width="7.7109375" style="53" customWidth="1"/>
    <col min="4" max="4" width="8.7109375" style="53" customWidth="1"/>
    <col min="5" max="6" width="7.7109375" style="53" customWidth="1"/>
    <col min="7" max="7" width="8.7109375" style="53" customWidth="1"/>
    <col min="8" max="9" width="7.7109375" style="53" customWidth="1"/>
    <col min="10" max="10" width="8.7109375" style="53" customWidth="1"/>
    <col min="11" max="11" width="7.7109375" style="53" customWidth="1"/>
    <col min="12" max="12" width="5.7109375" style="53" customWidth="1"/>
    <col min="13" max="14" width="6.7109375" style="53" customWidth="1"/>
    <col min="15" max="15" width="5.7109375" style="53" customWidth="1"/>
    <col min="16" max="17" width="6.7109375" style="53" customWidth="1"/>
    <col min="18" max="18" width="5.7109375" style="53" customWidth="1"/>
    <col min="19" max="19" width="6.7109375" style="44" customWidth="1"/>
    <col min="20" max="20" width="6.28515625" style="44" customWidth="1"/>
    <col min="21" max="21" width="5.7109375" style="44" customWidth="1"/>
    <col min="22" max="22" width="6.7109375" style="44" customWidth="1"/>
    <col min="23" max="23" width="6.28515625" style="44" customWidth="1"/>
    <col min="24" max="16384" width="11.28515625" style="44"/>
  </cols>
  <sheetData>
    <row r="1" spans="1:23" s="42" customFormat="1" ht="30" customHeight="1" x14ac:dyDescent="0.2">
      <c r="A1" s="138" t="s">
        <v>24</v>
      </c>
      <c r="B1" s="139"/>
      <c r="C1" s="143" t="s">
        <v>39</v>
      </c>
      <c r="D1" s="143"/>
      <c r="E1" s="143"/>
      <c r="F1" s="143"/>
      <c r="G1" s="143"/>
      <c r="H1" s="143"/>
      <c r="I1" s="143"/>
      <c r="J1" s="143"/>
      <c r="K1" s="144"/>
      <c r="L1" s="142" t="s">
        <v>39</v>
      </c>
      <c r="M1" s="143"/>
      <c r="N1" s="143"/>
      <c r="O1" s="143"/>
      <c r="P1" s="143"/>
      <c r="Q1" s="143"/>
      <c r="R1" s="143"/>
      <c r="S1" s="143"/>
      <c r="T1" s="143"/>
      <c r="U1" s="143"/>
      <c r="V1" s="143"/>
      <c r="W1" s="144"/>
    </row>
    <row r="2" spans="1:23" s="43" customFormat="1" ht="39.950000000000003" customHeight="1" x14ac:dyDescent="0.2">
      <c r="A2" s="140" t="s">
        <v>74</v>
      </c>
      <c r="B2" s="141"/>
      <c r="C2" s="146" t="s">
        <v>195</v>
      </c>
      <c r="D2" s="146"/>
      <c r="E2" s="146"/>
      <c r="F2" s="146"/>
      <c r="G2" s="146"/>
      <c r="H2" s="146"/>
      <c r="I2" s="146"/>
      <c r="J2" s="146"/>
      <c r="K2" s="147"/>
      <c r="L2" s="145" t="s">
        <v>178</v>
      </c>
      <c r="M2" s="146"/>
      <c r="N2" s="146"/>
      <c r="O2" s="146"/>
      <c r="P2" s="146"/>
      <c r="Q2" s="146"/>
      <c r="R2" s="146"/>
      <c r="S2" s="146"/>
      <c r="T2" s="146"/>
      <c r="U2" s="146"/>
      <c r="V2" s="146"/>
      <c r="W2" s="147"/>
    </row>
    <row r="3" spans="1:23" ht="11.45" customHeight="1" x14ac:dyDescent="0.2">
      <c r="A3" s="148" t="s">
        <v>17</v>
      </c>
      <c r="B3" s="149" t="s">
        <v>87</v>
      </c>
      <c r="C3" s="151" t="s">
        <v>158</v>
      </c>
      <c r="D3" s="152"/>
      <c r="E3" s="153"/>
      <c r="F3" s="149" t="s">
        <v>75</v>
      </c>
      <c r="G3" s="149"/>
      <c r="H3" s="149"/>
      <c r="I3" s="149"/>
      <c r="J3" s="149"/>
      <c r="K3" s="150"/>
      <c r="L3" s="148" t="s">
        <v>75</v>
      </c>
      <c r="M3" s="149"/>
      <c r="N3" s="149"/>
      <c r="O3" s="149"/>
      <c r="P3" s="149"/>
      <c r="Q3" s="149"/>
      <c r="R3" s="149"/>
      <c r="S3" s="149"/>
      <c r="T3" s="149"/>
      <c r="U3" s="149"/>
      <c r="V3" s="149"/>
      <c r="W3" s="150"/>
    </row>
    <row r="4" spans="1:23" ht="11.45" customHeight="1" x14ac:dyDescent="0.2">
      <c r="A4" s="148"/>
      <c r="B4" s="149"/>
      <c r="C4" s="154"/>
      <c r="D4" s="155"/>
      <c r="E4" s="156"/>
      <c r="F4" s="149" t="s">
        <v>76</v>
      </c>
      <c r="G4" s="149"/>
      <c r="H4" s="149"/>
      <c r="I4" s="149" t="s">
        <v>77</v>
      </c>
      <c r="J4" s="149"/>
      <c r="K4" s="150"/>
      <c r="L4" s="148" t="s">
        <v>78</v>
      </c>
      <c r="M4" s="149"/>
      <c r="N4" s="149"/>
      <c r="O4" s="149" t="s">
        <v>79</v>
      </c>
      <c r="P4" s="149"/>
      <c r="Q4" s="149"/>
      <c r="R4" s="149" t="s">
        <v>80</v>
      </c>
      <c r="S4" s="149"/>
      <c r="T4" s="149"/>
      <c r="U4" s="149" t="s">
        <v>81</v>
      </c>
      <c r="V4" s="149"/>
      <c r="W4" s="150"/>
    </row>
    <row r="5" spans="1:23" ht="11.45" customHeight="1" x14ac:dyDescent="0.2">
      <c r="A5" s="148"/>
      <c r="B5" s="149"/>
      <c r="C5" s="159" t="s">
        <v>203</v>
      </c>
      <c r="D5" s="149" t="s">
        <v>204</v>
      </c>
      <c r="E5" s="149" t="s">
        <v>157</v>
      </c>
      <c r="F5" s="149" t="s">
        <v>205</v>
      </c>
      <c r="G5" s="149" t="s">
        <v>206</v>
      </c>
      <c r="H5" s="149" t="s">
        <v>157</v>
      </c>
      <c r="I5" s="149" t="s">
        <v>205</v>
      </c>
      <c r="J5" s="149" t="s">
        <v>206</v>
      </c>
      <c r="K5" s="150" t="s">
        <v>157</v>
      </c>
      <c r="L5" s="148" t="s">
        <v>207</v>
      </c>
      <c r="M5" s="149" t="s">
        <v>156</v>
      </c>
      <c r="N5" s="149" t="s">
        <v>86</v>
      </c>
      <c r="O5" s="149" t="s">
        <v>208</v>
      </c>
      <c r="P5" s="149" t="s">
        <v>204</v>
      </c>
      <c r="Q5" s="149" t="s">
        <v>86</v>
      </c>
      <c r="R5" s="149" t="s">
        <v>207</v>
      </c>
      <c r="S5" s="149" t="s">
        <v>206</v>
      </c>
      <c r="T5" s="149" t="s">
        <v>86</v>
      </c>
      <c r="U5" s="149" t="s">
        <v>207</v>
      </c>
      <c r="V5" s="149" t="s">
        <v>206</v>
      </c>
      <c r="W5" s="150" t="s">
        <v>86</v>
      </c>
    </row>
    <row r="6" spans="1:23" ht="11.45" customHeight="1" x14ac:dyDescent="0.2">
      <c r="A6" s="148"/>
      <c r="B6" s="149"/>
      <c r="C6" s="157"/>
      <c r="D6" s="157"/>
      <c r="E6" s="149"/>
      <c r="F6" s="149"/>
      <c r="G6" s="149"/>
      <c r="H6" s="149"/>
      <c r="I6" s="149"/>
      <c r="J6" s="149"/>
      <c r="K6" s="150"/>
      <c r="L6" s="148"/>
      <c r="M6" s="149"/>
      <c r="N6" s="149"/>
      <c r="O6" s="149"/>
      <c r="P6" s="149"/>
      <c r="Q6" s="149"/>
      <c r="R6" s="149"/>
      <c r="S6" s="149"/>
      <c r="T6" s="149"/>
      <c r="U6" s="149"/>
      <c r="V6" s="149"/>
      <c r="W6" s="150"/>
    </row>
    <row r="7" spans="1:23" ht="11.45" customHeight="1" x14ac:dyDescent="0.2">
      <c r="A7" s="148"/>
      <c r="B7" s="149"/>
      <c r="C7" s="157"/>
      <c r="D7" s="157"/>
      <c r="E7" s="149"/>
      <c r="F7" s="149"/>
      <c r="G7" s="149"/>
      <c r="H7" s="149"/>
      <c r="I7" s="149"/>
      <c r="J7" s="149"/>
      <c r="K7" s="150"/>
      <c r="L7" s="148"/>
      <c r="M7" s="149"/>
      <c r="N7" s="149"/>
      <c r="O7" s="149"/>
      <c r="P7" s="149"/>
      <c r="Q7" s="149"/>
      <c r="R7" s="149"/>
      <c r="S7" s="149"/>
      <c r="T7" s="149"/>
      <c r="U7" s="149"/>
      <c r="V7" s="149"/>
      <c r="W7" s="150"/>
    </row>
    <row r="8" spans="1:23" ht="11.45" customHeight="1" x14ac:dyDescent="0.2">
      <c r="A8" s="148"/>
      <c r="B8" s="149"/>
      <c r="C8" s="157"/>
      <c r="D8" s="157"/>
      <c r="E8" s="149"/>
      <c r="F8" s="149"/>
      <c r="G8" s="149"/>
      <c r="H8" s="149"/>
      <c r="I8" s="149"/>
      <c r="J8" s="149"/>
      <c r="K8" s="150"/>
      <c r="L8" s="148"/>
      <c r="M8" s="149"/>
      <c r="N8" s="149"/>
      <c r="O8" s="149"/>
      <c r="P8" s="149"/>
      <c r="Q8" s="149"/>
      <c r="R8" s="149"/>
      <c r="S8" s="149"/>
      <c r="T8" s="149"/>
      <c r="U8" s="149"/>
      <c r="V8" s="149"/>
      <c r="W8" s="150"/>
    </row>
    <row r="9" spans="1:23" ht="11.45" customHeight="1" x14ac:dyDescent="0.2">
      <c r="A9" s="148"/>
      <c r="B9" s="149"/>
      <c r="C9" s="158"/>
      <c r="D9" s="158"/>
      <c r="E9" s="149"/>
      <c r="F9" s="149"/>
      <c r="G9" s="149"/>
      <c r="H9" s="149"/>
      <c r="I9" s="149"/>
      <c r="J9" s="149"/>
      <c r="K9" s="150"/>
      <c r="L9" s="148"/>
      <c r="M9" s="149"/>
      <c r="N9" s="149"/>
      <c r="O9" s="149"/>
      <c r="P9" s="149"/>
      <c r="Q9" s="149"/>
      <c r="R9" s="149"/>
      <c r="S9" s="149"/>
      <c r="T9" s="149"/>
      <c r="U9" s="149"/>
      <c r="V9" s="149"/>
      <c r="W9" s="150"/>
    </row>
    <row r="10" spans="1:23" ht="11.45" customHeight="1" x14ac:dyDescent="0.2">
      <c r="A10" s="148"/>
      <c r="B10" s="149"/>
      <c r="C10" s="73" t="s">
        <v>48</v>
      </c>
      <c r="D10" s="73" t="s">
        <v>49</v>
      </c>
      <c r="E10" s="73" t="s">
        <v>82</v>
      </c>
      <c r="F10" s="73" t="s">
        <v>48</v>
      </c>
      <c r="G10" s="73" t="s">
        <v>49</v>
      </c>
      <c r="H10" s="73" t="s">
        <v>82</v>
      </c>
      <c r="I10" s="73" t="s">
        <v>48</v>
      </c>
      <c r="J10" s="73" t="s">
        <v>49</v>
      </c>
      <c r="K10" s="74" t="s">
        <v>82</v>
      </c>
      <c r="L10" s="72" t="s">
        <v>48</v>
      </c>
      <c r="M10" s="73" t="s">
        <v>49</v>
      </c>
      <c r="N10" s="73" t="s">
        <v>82</v>
      </c>
      <c r="O10" s="73" t="s">
        <v>48</v>
      </c>
      <c r="P10" s="73" t="s">
        <v>49</v>
      </c>
      <c r="Q10" s="73" t="s">
        <v>82</v>
      </c>
      <c r="R10" s="73" t="s">
        <v>48</v>
      </c>
      <c r="S10" s="73" t="s">
        <v>49</v>
      </c>
      <c r="T10" s="73" t="s">
        <v>82</v>
      </c>
      <c r="U10" s="73" t="s">
        <v>48</v>
      </c>
      <c r="V10" s="73" t="s">
        <v>49</v>
      </c>
      <c r="W10" s="74" t="s">
        <v>82</v>
      </c>
    </row>
    <row r="11" spans="1:23" s="60" customFormat="1" ht="11.45" customHeight="1" x14ac:dyDescent="0.2">
      <c r="A11" s="36">
        <v>1</v>
      </c>
      <c r="B11" s="37">
        <v>2</v>
      </c>
      <c r="C11" s="38">
        <v>3</v>
      </c>
      <c r="D11" s="38">
        <v>4</v>
      </c>
      <c r="E11" s="38">
        <v>5</v>
      </c>
      <c r="F11" s="38">
        <v>6</v>
      </c>
      <c r="G11" s="38">
        <v>7</v>
      </c>
      <c r="H11" s="38">
        <v>8</v>
      </c>
      <c r="I11" s="38">
        <v>9</v>
      </c>
      <c r="J11" s="38">
        <v>10</v>
      </c>
      <c r="K11" s="59">
        <v>11</v>
      </c>
      <c r="L11" s="36">
        <v>12</v>
      </c>
      <c r="M11" s="38">
        <v>13</v>
      </c>
      <c r="N11" s="38">
        <v>14</v>
      </c>
      <c r="O11" s="38">
        <v>15</v>
      </c>
      <c r="P11" s="38">
        <v>16</v>
      </c>
      <c r="Q11" s="38">
        <v>17</v>
      </c>
      <c r="R11" s="38">
        <v>18</v>
      </c>
      <c r="S11" s="38">
        <v>19</v>
      </c>
      <c r="T11" s="38">
        <v>20</v>
      </c>
      <c r="U11" s="38">
        <v>21</v>
      </c>
      <c r="V11" s="38">
        <v>22</v>
      </c>
      <c r="W11" s="59">
        <v>23</v>
      </c>
    </row>
    <row r="12" spans="1:23" ht="20.100000000000001" customHeight="1" x14ac:dyDescent="0.2">
      <c r="A12" s="41"/>
      <c r="B12" s="55"/>
      <c r="C12" s="161" t="s">
        <v>83</v>
      </c>
      <c r="D12" s="161"/>
      <c r="E12" s="161"/>
      <c r="F12" s="161"/>
      <c r="G12" s="161"/>
      <c r="H12" s="161"/>
      <c r="I12" s="161"/>
      <c r="J12" s="161"/>
      <c r="K12" s="161"/>
      <c r="L12" s="161" t="s">
        <v>83</v>
      </c>
      <c r="M12" s="161"/>
      <c r="N12" s="161"/>
      <c r="O12" s="161"/>
      <c r="P12" s="161"/>
      <c r="Q12" s="161"/>
      <c r="R12" s="161"/>
      <c r="S12" s="161"/>
      <c r="T12" s="161"/>
      <c r="U12" s="161"/>
      <c r="V12" s="161"/>
      <c r="W12" s="161"/>
    </row>
    <row r="13" spans="1:23" ht="11.45" customHeight="1" x14ac:dyDescent="0.2">
      <c r="A13" s="35">
        <f>IF(D13&lt;&gt;"",COUNTA($D13:D$13),"")</f>
        <v>1</v>
      </c>
      <c r="B13" s="61" t="s">
        <v>56</v>
      </c>
      <c r="C13" s="89">
        <v>2700</v>
      </c>
      <c r="D13" s="89">
        <v>446700</v>
      </c>
      <c r="E13" s="89">
        <v>689900</v>
      </c>
      <c r="F13" s="89">
        <v>1910</v>
      </c>
      <c r="G13" s="89">
        <v>215200</v>
      </c>
      <c r="H13" s="89">
        <v>584000</v>
      </c>
      <c r="I13" s="89">
        <v>250</v>
      </c>
      <c r="J13" s="89">
        <v>65100</v>
      </c>
      <c r="K13" s="89">
        <v>52800</v>
      </c>
      <c r="L13" s="89">
        <v>140</v>
      </c>
      <c r="M13" s="89">
        <v>60500</v>
      </c>
      <c r="N13" s="89">
        <v>36000</v>
      </c>
      <c r="O13" s="89">
        <v>70</v>
      </c>
      <c r="P13" s="89">
        <v>16600</v>
      </c>
      <c r="Q13" s="89">
        <v>7500</v>
      </c>
      <c r="R13" s="89">
        <v>110</v>
      </c>
      <c r="S13" s="89">
        <v>29800</v>
      </c>
      <c r="T13" s="89">
        <v>8300</v>
      </c>
      <c r="U13" s="89">
        <v>220</v>
      </c>
      <c r="V13" s="89">
        <v>59600</v>
      </c>
      <c r="W13" s="89">
        <v>1400</v>
      </c>
    </row>
    <row r="14" spans="1:23" ht="11.45" customHeight="1" x14ac:dyDescent="0.2">
      <c r="A14" s="35" t="str">
        <f>IF(D14&lt;&gt;"",COUNTA($D$13:D14),"")</f>
        <v/>
      </c>
      <c r="B14" s="46"/>
      <c r="C14" s="88"/>
      <c r="D14" s="88"/>
      <c r="E14" s="88"/>
      <c r="F14" s="88"/>
      <c r="G14" s="88"/>
      <c r="H14" s="88"/>
      <c r="I14" s="88"/>
      <c r="J14" s="88"/>
      <c r="K14" s="88"/>
      <c r="L14" s="88"/>
      <c r="M14" s="88"/>
      <c r="N14" s="88"/>
      <c r="O14" s="88"/>
      <c r="P14" s="88"/>
      <c r="Q14" s="88"/>
      <c r="R14" s="88"/>
      <c r="S14" s="88"/>
      <c r="T14" s="88"/>
      <c r="U14" s="88"/>
      <c r="V14" s="88"/>
      <c r="W14" s="88"/>
    </row>
    <row r="15" spans="1:23" s="51" customFormat="1" ht="11.25" x14ac:dyDescent="0.2">
      <c r="A15" s="35">
        <f>IF(D15&lt;&gt;"",COUNTA($D$13:D15),"")</f>
        <v>2</v>
      </c>
      <c r="B15" s="62" t="s">
        <v>279</v>
      </c>
      <c r="C15" s="88">
        <v>250</v>
      </c>
      <c r="D15" s="88">
        <v>45900</v>
      </c>
      <c r="E15" s="88">
        <v>400</v>
      </c>
      <c r="F15" s="88">
        <v>20</v>
      </c>
      <c r="G15" s="88">
        <v>0</v>
      </c>
      <c r="H15" s="88">
        <v>100</v>
      </c>
      <c r="I15" s="88" t="s">
        <v>12</v>
      </c>
      <c r="J15" s="88" t="s">
        <v>12</v>
      </c>
      <c r="K15" s="88" t="s">
        <v>12</v>
      </c>
      <c r="L15" s="88" t="s">
        <v>12</v>
      </c>
      <c r="M15" s="88" t="s">
        <v>12</v>
      </c>
      <c r="N15" s="88" t="s">
        <v>12</v>
      </c>
      <c r="O15" s="88" t="s">
        <v>12</v>
      </c>
      <c r="P15" s="88" t="s">
        <v>12</v>
      </c>
      <c r="Q15" s="88" t="s">
        <v>12</v>
      </c>
      <c r="R15" s="88">
        <v>30</v>
      </c>
      <c r="S15" s="88">
        <v>300</v>
      </c>
      <c r="T15" s="88">
        <v>100</v>
      </c>
      <c r="U15" s="88">
        <v>160</v>
      </c>
      <c r="V15" s="88">
        <v>45400</v>
      </c>
      <c r="W15" s="88">
        <v>100</v>
      </c>
    </row>
    <row r="16" spans="1:23" s="51" customFormat="1" ht="11.45" customHeight="1" x14ac:dyDescent="0.2">
      <c r="A16" s="35">
        <f>IF(D16&lt;&gt;"",COUNTA($D$13:D16),"")</f>
        <v>3</v>
      </c>
      <c r="B16" s="62" t="s">
        <v>134</v>
      </c>
      <c r="C16" s="88">
        <v>350</v>
      </c>
      <c r="D16" s="88">
        <v>5500</v>
      </c>
      <c r="E16" s="88">
        <v>2500</v>
      </c>
      <c r="F16" s="88">
        <v>210</v>
      </c>
      <c r="G16" s="88">
        <v>600</v>
      </c>
      <c r="H16" s="88">
        <v>1500</v>
      </c>
      <c r="I16" s="88" t="s">
        <v>12</v>
      </c>
      <c r="J16" s="88" t="s">
        <v>12</v>
      </c>
      <c r="K16" s="88" t="s">
        <v>12</v>
      </c>
      <c r="L16" s="88" t="s">
        <v>12</v>
      </c>
      <c r="M16" s="88" t="s">
        <v>12</v>
      </c>
      <c r="N16" s="88" t="s">
        <v>12</v>
      </c>
      <c r="O16" s="88" t="s">
        <v>12</v>
      </c>
      <c r="P16" s="88" t="s">
        <v>12</v>
      </c>
      <c r="Q16" s="88" t="s">
        <v>12</v>
      </c>
      <c r="R16" s="88" t="s">
        <v>12</v>
      </c>
      <c r="S16" s="88" t="s">
        <v>12</v>
      </c>
      <c r="T16" s="88" t="s">
        <v>12</v>
      </c>
      <c r="U16" s="88">
        <v>20</v>
      </c>
      <c r="V16" s="88">
        <v>3100</v>
      </c>
      <c r="W16" s="88">
        <v>100</v>
      </c>
    </row>
    <row r="17" spans="1:23" s="51" customFormat="1" ht="11.45" customHeight="1" x14ac:dyDescent="0.2">
      <c r="A17" s="35">
        <f>IF(D17&lt;&gt;"",COUNTA($D$13:D17),"")</f>
        <v>4</v>
      </c>
      <c r="B17" s="62" t="s">
        <v>135</v>
      </c>
      <c r="C17" s="88">
        <v>310</v>
      </c>
      <c r="D17" s="88">
        <v>7600</v>
      </c>
      <c r="E17" s="88">
        <v>4500</v>
      </c>
      <c r="F17" s="88">
        <v>180</v>
      </c>
      <c r="G17" s="88">
        <v>1200</v>
      </c>
      <c r="H17" s="88">
        <v>2700</v>
      </c>
      <c r="I17" s="88">
        <v>40</v>
      </c>
      <c r="J17" s="88">
        <v>700</v>
      </c>
      <c r="K17" s="88">
        <v>600</v>
      </c>
      <c r="L17" s="88" t="s">
        <v>12</v>
      </c>
      <c r="M17" s="88" t="s">
        <v>12</v>
      </c>
      <c r="N17" s="88" t="s">
        <v>12</v>
      </c>
      <c r="O17" s="88" t="s">
        <v>12</v>
      </c>
      <c r="P17" s="88" t="s">
        <v>12</v>
      </c>
      <c r="Q17" s="88" t="s">
        <v>12</v>
      </c>
      <c r="R17" s="88" t="s">
        <v>12</v>
      </c>
      <c r="S17" s="88" t="s">
        <v>12</v>
      </c>
      <c r="T17" s="88" t="s">
        <v>12</v>
      </c>
      <c r="U17" s="88">
        <v>30</v>
      </c>
      <c r="V17" s="88">
        <v>3700</v>
      </c>
      <c r="W17" s="88">
        <v>400</v>
      </c>
    </row>
    <row r="18" spans="1:23" s="51" customFormat="1" ht="11.45" customHeight="1" x14ac:dyDescent="0.2">
      <c r="A18" s="35">
        <f>IF(D18&lt;&gt;"",COUNTA($D$13:D18),"")</f>
        <v>5</v>
      </c>
      <c r="B18" s="62" t="s">
        <v>136</v>
      </c>
      <c r="C18" s="88">
        <v>400</v>
      </c>
      <c r="D18" s="88">
        <v>12400</v>
      </c>
      <c r="E18" s="88">
        <v>13600</v>
      </c>
      <c r="F18" s="88">
        <v>320</v>
      </c>
      <c r="G18" s="88">
        <v>4700</v>
      </c>
      <c r="H18" s="88">
        <v>11000</v>
      </c>
      <c r="I18" s="88" t="s">
        <v>12</v>
      </c>
      <c r="J18" s="88" t="s">
        <v>12</v>
      </c>
      <c r="K18" s="88" t="s">
        <v>12</v>
      </c>
      <c r="L18" s="88" t="s">
        <v>12</v>
      </c>
      <c r="M18" s="88" t="s">
        <v>12</v>
      </c>
      <c r="N18" s="88" t="s">
        <v>12</v>
      </c>
      <c r="O18" s="88" t="s">
        <v>12</v>
      </c>
      <c r="P18" s="88" t="s">
        <v>12</v>
      </c>
      <c r="Q18" s="88" t="s">
        <v>12</v>
      </c>
      <c r="R18" s="88" t="s">
        <v>12</v>
      </c>
      <c r="S18" s="88" t="s">
        <v>12</v>
      </c>
      <c r="T18" s="88" t="s">
        <v>12</v>
      </c>
      <c r="U18" s="88">
        <v>10</v>
      </c>
      <c r="V18" s="88">
        <v>3800</v>
      </c>
      <c r="W18" s="88">
        <v>400</v>
      </c>
    </row>
    <row r="19" spans="1:23" s="51" customFormat="1" ht="11.45" customHeight="1" x14ac:dyDescent="0.2">
      <c r="A19" s="35">
        <f>IF(D19&lt;&gt;"",COUNTA($D$13:D19),"")</f>
        <v>6</v>
      </c>
      <c r="B19" s="62" t="s">
        <v>137</v>
      </c>
      <c r="C19" s="88">
        <v>250</v>
      </c>
      <c r="D19" s="88">
        <v>12300</v>
      </c>
      <c r="E19" s="88">
        <v>18200</v>
      </c>
      <c r="F19" s="88">
        <v>220</v>
      </c>
      <c r="G19" s="88">
        <v>6300</v>
      </c>
      <c r="H19" s="88">
        <v>15600</v>
      </c>
      <c r="I19" s="88" t="s">
        <v>12</v>
      </c>
      <c r="J19" s="88" t="s">
        <v>12</v>
      </c>
      <c r="K19" s="88" t="s">
        <v>12</v>
      </c>
      <c r="L19" s="88" t="s">
        <v>12</v>
      </c>
      <c r="M19" s="88" t="s">
        <v>12</v>
      </c>
      <c r="N19" s="88" t="s">
        <v>12</v>
      </c>
      <c r="O19" s="88" t="s">
        <v>12</v>
      </c>
      <c r="P19" s="88" t="s">
        <v>12</v>
      </c>
      <c r="Q19" s="88" t="s">
        <v>12</v>
      </c>
      <c r="R19" s="88" t="s">
        <v>12</v>
      </c>
      <c r="S19" s="88" t="s">
        <v>12</v>
      </c>
      <c r="T19" s="88" t="s">
        <v>12</v>
      </c>
      <c r="U19" s="88">
        <v>0</v>
      </c>
      <c r="V19" s="88">
        <v>1600</v>
      </c>
      <c r="W19" s="88">
        <v>100</v>
      </c>
    </row>
    <row r="20" spans="1:23" s="51" customFormat="1" ht="11.45" customHeight="1" x14ac:dyDescent="0.2">
      <c r="A20" s="35">
        <f>IF(D20&lt;&gt;"",COUNTA($D$13:D20),"")</f>
        <v>7</v>
      </c>
      <c r="B20" s="62" t="s">
        <v>138</v>
      </c>
      <c r="C20" s="88">
        <v>310</v>
      </c>
      <c r="D20" s="88">
        <v>27600</v>
      </c>
      <c r="E20" s="88">
        <v>45300</v>
      </c>
      <c r="F20" s="88">
        <v>250</v>
      </c>
      <c r="G20" s="88">
        <v>13700</v>
      </c>
      <c r="H20" s="88">
        <v>38200</v>
      </c>
      <c r="I20" s="88">
        <v>30</v>
      </c>
      <c r="J20" s="88">
        <v>4600</v>
      </c>
      <c r="K20" s="88">
        <v>3800</v>
      </c>
      <c r="L20" s="88">
        <v>10</v>
      </c>
      <c r="M20" s="88">
        <v>2900</v>
      </c>
      <c r="N20" s="88">
        <v>1700</v>
      </c>
      <c r="O20" s="88" t="s">
        <v>12</v>
      </c>
      <c r="P20" s="88" t="s">
        <v>12</v>
      </c>
      <c r="Q20" s="88" t="s">
        <v>12</v>
      </c>
      <c r="R20" s="88" t="s">
        <v>12</v>
      </c>
      <c r="S20" s="88" t="s">
        <v>12</v>
      </c>
      <c r="T20" s="88" t="s">
        <v>12</v>
      </c>
      <c r="U20" s="88" t="s">
        <v>12</v>
      </c>
      <c r="V20" s="88" t="s">
        <v>12</v>
      </c>
      <c r="W20" s="88" t="s">
        <v>12</v>
      </c>
    </row>
    <row r="21" spans="1:23" s="51" customFormat="1" ht="11.45" customHeight="1" x14ac:dyDescent="0.2">
      <c r="A21" s="35">
        <f>IF(D21&lt;&gt;"",COUNTA($D$13:D21),"")</f>
        <v>8</v>
      </c>
      <c r="B21" s="62" t="s">
        <v>139</v>
      </c>
      <c r="C21" s="88">
        <v>400</v>
      </c>
      <c r="D21" s="88">
        <v>72700</v>
      </c>
      <c r="E21" s="88">
        <v>129700</v>
      </c>
      <c r="F21" s="88">
        <v>350</v>
      </c>
      <c r="G21" s="88">
        <v>44400</v>
      </c>
      <c r="H21" s="88">
        <v>112200</v>
      </c>
      <c r="I21" s="88">
        <v>30</v>
      </c>
      <c r="J21" s="88">
        <v>13000</v>
      </c>
      <c r="K21" s="88">
        <v>10500</v>
      </c>
      <c r="L21" s="88">
        <v>10</v>
      </c>
      <c r="M21" s="88">
        <v>7100</v>
      </c>
      <c r="N21" s="88">
        <v>4000</v>
      </c>
      <c r="O21" s="88" t="s">
        <v>12</v>
      </c>
      <c r="P21" s="88" t="s">
        <v>12</v>
      </c>
      <c r="Q21" s="88" t="s">
        <v>12</v>
      </c>
      <c r="R21" s="88">
        <v>10</v>
      </c>
      <c r="S21" s="88">
        <v>5000</v>
      </c>
      <c r="T21" s="88">
        <v>1500</v>
      </c>
      <c r="U21" s="88" t="s">
        <v>4</v>
      </c>
      <c r="V21" s="88" t="s">
        <v>4</v>
      </c>
      <c r="W21" s="88" t="s">
        <v>4</v>
      </c>
    </row>
    <row r="22" spans="1:23" s="51" customFormat="1" ht="11.45" customHeight="1" x14ac:dyDescent="0.2">
      <c r="A22" s="35">
        <f>IF(D22&lt;&gt;"",COUNTA($D$13:D22),"")</f>
        <v>9</v>
      </c>
      <c r="B22" s="62" t="s">
        <v>222</v>
      </c>
      <c r="C22" s="88">
        <v>240</v>
      </c>
      <c r="D22" s="88">
        <v>96800</v>
      </c>
      <c r="E22" s="88">
        <v>172200</v>
      </c>
      <c r="F22" s="88">
        <v>200</v>
      </c>
      <c r="G22" s="88">
        <v>48000</v>
      </c>
      <c r="H22" s="88">
        <v>141100</v>
      </c>
      <c r="I22" s="88">
        <v>20</v>
      </c>
      <c r="J22" s="88">
        <v>18100</v>
      </c>
      <c r="K22" s="88">
        <v>14700</v>
      </c>
      <c r="L22" s="88">
        <v>20</v>
      </c>
      <c r="M22" s="88">
        <v>20400</v>
      </c>
      <c r="N22" s="88">
        <v>12000</v>
      </c>
      <c r="O22" s="88">
        <v>0</v>
      </c>
      <c r="P22" s="88" t="s">
        <v>3</v>
      </c>
      <c r="Q22" s="88" t="s">
        <v>3</v>
      </c>
      <c r="R22" s="88" t="s">
        <v>12</v>
      </c>
      <c r="S22" s="88" t="s">
        <v>3</v>
      </c>
      <c r="T22" s="88" t="s">
        <v>3</v>
      </c>
      <c r="U22" s="88" t="s">
        <v>4</v>
      </c>
      <c r="V22" s="88" t="s">
        <v>4</v>
      </c>
      <c r="W22" s="88" t="s">
        <v>4</v>
      </c>
    </row>
    <row r="23" spans="1:23" s="51" customFormat="1" ht="11.45" customHeight="1" x14ac:dyDescent="0.2">
      <c r="A23" s="35">
        <f>IF(D23&lt;&gt;"",COUNTA($D$13:D23),"")</f>
        <v>10</v>
      </c>
      <c r="B23" s="62" t="s">
        <v>211</v>
      </c>
      <c r="C23" s="88">
        <v>190</v>
      </c>
      <c r="D23" s="88">
        <v>166000</v>
      </c>
      <c r="E23" s="88">
        <v>303600</v>
      </c>
      <c r="F23" s="88">
        <v>160</v>
      </c>
      <c r="G23" s="88">
        <v>96200</v>
      </c>
      <c r="H23" s="88">
        <v>261600</v>
      </c>
      <c r="I23" s="88">
        <v>10</v>
      </c>
      <c r="J23" s="88">
        <v>25100</v>
      </c>
      <c r="K23" s="88">
        <v>20100</v>
      </c>
      <c r="L23" s="88">
        <v>10</v>
      </c>
      <c r="M23" s="88">
        <v>27900</v>
      </c>
      <c r="N23" s="88">
        <v>17000</v>
      </c>
      <c r="O23" s="88" t="s">
        <v>12</v>
      </c>
      <c r="P23" s="88" t="s">
        <v>3</v>
      </c>
      <c r="Q23" s="88" t="s">
        <v>3</v>
      </c>
      <c r="R23" s="88">
        <v>0</v>
      </c>
      <c r="S23" s="88" t="s">
        <v>3</v>
      </c>
      <c r="T23" s="88" t="s">
        <v>3</v>
      </c>
      <c r="U23" s="88" t="s">
        <v>4</v>
      </c>
      <c r="V23" s="88" t="s">
        <v>4</v>
      </c>
      <c r="W23" s="88" t="s">
        <v>4</v>
      </c>
    </row>
    <row r="24" spans="1:23" ht="20.100000000000001" customHeight="1" x14ac:dyDescent="0.2">
      <c r="A24" s="35" t="str">
        <f>IF(D24&lt;&gt;"",COUNTA($D$13:D24),"")</f>
        <v/>
      </c>
      <c r="B24" s="46"/>
      <c r="C24" s="160" t="s">
        <v>84</v>
      </c>
      <c r="D24" s="160"/>
      <c r="E24" s="160"/>
      <c r="F24" s="160"/>
      <c r="G24" s="160"/>
      <c r="H24" s="160"/>
      <c r="I24" s="160"/>
      <c r="J24" s="160"/>
      <c r="K24" s="160"/>
      <c r="L24" s="160" t="s">
        <v>84</v>
      </c>
      <c r="M24" s="160"/>
      <c r="N24" s="160"/>
      <c r="O24" s="160"/>
      <c r="P24" s="160"/>
      <c r="Q24" s="160"/>
      <c r="R24" s="160"/>
      <c r="S24" s="160"/>
      <c r="T24" s="160"/>
      <c r="U24" s="160"/>
      <c r="V24" s="160"/>
      <c r="W24" s="160"/>
    </row>
    <row r="25" spans="1:23" ht="11.45" customHeight="1" x14ac:dyDescent="0.2">
      <c r="A25" s="35">
        <f>IF(D25&lt;&gt;"",COUNTA($D$13:D25),"")</f>
        <v>11</v>
      </c>
      <c r="B25" s="61" t="s">
        <v>56</v>
      </c>
      <c r="C25" s="89">
        <v>2700</v>
      </c>
      <c r="D25" s="89">
        <v>446700</v>
      </c>
      <c r="E25" s="89">
        <v>689900</v>
      </c>
      <c r="F25" s="89">
        <v>1910</v>
      </c>
      <c r="G25" s="89">
        <v>215200</v>
      </c>
      <c r="H25" s="89">
        <v>584000</v>
      </c>
      <c r="I25" s="89">
        <v>250</v>
      </c>
      <c r="J25" s="89">
        <v>65100</v>
      </c>
      <c r="K25" s="89">
        <v>52800</v>
      </c>
      <c r="L25" s="89">
        <v>140</v>
      </c>
      <c r="M25" s="89">
        <v>60500</v>
      </c>
      <c r="N25" s="89">
        <v>36000</v>
      </c>
      <c r="O25" s="89">
        <v>70</v>
      </c>
      <c r="P25" s="89">
        <v>16600</v>
      </c>
      <c r="Q25" s="89">
        <v>7500</v>
      </c>
      <c r="R25" s="89">
        <v>110</v>
      </c>
      <c r="S25" s="89">
        <v>29800</v>
      </c>
      <c r="T25" s="89">
        <v>8300</v>
      </c>
      <c r="U25" s="89">
        <v>220</v>
      </c>
      <c r="V25" s="89">
        <v>59600</v>
      </c>
      <c r="W25" s="89">
        <v>1400</v>
      </c>
    </row>
    <row r="26" spans="1:23" ht="11.45" customHeight="1" x14ac:dyDescent="0.2">
      <c r="A26" s="35" t="str">
        <f>IF(D26&lt;&gt;"",COUNTA($D$13:D26),"")</f>
        <v/>
      </c>
      <c r="B26" s="46"/>
      <c r="C26" s="88"/>
      <c r="D26" s="88"/>
      <c r="E26" s="88"/>
      <c r="F26" s="88"/>
      <c r="G26" s="88"/>
      <c r="H26" s="88"/>
      <c r="I26" s="88"/>
      <c r="J26" s="88"/>
      <c r="K26" s="88"/>
      <c r="L26" s="88"/>
      <c r="M26" s="88"/>
      <c r="N26" s="88"/>
      <c r="O26" s="88"/>
      <c r="P26" s="88"/>
      <c r="Q26" s="88"/>
      <c r="R26" s="88"/>
      <c r="S26" s="88"/>
      <c r="T26" s="88"/>
      <c r="U26" s="88"/>
      <c r="V26" s="88"/>
      <c r="W26" s="88"/>
    </row>
    <row r="27" spans="1:23" ht="11.45" customHeight="1" x14ac:dyDescent="0.2">
      <c r="A27" s="35">
        <f>IF(D27&lt;&gt;"",COUNTA($D$13:D27),"")</f>
        <v>12</v>
      </c>
      <c r="B27" s="62" t="s">
        <v>173</v>
      </c>
      <c r="C27" s="88">
        <v>1600</v>
      </c>
      <c r="D27" s="88">
        <v>24300</v>
      </c>
      <c r="E27" s="88">
        <v>120900</v>
      </c>
      <c r="F27" s="88">
        <v>1190</v>
      </c>
      <c r="G27" s="88">
        <v>16600</v>
      </c>
      <c r="H27" s="88">
        <v>117100</v>
      </c>
      <c r="I27" s="88">
        <v>140</v>
      </c>
      <c r="J27" s="88">
        <v>2600</v>
      </c>
      <c r="K27" s="88">
        <v>2100</v>
      </c>
      <c r="L27" s="88">
        <v>70</v>
      </c>
      <c r="M27" s="88">
        <v>1400</v>
      </c>
      <c r="N27" s="88">
        <v>800</v>
      </c>
      <c r="O27" s="88" t="s">
        <v>12</v>
      </c>
      <c r="P27" s="88" t="s">
        <v>12</v>
      </c>
      <c r="Q27" s="88" t="s">
        <v>12</v>
      </c>
      <c r="R27" s="88">
        <v>70</v>
      </c>
      <c r="S27" s="88" t="s">
        <v>12</v>
      </c>
      <c r="T27" s="88" t="s">
        <v>12</v>
      </c>
      <c r="U27" s="88">
        <v>90</v>
      </c>
      <c r="V27" s="88">
        <v>1500</v>
      </c>
      <c r="W27" s="88">
        <v>100</v>
      </c>
    </row>
    <row r="28" spans="1:23" ht="11.45" customHeight="1" x14ac:dyDescent="0.2">
      <c r="A28" s="35">
        <f>IF(D28&lt;&gt;"",COUNTA($D$13:D28),"")</f>
        <v>13</v>
      </c>
      <c r="B28" s="62" t="s">
        <v>140</v>
      </c>
      <c r="C28" s="88">
        <v>270</v>
      </c>
      <c r="D28" s="88">
        <v>19900</v>
      </c>
      <c r="E28" s="88">
        <v>70700</v>
      </c>
      <c r="F28" s="88">
        <v>220</v>
      </c>
      <c r="G28" s="88">
        <v>15800</v>
      </c>
      <c r="H28" s="88">
        <v>68800</v>
      </c>
      <c r="I28" s="88" t="s">
        <v>12</v>
      </c>
      <c r="J28" s="88" t="s">
        <v>12</v>
      </c>
      <c r="K28" s="88" t="s">
        <v>12</v>
      </c>
      <c r="L28" s="88" t="s">
        <v>12</v>
      </c>
      <c r="M28" s="88" t="s">
        <v>12</v>
      </c>
      <c r="N28" s="88" t="s">
        <v>12</v>
      </c>
      <c r="O28" s="88">
        <v>0</v>
      </c>
      <c r="P28" s="88">
        <v>100</v>
      </c>
      <c r="Q28" s="88">
        <v>0</v>
      </c>
      <c r="R28" s="88" t="s">
        <v>12</v>
      </c>
      <c r="S28" s="88" t="s">
        <v>12</v>
      </c>
      <c r="T28" s="88" t="s">
        <v>12</v>
      </c>
      <c r="U28" s="88">
        <v>20</v>
      </c>
      <c r="V28" s="88">
        <v>1400</v>
      </c>
      <c r="W28" s="88">
        <v>100</v>
      </c>
    </row>
    <row r="29" spans="1:23" ht="11.45" customHeight="1" x14ac:dyDescent="0.2">
      <c r="A29" s="35">
        <f>IF(D29&lt;&gt;"",COUNTA($D$13:D29),"")</f>
        <v>14</v>
      </c>
      <c r="B29" s="62" t="s">
        <v>141</v>
      </c>
      <c r="C29" s="88">
        <v>300</v>
      </c>
      <c r="D29" s="88">
        <v>43500</v>
      </c>
      <c r="E29" s="88">
        <v>92600</v>
      </c>
      <c r="F29" s="88">
        <v>210</v>
      </c>
      <c r="G29" s="88">
        <v>30100</v>
      </c>
      <c r="H29" s="88">
        <v>88100</v>
      </c>
      <c r="I29" s="88">
        <v>20</v>
      </c>
      <c r="J29" s="88">
        <v>2900</v>
      </c>
      <c r="K29" s="88">
        <v>2500</v>
      </c>
      <c r="L29" s="88">
        <v>10</v>
      </c>
      <c r="M29" s="88" t="s">
        <v>12</v>
      </c>
      <c r="N29" s="88" t="s">
        <v>12</v>
      </c>
      <c r="O29" s="88" t="s">
        <v>12</v>
      </c>
      <c r="P29" s="88" t="s">
        <v>12</v>
      </c>
      <c r="Q29" s="88" t="s">
        <v>12</v>
      </c>
      <c r="R29" s="88" t="s">
        <v>12</v>
      </c>
      <c r="S29" s="88" t="s">
        <v>12</v>
      </c>
      <c r="T29" s="88" t="s">
        <v>12</v>
      </c>
      <c r="U29" s="88">
        <v>50</v>
      </c>
      <c r="V29" s="88">
        <v>7100</v>
      </c>
      <c r="W29" s="88">
        <v>500</v>
      </c>
    </row>
    <row r="30" spans="1:23" ht="11.45" customHeight="1" x14ac:dyDescent="0.2">
      <c r="A30" s="35">
        <f>IF(D30&lt;&gt;"",COUNTA($D$13:D30),"")</f>
        <v>15</v>
      </c>
      <c r="B30" s="62" t="s">
        <v>101</v>
      </c>
      <c r="C30" s="88">
        <v>520</v>
      </c>
      <c r="D30" s="88">
        <v>359100</v>
      </c>
      <c r="E30" s="88">
        <v>405800</v>
      </c>
      <c r="F30" s="88">
        <v>300</v>
      </c>
      <c r="G30" s="88">
        <v>152600</v>
      </c>
      <c r="H30" s="88">
        <v>310100</v>
      </c>
      <c r="I30" s="88">
        <v>70</v>
      </c>
      <c r="J30" s="88">
        <v>58000</v>
      </c>
      <c r="K30" s="88">
        <v>46700</v>
      </c>
      <c r="L30" s="88">
        <v>50</v>
      </c>
      <c r="M30" s="88">
        <v>57300</v>
      </c>
      <c r="N30" s="88">
        <v>34100</v>
      </c>
      <c r="O30" s="88">
        <v>10</v>
      </c>
      <c r="P30" s="88">
        <v>15100</v>
      </c>
      <c r="Q30" s="88">
        <v>6800</v>
      </c>
      <c r="R30" s="88">
        <v>20</v>
      </c>
      <c r="S30" s="88">
        <v>26600</v>
      </c>
      <c r="T30" s="88">
        <v>7400</v>
      </c>
      <c r="U30" s="88">
        <v>60</v>
      </c>
      <c r="V30" s="88">
        <v>49600</v>
      </c>
      <c r="W30" s="88" t="s">
        <v>12</v>
      </c>
    </row>
  </sheetData>
  <mergeCells count="42">
    <mergeCell ref="L24:W24"/>
    <mergeCell ref="U5:U9"/>
    <mergeCell ref="V5:V9"/>
    <mergeCell ref="W5:W9"/>
    <mergeCell ref="C24:K24"/>
    <mergeCell ref="C12:K12"/>
    <mergeCell ref="L12:W12"/>
    <mergeCell ref="S5:S9"/>
    <mergeCell ref="I5:I9"/>
    <mergeCell ref="J5:J9"/>
    <mergeCell ref="K5:K9"/>
    <mergeCell ref="E5:E9"/>
    <mergeCell ref="F5:F9"/>
    <mergeCell ref="A1:B1"/>
    <mergeCell ref="A2:B2"/>
    <mergeCell ref="O5:O9"/>
    <mergeCell ref="P5:P9"/>
    <mergeCell ref="Q5:Q9"/>
    <mergeCell ref="A3:A10"/>
    <mergeCell ref="D5:D9"/>
    <mergeCell ref="C1:K1"/>
    <mergeCell ref="C2:K2"/>
    <mergeCell ref="B3:B10"/>
    <mergeCell ref="L3:W3"/>
    <mergeCell ref="L4:N4"/>
    <mergeCell ref="G5:G9"/>
    <mergeCell ref="H5:H9"/>
    <mergeCell ref="C5:C9"/>
    <mergeCell ref="F4:H4"/>
    <mergeCell ref="F3:K3"/>
    <mergeCell ref="C3:E4"/>
    <mergeCell ref="L1:W1"/>
    <mergeCell ref="L2:W2"/>
    <mergeCell ref="L5:L9"/>
    <mergeCell ref="M5:M9"/>
    <mergeCell ref="N5:N9"/>
    <mergeCell ref="U4:W4"/>
    <mergeCell ref="T5:T9"/>
    <mergeCell ref="R5:R9"/>
    <mergeCell ref="O4:Q4"/>
    <mergeCell ref="R4:T4"/>
    <mergeCell ref="I4:K4"/>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C4932 2023 01&amp;R&amp;"-,Standard"&amp;7&amp;P</oddFooter>
    <evenFooter>&amp;L&amp;"-,Standard"&amp;7&amp;P&amp;R&amp;"-,Standard"&amp;7StatA MV, Statistischer Bericht C4932 2023 01</evenFooter>
  </headerFooter>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3"/>
  <sheetViews>
    <sheetView zoomScale="140" zoomScaleNormal="140" workbookViewId="0">
      <pane xSplit="2" ySplit="9" topLeftCell="C10" activePane="bottomRight" state="frozen"/>
      <selection sqref="A1:B1"/>
      <selection pane="topRight" sqref="A1:B1"/>
      <selection pane="bottomLeft" sqref="A1:B1"/>
      <selection pane="bottomRight" activeCell="C10" sqref="C10"/>
    </sheetView>
  </sheetViews>
  <sheetFormatPr baseColWidth="10" defaultColWidth="11.28515625" defaultRowHeight="11.25" x14ac:dyDescent="0.2"/>
  <cols>
    <col min="1" max="1" width="3.7109375" style="44" customWidth="1"/>
    <col min="2" max="2" width="16.28515625" style="44" customWidth="1"/>
    <col min="3" max="3" width="6.28515625" style="53" customWidth="1"/>
    <col min="4" max="4" width="7.28515625" style="53" customWidth="1"/>
    <col min="5" max="5" width="6.7109375" style="53" customWidth="1"/>
    <col min="6" max="10" width="6.28515625" style="53" customWidth="1"/>
    <col min="11" max="11" width="7.28515625" style="53" customWidth="1"/>
    <col min="12" max="12" width="5.7109375" style="44" customWidth="1"/>
    <col min="13" max="13" width="7.28515625" style="44" customWidth="1"/>
    <col min="14" max="16384" width="11.28515625" style="44"/>
  </cols>
  <sheetData>
    <row r="1" spans="1:13" s="42" customFormat="1" ht="30" customHeight="1" x14ac:dyDescent="0.2">
      <c r="A1" s="138" t="s">
        <v>24</v>
      </c>
      <c r="B1" s="139"/>
      <c r="C1" s="143" t="s">
        <v>39</v>
      </c>
      <c r="D1" s="143"/>
      <c r="E1" s="143"/>
      <c r="F1" s="143"/>
      <c r="G1" s="143"/>
      <c r="H1" s="143"/>
      <c r="I1" s="143"/>
      <c r="J1" s="143"/>
      <c r="K1" s="143"/>
      <c r="L1" s="143"/>
      <c r="M1" s="144"/>
    </row>
    <row r="2" spans="1:13" s="43" customFormat="1" ht="39.950000000000003" customHeight="1" x14ac:dyDescent="0.2">
      <c r="A2" s="140" t="s">
        <v>88</v>
      </c>
      <c r="B2" s="141"/>
      <c r="C2" s="146" t="s">
        <v>196</v>
      </c>
      <c r="D2" s="146"/>
      <c r="E2" s="146"/>
      <c r="F2" s="146"/>
      <c r="G2" s="146"/>
      <c r="H2" s="146"/>
      <c r="I2" s="146"/>
      <c r="J2" s="146"/>
      <c r="K2" s="146"/>
      <c r="L2" s="146"/>
      <c r="M2" s="147"/>
    </row>
    <row r="3" spans="1:13" ht="11.45" customHeight="1" x14ac:dyDescent="0.2">
      <c r="A3" s="148" t="s">
        <v>17</v>
      </c>
      <c r="B3" s="149" t="s">
        <v>220</v>
      </c>
      <c r="C3" s="149" t="s">
        <v>46</v>
      </c>
      <c r="D3" s="149" t="s">
        <v>89</v>
      </c>
      <c r="E3" s="149"/>
      <c r="F3" s="149" t="s">
        <v>100</v>
      </c>
      <c r="G3" s="149"/>
      <c r="H3" s="149"/>
      <c r="I3" s="149"/>
      <c r="J3" s="149"/>
      <c r="K3" s="149"/>
      <c r="L3" s="149"/>
      <c r="M3" s="150"/>
    </row>
    <row r="4" spans="1:13" ht="11.45" customHeight="1" x14ac:dyDescent="0.2">
      <c r="A4" s="148"/>
      <c r="B4" s="149"/>
      <c r="C4" s="149"/>
      <c r="D4" s="149"/>
      <c r="E4" s="149"/>
      <c r="F4" s="149" t="s">
        <v>221</v>
      </c>
      <c r="G4" s="149"/>
      <c r="H4" s="149"/>
      <c r="I4" s="149"/>
      <c r="J4" s="149"/>
      <c r="K4" s="149"/>
      <c r="L4" s="149"/>
      <c r="M4" s="150"/>
    </row>
    <row r="5" spans="1:13" ht="11.45" customHeight="1" x14ac:dyDescent="0.2">
      <c r="A5" s="148"/>
      <c r="B5" s="149"/>
      <c r="C5" s="149"/>
      <c r="D5" s="149"/>
      <c r="E5" s="149"/>
      <c r="F5" s="149" t="s">
        <v>90</v>
      </c>
      <c r="G5" s="149"/>
      <c r="H5" s="149" t="s">
        <v>91</v>
      </c>
      <c r="I5" s="149"/>
      <c r="J5" s="149" t="s">
        <v>92</v>
      </c>
      <c r="K5" s="149"/>
      <c r="L5" s="149" t="s">
        <v>85</v>
      </c>
      <c r="M5" s="150"/>
    </row>
    <row r="6" spans="1:13" ht="11.45" customHeight="1" x14ac:dyDescent="0.2">
      <c r="A6" s="148"/>
      <c r="B6" s="149"/>
      <c r="C6" s="149"/>
      <c r="D6" s="149" t="s">
        <v>47</v>
      </c>
      <c r="E6" s="149" t="s">
        <v>51</v>
      </c>
      <c r="F6" s="149" t="s">
        <v>214</v>
      </c>
      <c r="G6" s="149" t="s">
        <v>47</v>
      </c>
      <c r="H6" s="149" t="s">
        <v>214</v>
      </c>
      <c r="I6" s="149" t="s">
        <v>47</v>
      </c>
      <c r="J6" s="149" t="s">
        <v>214</v>
      </c>
      <c r="K6" s="149" t="s">
        <v>47</v>
      </c>
      <c r="L6" s="149" t="s">
        <v>214</v>
      </c>
      <c r="M6" s="150" t="s">
        <v>47</v>
      </c>
    </row>
    <row r="7" spans="1:13" ht="11.45" customHeight="1" x14ac:dyDescent="0.2">
      <c r="A7" s="148"/>
      <c r="B7" s="149"/>
      <c r="C7" s="149"/>
      <c r="D7" s="149"/>
      <c r="E7" s="149"/>
      <c r="F7" s="149"/>
      <c r="G7" s="149"/>
      <c r="H7" s="149"/>
      <c r="I7" s="149"/>
      <c r="J7" s="149"/>
      <c r="K7" s="149"/>
      <c r="L7" s="149"/>
      <c r="M7" s="150"/>
    </row>
    <row r="8" spans="1:13" ht="11.45" customHeight="1" x14ac:dyDescent="0.2">
      <c r="A8" s="148"/>
      <c r="B8" s="149"/>
      <c r="C8" s="149" t="s">
        <v>48</v>
      </c>
      <c r="D8" s="149"/>
      <c r="E8" s="91" t="s">
        <v>49</v>
      </c>
      <c r="F8" s="149" t="s">
        <v>48</v>
      </c>
      <c r="G8" s="149"/>
      <c r="H8" s="149"/>
      <c r="I8" s="149"/>
      <c r="J8" s="149" t="s">
        <v>48</v>
      </c>
      <c r="K8" s="149"/>
      <c r="L8" s="149"/>
      <c r="M8" s="150"/>
    </row>
    <row r="9" spans="1:13" ht="11.25" customHeight="1" x14ac:dyDescent="0.2">
      <c r="A9" s="36">
        <v>1</v>
      </c>
      <c r="B9" s="37">
        <v>2</v>
      </c>
      <c r="C9" s="37">
        <v>3</v>
      </c>
      <c r="D9" s="37">
        <v>4</v>
      </c>
      <c r="E9" s="37">
        <v>5</v>
      </c>
      <c r="F9" s="37">
        <v>6</v>
      </c>
      <c r="G9" s="37">
        <v>7</v>
      </c>
      <c r="H9" s="37">
        <v>8</v>
      </c>
      <c r="I9" s="37">
        <v>9</v>
      </c>
      <c r="J9" s="37">
        <v>10</v>
      </c>
      <c r="K9" s="37">
        <v>11</v>
      </c>
      <c r="L9" s="37">
        <v>12</v>
      </c>
      <c r="M9" s="39">
        <v>13</v>
      </c>
    </row>
    <row r="10" spans="1:13" ht="11.25" customHeight="1" x14ac:dyDescent="0.2">
      <c r="A10" s="41"/>
      <c r="B10" s="46"/>
      <c r="C10" s="88"/>
      <c r="D10" s="90"/>
      <c r="E10" s="90"/>
      <c r="F10" s="88"/>
      <c r="G10" s="90"/>
      <c r="H10" s="88"/>
      <c r="I10" s="90"/>
      <c r="J10" s="88"/>
      <c r="K10" s="90"/>
      <c r="L10" s="88"/>
      <c r="M10" s="90"/>
    </row>
    <row r="11" spans="1:13" s="51" customFormat="1" ht="11.45" customHeight="1" x14ac:dyDescent="0.2">
      <c r="A11" s="35">
        <f>IF(D11&lt;&gt;"",COUNTA($D11:D$11),"")</f>
        <v>1</v>
      </c>
      <c r="B11" s="63" t="s">
        <v>93</v>
      </c>
      <c r="C11" s="88">
        <v>1680</v>
      </c>
      <c r="D11" s="90">
        <v>443600</v>
      </c>
      <c r="E11" s="90">
        <v>330300</v>
      </c>
      <c r="F11" s="88">
        <v>850</v>
      </c>
      <c r="G11" s="90">
        <v>19500</v>
      </c>
      <c r="H11" s="88">
        <v>210</v>
      </c>
      <c r="I11" s="90">
        <v>21200</v>
      </c>
      <c r="J11" s="88">
        <v>210</v>
      </c>
      <c r="K11" s="90">
        <v>39200</v>
      </c>
      <c r="L11" s="88">
        <v>410</v>
      </c>
      <c r="M11" s="90">
        <v>363600</v>
      </c>
    </row>
    <row r="12" spans="1:13" s="51" customFormat="1" ht="11.45" customHeight="1" x14ac:dyDescent="0.2">
      <c r="A12" s="35" t="str">
        <f>IF(D12&lt;&gt;"",COUNTA($D$11:D12),"")</f>
        <v/>
      </c>
      <c r="B12" s="63" t="s">
        <v>99</v>
      </c>
      <c r="C12" s="88"/>
      <c r="D12" s="90"/>
      <c r="E12" s="90"/>
      <c r="F12" s="88"/>
      <c r="G12" s="90"/>
      <c r="H12" s="88"/>
      <c r="I12" s="90"/>
      <c r="J12" s="88"/>
      <c r="K12" s="90"/>
      <c r="L12" s="88"/>
      <c r="M12" s="90"/>
    </row>
    <row r="13" spans="1:13" s="51" customFormat="1" ht="33" customHeight="1" x14ac:dyDescent="0.2">
      <c r="A13" s="35">
        <f>IF(D13&lt;&gt;"",COUNTA($D$11:D13),"")</f>
        <v>2</v>
      </c>
      <c r="B13" s="63" t="s">
        <v>223</v>
      </c>
      <c r="C13" s="88">
        <v>1140</v>
      </c>
      <c r="D13" s="90">
        <v>378900</v>
      </c>
      <c r="E13" s="90">
        <v>282300</v>
      </c>
      <c r="F13" s="88">
        <v>490</v>
      </c>
      <c r="G13" s="90">
        <v>12400</v>
      </c>
      <c r="H13" s="88">
        <v>150</v>
      </c>
      <c r="I13" s="90">
        <v>16400</v>
      </c>
      <c r="J13" s="88">
        <v>160</v>
      </c>
      <c r="K13" s="90">
        <v>31600</v>
      </c>
      <c r="L13" s="88">
        <v>340</v>
      </c>
      <c r="M13" s="90">
        <v>318600</v>
      </c>
    </row>
    <row r="14" spans="1:13" s="51" customFormat="1" ht="11.45" customHeight="1" x14ac:dyDescent="0.2">
      <c r="A14" s="35" t="str">
        <f>IF(D14&lt;&gt;"",COUNTA($D$11:D14),"")</f>
        <v/>
      </c>
      <c r="B14" s="63"/>
      <c r="C14" s="88"/>
      <c r="D14" s="90"/>
      <c r="E14" s="90"/>
      <c r="F14" s="88"/>
      <c r="G14" s="90"/>
      <c r="H14" s="88"/>
      <c r="I14" s="90"/>
      <c r="J14" s="88"/>
      <c r="K14" s="90"/>
      <c r="L14" s="88"/>
      <c r="M14" s="90"/>
    </row>
    <row r="15" spans="1:13" s="51" customFormat="1" ht="11.45" customHeight="1" x14ac:dyDescent="0.2">
      <c r="A15" s="35">
        <f>IF(D15&lt;&gt;"",COUNTA($D$11:D15),"")</f>
        <v>3</v>
      </c>
      <c r="B15" s="63" t="s">
        <v>94</v>
      </c>
      <c r="C15" s="88">
        <v>300</v>
      </c>
      <c r="D15" s="90">
        <v>569700</v>
      </c>
      <c r="E15" s="90">
        <v>54000</v>
      </c>
      <c r="F15" s="88">
        <v>150</v>
      </c>
      <c r="G15" s="90">
        <v>6600</v>
      </c>
      <c r="H15" s="88" t="s">
        <v>12</v>
      </c>
      <c r="I15" s="90" t="s">
        <v>12</v>
      </c>
      <c r="J15" s="88">
        <v>40</v>
      </c>
      <c r="K15" s="90">
        <v>53500</v>
      </c>
      <c r="L15" s="88">
        <v>90</v>
      </c>
      <c r="M15" s="90">
        <v>505000</v>
      </c>
    </row>
    <row r="16" spans="1:13" s="51" customFormat="1" ht="11.45" customHeight="1" x14ac:dyDescent="0.2">
      <c r="A16" s="35" t="str">
        <f>IF(D16&lt;&gt;"",COUNTA($D$11:D16),"")</f>
        <v/>
      </c>
      <c r="B16" s="63" t="s">
        <v>99</v>
      </c>
      <c r="C16" s="88"/>
      <c r="D16" s="90"/>
      <c r="E16" s="90"/>
      <c r="F16" s="88"/>
      <c r="G16" s="90"/>
      <c r="H16" s="88"/>
      <c r="I16" s="90"/>
      <c r="J16" s="88"/>
      <c r="K16" s="90"/>
      <c r="L16" s="88"/>
      <c r="M16" s="90"/>
    </row>
    <row r="17" spans="1:13" s="51" customFormat="1" ht="33" customHeight="1" x14ac:dyDescent="0.2">
      <c r="A17" s="35">
        <f>IF(D17&lt;&gt;"",COUNTA($D$11:D17),"")</f>
        <v>4</v>
      </c>
      <c r="B17" s="63" t="s">
        <v>215</v>
      </c>
      <c r="C17" s="88">
        <v>100</v>
      </c>
      <c r="D17" s="90">
        <v>503300</v>
      </c>
      <c r="E17" s="90">
        <v>47600</v>
      </c>
      <c r="F17" s="88" t="s">
        <v>12</v>
      </c>
      <c r="G17" s="90">
        <v>5400</v>
      </c>
      <c r="H17" s="88" t="s">
        <v>12</v>
      </c>
      <c r="I17" s="90" t="s">
        <v>12</v>
      </c>
      <c r="J17" s="88">
        <v>20</v>
      </c>
      <c r="K17" s="90">
        <v>51200</v>
      </c>
      <c r="L17" s="88">
        <v>60</v>
      </c>
      <c r="M17" s="90">
        <v>442600</v>
      </c>
    </row>
    <row r="18" spans="1:13" s="51" customFormat="1" ht="11.45" customHeight="1" x14ac:dyDescent="0.2">
      <c r="A18" s="35" t="str">
        <f>IF(D18&lt;&gt;"",COUNTA($D$11:D18),"")</f>
        <v/>
      </c>
      <c r="B18" s="63"/>
      <c r="C18" s="88"/>
      <c r="D18" s="90"/>
      <c r="E18" s="90"/>
      <c r="F18" s="88"/>
      <c r="G18" s="90"/>
      <c r="H18" s="88"/>
      <c r="I18" s="90"/>
      <c r="J18" s="88"/>
      <c r="K18" s="90"/>
      <c r="L18" s="88"/>
      <c r="M18" s="90"/>
    </row>
    <row r="19" spans="1:13" s="51" customFormat="1" ht="11.45" customHeight="1" x14ac:dyDescent="0.2">
      <c r="A19" s="35">
        <f>IF(D19&lt;&gt;"",COUNTA($D$11:D19),"")</f>
        <v>5</v>
      </c>
      <c r="B19" s="63" t="s">
        <v>95</v>
      </c>
      <c r="C19" s="88">
        <v>510</v>
      </c>
      <c r="D19" s="90">
        <v>73400</v>
      </c>
      <c r="E19" s="90">
        <v>6300</v>
      </c>
      <c r="F19" s="88">
        <v>440</v>
      </c>
      <c r="G19" s="90">
        <v>26300</v>
      </c>
      <c r="H19" s="88">
        <v>30</v>
      </c>
      <c r="I19" s="90">
        <v>14300</v>
      </c>
      <c r="J19" s="88">
        <v>20</v>
      </c>
      <c r="K19" s="90">
        <v>14100</v>
      </c>
      <c r="L19" s="88">
        <v>20</v>
      </c>
      <c r="M19" s="90">
        <v>18700</v>
      </c>
    </row>
    <row r="20" spans="1:13" s="51" customFormat="1" ht="11.45" customHeight="1" x14ac:dyDescent="0.2">
      <c r="A20" s="35" t="str">
        <f>IF(D20&lt;&gt;"",COUNTA($D$11:D20),"")</f>
        <v/>
      </c>
      <c r="B20" s="63" t="s">
        <v>99</v>
      </c>
      <c r="C20" s="88"/>
      <c r="D20" s="90"/>
      <c r="E20" s="90"/>
      <c r="F20" s="88"/>
      <c r="G20" s="90"/>
      <c r="H20" s="88"/>
      <c r="I20" s="90"/>
      <c r="J20" s="88"/>
      <c r="K20" s="90"/>
      <c r="L20" s="88"/>
      <c r="M20" s="90"/>
    </row>
    <row r="21" spans="1:13" s="51" customFormat="1" ht="33" customHeight="1" x14ac:dyDescent="0.2">
      <c r="A21" s="35">
        <f>IF(D21&lt;&gt;"",COUNTA($D$11:D21),"")</f>
        <v>6</v>
      </c>
      <c r="B21" s="63" t="s">
        <v>216</v>
      </c>
      <c r="C21" s="88">
        <v>170</v>
      </c>
      <c r="D21" s="90">
        <v>38200</v>
      </c>
      <c r="E21" s="90">
        <v>3400</v>
      </c>
      <c r="F21" s="88">
        <v>150</v>
      </c>
      <c r="G21" s="90">
        <v>9400</v>
      </c>
      <c r="H21" s="88" t="s">
        <v>12</v>
      </c>
      <c r="I21" s="90" t="s">
        <v>12</v>
      </c>
      <c r="J21" s="88">
        <v>0</v>
      </c>
      <c r="K21" s="90">
        <v>7000</v>
      </c>
      <c r="L21" s="88">
        <v>10</v>
      </c>
      <c r="M21" s="90">
        <v>15800</v>
      </c>
    </row>
    <row r="22" spans="1:13" s="51" customFormat="1" ht="11.45" customHeight="1" x14ac:dyDescent="0.2">
      <c r="A22" s="35" t="str">
        <f>IF(D22&lt;&gt;"",COUNTA($D$11:D22),"")</f>
        <v/>
      </c>
      <c r="B22" s="63"/>
      <c r="C22" s="88"/>
      <c r="D22" s="90"/>
      <c r="E22" s="90"/>
      <c r="F22" s="88"/>
      <c r="G22" s="90"/>
      <c r="H22" s="88"/>
      <c r="I22" s="90"/>
      <c r="J22" s="88"/>
      <c r="K22" s="90"/>
      <c r="L22" s="88"/>
      <c r="M22" s="90"/>
    </row>
    <row r="23" spans="1:13" s="51" customFormat="1" ht="11.45" customHeight="1" x14ac:dyDescent="0.2">
      <c r="A23" s="35">
        <f>IF(D23&lt;&gt;"",COUNTA($D$11:D23),"")</f>
        <v>7</v>
      </c>
      <c r="B23" s="63" t="s">
        <v>96</v>
      </c>
      <c r="C23" s="88">
        <v>140</v>
      </c>
      <c r="D23" s="90">
        <v>4000</v>
      </c>
      <c r="E23" s="90">
        <v>300</v>
      </c>
      <c r="F23" s="88">
        <v>110</v>
      </c>
      <c r="G23" s="90">
        <v>1000</v>
      </c>
      <c r="H23" s="88">
        <v>10</v>
      </c>
      <c r="I23" s="90" t="s">
        <v>12</v>
      </c>
      <c r="J23" s="88">
        <v>10</v>
      </c>
      <c r="K23" s="90">
        <v>2700</v>
      </c>
      <c r="L23" s="88" t="s">
        <v>12</v>
      </c>
      <c r="M23" s="90" t="s">
        <v>12</v>
      </c>
    </row>
    <row r="24" spans="1:13" s="51" customFormat="1" ht="11.45" customHeight="1" x14ac:dyDescent="0.2">
      <c r="A24" s="35" t="str">
        <f>IF(D24&lt;&gt;"",COUNTA($D$11:D24),"")</f>
        <v/>
      </c>
      <c r="B24" s="63" t="s">
        <v>99</v>
      </c>
      <c r="C24" s="88"/>
      <c r="D24" s="90"/>
      <c r="E24" s="90"/>
      <c r="F24" s="88"/>
      <c r="G24" s="90"/>
      <c r="H24" s="88"/>
      <c r="I24" s="90"/>
      <c r="J24" s="88"/>
      <c r="K24" s="90"/>
      <c r="L24" s="88"/>
      <c r="M24" s="90"/>
    </row>
    <row r="25" spans="1:13" s="51" customFormat="1" ht="33" customHeight="1" x14ac:dyDescent="0.2">
      <c r="A25" s="35">
        <f>IF(D25&lt;&gt;"",COUNTA($D$11:D25),"")</f>
        <v>8</v>
      </c>
      <c r="B25" s="63" t="s">
        <v>217</v>
      </c>
      <c r="C25" s="88" t="s">
        <v>12</v>
      </c>
      <c r="D25" s="90" t="s">
        <v>3</v>
      </c>
      <c r="E25" s="90" t="s">
        <v>3</v>
      </c>
      <c r="F25" s="88" t="s">
        <v>12</v>
      </c>
      <c r="G25" s="90">
        <v>200</v>
      </c>
      <c r="H25" s="88" t="s">
        <v>4</v>
      </c>
      <c r="I25" s="90" t="s">
        <v>4</v>
      </c>
      <c r="J25" s="88">
        <v>0</v>
      </c>
      <c r="K25" s="90" t="s">
        <v>3</v>
      </c>
      <c r="L25" s="88" t="s">
        <v>4</v>
      </c>
      <c r="M25" s="90" t="s">
        <v>4</v>
      </c>
    </row>
    <row r="26" spans="1:13" s="51" customFormat="1" ht="11.45" customHeight="1" x14ac:dyDescent="0.2">
      <c r="A26" s="35" t="str">
        <f>IF(D26&lt;&gt;"",COUNTA($D$11:D26),"")</f>
        <v/>
      </c>
      <c r="B26" s="63"/>
      <c r="C26" s="88"/>
      <c r="D26" s="90"/>
      <c r="E26" s="90"/>
      <c r="F26" s="88"/>
      <c r="G26" s="90"/>
      <c r="H26" s="88"/>
      <c r="I26" s="90"/>
      <c r="J26" s="88"/>
      <c r="K26" s="90"/>
      <c r="L26" s="88"/>
      <c r="M26" s="90"/>
    </row>
    <row r="27" spans="1:13" s="51" customFormat="1" ht="11.45" customHeight="1" x14ac:dyDescent="0.2">
      <c r="A27" s="35">
        <f>IF(D27&lt;&gt;"",COUNTA($D$11:D27),"")</f>
        <v>9</v>
      </c>
      <c r="B27" s="63" t="s">
        <v>97</v>
      </c>
      <c r="C27" s="88">
        <v>600</v>
      </c>
      <c r="D27" s="90">
        <v>9773200</v>
      </c>
      <c r="E27" s="90">
        <v>39100</v>
      </c>
      <c r="F27" s="88">
        <v>410</v>
      </c>
      <c r="G27" s="90">
        <v>446500</v>
      </c>
      <c r="H27" s="88">
        <v>50</v>
      </c>
      <c r="I27" s="90">
        <v>652000</v>
      </c>
      <c r="J27" s="88">
        <v>70</v>
      </c>
      <c r="K27" s="90">
        <v>2108100</v>
      </c>
      <c r="L27" s="88">
        <v>60</v>
      </c>
      <c r="M27" s="90">
        <v>6566600</v>
      </c>
    </row>
    <row r="28" spans="1:13" s="51" customFormat="1" ht="11.45" customHeight="1" x14ac:dyDescent="0.2">
      <c r="A28" s="35" t="str">
        <f>IF(D28&lt;&gt;"",COUNTA($D$11:D28),"")</f>
        <v/>
      </c>
      <c r="B28" s="63" t="s">
        <v>99</v>
      </c>
      <c r="C28" s="88"/>
      <c r="D28" s="90"/>
      <c r="E28" s="90"/>
      <c r="F28" s="88"/>
      <c r="G28" s="90"/>
      <c r="H28" s="88"/>
      <c r="I28" s="90"/>
      <c r="J28" s="88"/>
      <c r="K28" s="90"/>
      <c r="L28" s="88"/>
      <c r="M28" s="90"/>
    </row>
    <row r="29" spans="1:13" s="51" customFormat="1" ht="33" customHeight="1" x14ac:dyDescent="0.2">
      <c r="A29" s="35">
        <f>IF(D29&lt;&gt;"",COUNTA($D$11:D29),"")</f>
        <v>10</v>
      </c>
      <c r="B29" s="63" t="s">
        <v>218</v>
      </c>
      <c r="C29" s="88">
        <v>220</v>
      </c>
      <c r="D29" s="90">
        <v>8104600</v>
      </c>
      <c r="E29" s="90">
        <v>32400</v>
      </c>
      <c r="F29" s="88">
        <v>100</v>
      </c>
      <c r="G29" s="90">
        <v>319600</v>
      </c>
      <c r="H29" s="88">
        <v>30</v>
      </c>
      <c r="I29" s="90">
        <v>574300</v>
      </c>
      <c r="J29" s="88">
        <v>60</v>
      </c>
      <c r="K29" s="90">
        <v>2023100</v>
      </c>
      <c r="L29" s="88">
        <v>40</v>
      </c>
      <c r="M29" s="90">
        <v>5187600</v>
      </c>
    </row>
    <row r="30" spans="1:13" s="51" customFormat="1" ht="11.45" customHeight="1" x14ac:dyDescent="0.2">
      <c r="A30" s="35" t="str">
        <f>IF(D30&lt;&gt;"",COUNTA($D$11:D30),"")</f>
        <v/>
      </c>
      <c r="B30" s="63"/>
      <c r="C30" s="88"/>
      <c r="D30" s="90"/>
      <c r="E30" s="90"/>
      <c r="F30" s="88"/>
      <c r="G30" s="90"/>
      <c r="H30" s="88"/>
      <c r="I30" s="90"/>
      <c r="J30" s="88"/>
      <c r="K30" s="90"/>
      <c r="L30" s="88"/>
      <c r="M30" s="90"/>
    </row>
    <row r="31" spans="1:13" s="52" customFormat="1" ht="11.45" customHeight="1" x14ac:dyDescent="0.2">
      <c r="A31" s="35">
        <f>IF(D31&lt;&gt;"",COUNTA($D$11:D31),"")</f>
        <v>11</v>
      </c>
      <c r="B31" s="63" t="s">
        <v>98</v>
      </c>
      <c r="C31" s="88">
        <v>680</v>
      </c>
      <c r="D31" s="90">
        <v>17600</v>
      </c>
      <c r="E31" s="90">
        <v>16700</v>
      </c>
      <c r="F31" s="88">
        <v>560</v>
      </c>
      <c r="G31" s="90">
        <v>5400</v>
      </c>
      <c r="H31" s="88">
        <v>50</v>
      </c>
      <c r="I31" s="90">
        <v>800</v>
      </c>
      <c r="J31" s="88">
        <v>40</v>
      </c>
      <c r="K31" s="90" t="s">
        <v>12</v>
      </c>
      <c r="L31" s="88">
        <v>30</v>
      </c>
      <c r="M31" s="90" t="s">
        <v>12</v>
      </c>
    </row>
    <row r="32" spans="1:13" s="52" customFormat="1" ht="11.45" customHeight="1" x14ac:dyDescent="0.2">
      <c r="A32" s="35" t="str">
        <f>IF(D32&lt;&gt;"",COUNTA($D$11:D32),"")</f>
        <v/>
      </c>
      <c r="B32" s="63" t="s">
        <v>99</v>
      </c>
      <c r="C32" s="88"/>
      <c r="D32" s="90"/>
      <c r="E32" s="90"/>
      <c r="F32" s="88"/>
      <c r="G32" s="90"/>
      <c r="H32" s="88"/>
      <c r="I32" s="90"/>
      <c r="J32" s="88"/>
      <c r="K32" s="90"/>
      <c r="L32" s="88"/>
      <c r="M32" s="90"/>
    </row>
    <row r="33" spans="1:13" ht="33" customHeight="1" x14ac:dyDescent="0.2">
      <c r="A33" s="35">
        <f>IF(D33&lt;&gt;"",COUNTA($D$11:D33),"")</f>
        <v>12</v>
      </c>
      <c r="B33" s="63" t="s">
        <v>219</v>
      </c>
      <c r="C33" s="88">
        <v>260</v>
      </c>
      <c r="D33" s="90">
        <v>13900</v>
      </c>
      <c r="E33" s="90">
        <v>13200</v>
      </c>
      <c r="F33" s="88">
        <v>240</v>
      </c>
      <c r="G33" s="90">
        <v>3500</v>
      </c>
      <c r="H33" s="88" t="s">
        <v>12</v>
      </c>
      <c r="I33" s="90" t="s">
        <v>12</v>
      </c>
      <c r="J33" s="88" t="s">
        <v>12</v>
      </c>
      <c r="K33" s="90" t="s">
        <v>12</v>
      </c>
      <c r="L33" s="88" t="s">
        <v>12</v>
      </c>
      <c r="M33" s="90" t="s">
        <v>12</v>
      </c>
    </row>
  </sheetData>
  <mergeCells count="27">
    <mergeCell ref="M6:M7"/>
    <mergeCell ref="D6:D7"/>
    <mergeCell ref="C3:C7"/>
    <mergeCell ref="F3:M3"/>
    <mergeCell ref="F4:M4"/>
    <mergeCell ref="F6:F7"/>
    <mergeCell ref="G6:G7"/>
    <mergeCell ref="H6:H7"/>
    <mergeCell ref="I6:I7"/>
    <mergeCell ref="J6:J7"/>
    <mergeCell ref="L5:M5"/>
    <mergeCell ref="B3:B8"/>
    <mergeCell ref="A3:A8"/>
    <mergeCell ref="A1:B1"/>
    <mergeCell ref="A2:B2"/>
    <mergeCell ref="J5:K5"/>
    <mergeCell ref="J8:M8"/>
    <mergeCell ref="H5:I5"/>
    <mergeCell ref="C8:D8"/>
    <mergeCell ref="F8:I8"/>
    <mergeCell ref="F5:G5"/>
    <mergeCell ref="D3:E5"/>
    <mergeCell ref="E6:E7"/>
    <mergeCell ref="C1:M1"/>
    <mergeCell ref="C2:M2"/>
    <mergeCell ref="K6:K7"/>
    <mergeCell ref="L6:L7"/>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C4932 2023 01&amp;R&amp;"-,Standard"&amp;7&amp;P</oddFooter>
    <evenFooter>&amp;L&amp;"-,Standard"&amp;7&amp;P&amp;R&amp;"-,Standard"&amp;7StatA MV, Statistischer Bericht C4932 2023 01</even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39"/>
  <sheetViews>
    <sheetView zoomScale="140" zoomScaleNormal="140" workbookViewId="0">
      <selection activeCell="C14" sqref="C14:M14"/>
    </sheetView>
  </sheetViews>
  <sheetFormatPr baseColWidth="10" defaultColWidth="11.28515625" defaultRowHeight="11.45" customHeight="1" x14ac:dyDescent="0.2"/>
  <cols>
    <col min="1" max="1" width="3.7109375" style="53" customWidth="1"/>
    <col min="2" max="2" width="10.7109375" style="53" customWidth="1"/>
    <col min="3" max="13" width="6.7109375" style="53" customWidth="1"/>
    <col min="14" max="14" width="5.28515625" style="53" customWidth="1"/>
    <col min="15" max="15" width="6.28515625" style="53" customWidth="1"/>
    <col min="16" max="16" width="6.7109375" style="53" customWidth="1"/>
    <col min="17" max="17" width="6.28515625" style="53" customWidth="1"/>
    <col min="18" max="18" width="5.7109375" style="53" customWidth="1"/>
    <col min="19" max="19" width="6.28515625" style="53" customWidth="1"/>
    <col min="20" max="21" width="6.7109375" style="53" customWidth="1"/>
    <col min="22" max="22" width="5.7109375" style="53" customWidth="1"/>
    <col min="23" max="23" width="6.28515625" style="53" customWidth="1"/>
    <col min="24" max="24" width="6.7109375" style="53" customWidth="1"/>
    <col min="25" max="25" width="5.7109375" style="53" customWidth="1"/>
    <col min="26" max="26" width="4.5703125" style="53" customWidth="1"/>
    <col min="27" max="29" width="4.28515625" style="53" customWidth="1"/>
    <col min="30" max="30" width="4.7109375" style="53" customWidth="1"/>
    <col min="31" max="31" width="6.28515625" style="53" customWidth="1"/>
    <col min="32" max="32" width="7.85546875" style="53" customWidth="1"/>
    <col min="33" max="33" width="7" style="53" customWidth="1"/>
    <col min="34" max="34" width="5.28515625" style="53" customWidth="1"/>
    <col min="35" max="35" width="4.7109375" style="53" customWidth="1"/>
    <col min="36" max="36" width="5.28515625" style="53" customWidth="1"/>
    <col min="37" max="38" width="7" style="53" customWidth="1"/>
    <col min="39" max="39" width="5.28515625" style="53" customWidth="1"/>
    <col min="40" max="16384" width="11.28515625" style="53"/>
  </cols>
  <sheetData>
    <row r="1" spans="1:39" s="97" customFormat="1" ht="30" customHeight="1" x14ac:dyDescent="0.2">
      <c r="A1" s="138" t="s">
        <v>24</v>
      </c>
      <c r="B1" s="139"/>
      <c r="C1" s="143" t="s">
        <v>39</v>
      </c>
      <c r="D1" s="143"/>
      <c r="E1" s="143"/>
      <c r="F1" s="143"/>
      <c r="G1" s="143"/>
      <c r="H1" s="143"/>
      <c r="I1" s="143"/>
      <c r="J1" s="143"/>
      <c r="K1" s="143"/>
      <c r="L1" s="143"/>
      <c r="M1" s="144"/>
      <c r="N1" s="142" t="s">
        <v>39</v>
      </c>
      <c r="O1" s="143"/>
      <c r="P1" s="143"/>
      <c r="Q1" s="143"/>
      <c r="R1" s="143"/>
      <c r="S1" s="143"/>
      <c r="T1" s="143"/>
      <c r="U1" s="143"/>
      <c r="V1" s="143"/>
      <c r="W1" s="143"/>
      <c r="X1" s="143"/>
      <c r="Y1" s="144"/>
      <c r="Z1" s="142" t="s">
        <v>39</v>
      </c>
      <c r="AA1" s="143"/>
      <c r="AB1" s="143"/>
      <c r="AC1" s="143"/>
      <c r="AD1" s="143"/>
      <c r="AE1" s="143"/>
      <c r="AF1" s="143"/>
      <c r="AG1" s="143"/>
      <c r="AH1" s="143"/>
      <c r="AI1" s="143"/>
      <c r="AJ1" s="143"/>
      <c r="AK1" s="143"/>
      <c r="AL1" s="143"/>
      <c r="AM1" s="144"/>
    </row>
    <row r="2" spans="1:39" s="98" customFormat="1" ht="39.950000000000003" customHeight="1" x14ac:dyDescent="0.2">
      <c r="A2" s="140" t="s">
        <v>227</v>
      </c>
      <c r="B2" s="141"/>
      <c r="C2" s="146" t="s">
        <v>282</v>
      </c>
      <c r="D2" s="146"/>
      <c r="E2" s="146"/>
      <c r="F2" s="146"/>
      <c r="G2" s="146"/>
      <c r="H2" s="146"/>
      <c r="I2" s="146"/>
      <c r="J2" s="146"/>
      <c r="K2" s="146"/>
      <c r="L2" s="146"/>
      <c r="M2" s="147"/>
      <c r="N2" s="145" t="s">
        <v>282</v>
      </c>
      <c r="O2" s="146"/>
      <c r="P2" s="146"/>
      <c r="Q2" s="146"/>
      <c r="R2" s="146"/>
      <c r="S2" s="146"/>
      <c r="T2" s="146"/>
      <c r="U2" s="146"/>
      <c r="V2" s="146"/>
      <c r="W2" s="146"/>
      <c r="X2" s="146"/>
      <c r="Y2" s="147"/>
      <c r="Z2" s="145" t="s">
        <v>282</v>
      </c>
      <c r="AA2" s="146"/>
      <c r="AB2" s="146"/>
      <c r="AC2" s="146"/>
      <c r="AD2" s="146"/>
      <c r="AE2" s="146"/>
      <c r="AF2" s="146"/>
      <c r="AG2" s="146"/>
      <c r="AH2" s="146"/>
      <c r="AI2" s="146"/>
      <c r="AJ2" s="146"/>
      <c r="AK2" s="146"/>
      <c r="AL2" s="146"/>
      <c r="AM2" s="147"/>
    </row>
    <row r="3" spans="1:39" s="101" customFormat="1" ht="11.45" customHeight="1" x14ac:dyDescent="0.2">
      <c r="A3" s="148" t="s">
        <v>17</v>
      </c>
      <c r="B3" s="149" t="s">
        <v>296</v>
      </c>
      <c r="C3" s="162" t="s">
        <v>271</v>
      </c>
      <c r="D3" s="162"/>
      <c r="E3" s="162"/>
      <c r="F3" s="162" t="s">
        <v>288</v>
      </c>
      <c r="G3" s="162"/>
      <c r="H3" s="162"/>
      <c r="I3" s="162"/>
      <c r="J3" s="162" t="s">
        <v>289</v>
      </c>
      <c r="K3" s="162"/>
      <c r="L3" s="162"/>
      <c r="M3" s="163"/>
      <c r="N3" s="164" t="s">
        <v>290</v>
      </c>
      <c r="O3" s="162"/>
      <c r="P3" s="162"/>
      <c r="Q3" s="162"/>
      <c r="R3" s="162" t="s">
        <v>291</v>
      </c>
      <c r="S3" s="162"/>
      <c r="T3" s="162"/>
      <c r="U3" s="162"/>
      <c r="V3" s="162" t="s">
        <v>292</v>
      </c>
      <c r="W3" s="162"/>
      <c r="X3" s="162"/>
      <c r="Y3" s="163"/>
      <c r="Z3" s="164" t="s">
        <v>293</v>
      </c>
      <c r="AA3" s="162"/>
      <c r="AB3" s="162"/>
      <c r="AC3" s="162"/>
      <c r="AD3" s="162" t="s">
        <v>294</v>
      </c>
      <c r="AE3" s="162"/>
      <c r="AF3" s="162"/>
      <c r="AG3" s="162"/>
      <c r="AH3" s="162"/>
      <c r="AI3" s="162" t="s">
        <v>295</v>
      </c>
      <c r="AJ3" s="162"/>
      <c r="AK3" s="162"/>
      <c r="AL3" s="162"/>
      <c r="AM3" s="163"/>
    </row>
    <row r="4" spans="1:39" s="101" customFormat="1" ht="11.45" customHeight="1" x14ac:dyDescent="0.2">
      <c r="A4" s="148"/>
      <c r="B4" s="149"/>
      <c r="C4" s="162"/>
      <c r="D4" s="162"/>
      <c r="E4" s="162"/>
      <c r="F4" s="162"/>
      <c r="G4" s="162"/>
      <c r="H4" s="162"/>
      <c r="I4" s="162"/>
      <c r="J4" s="162"/>
      <c r="K4" s="162"/>
      <c r="L4" s="162"/>
      <c r="M4" s="163"/>
      <c r="N4" s="164"/>
      <c r="O4" s="162"/>
      <c r="P4" s="162"/>
      <c r="Q4" s="162"/>
      <c r="R4" s="162"/>
      <c r="S4" s="162"/>
      <c r="T4" s="162"/>
      <c r="U4" s="162"/>
      <c r="V4" s="162"/>
      <c r="W4" s="162"/>
      <c r="X4" s="162"/>
      <c r="Y4" s="163"/>
      <c r="Z4" s="164"/>
      <c r="AA4" s="162"/>
      <c r="AB4" s="162"/>
      <c r="AC4" s="162"/>
      <c r="AD4" s="162"/>
      <c r="AE4" s="162"/>
      <c r="AF4" s="162"/>
      <c r="AG4" s="162"/>
      <c r="AH4" s="162"/>
      <c r="AI4" s="162"/>
      <c r="AJ4" s="162"/>
      <c r="AK4" s="162"/>
      <c r="AL4" s="162"/>
      <c r="AM4" s="163"/>
    </row>
    <row r="5" spans="1:39" s="101" customFormat="1" ht="11.45" customHeight="1" x14ac:dyDescent="0.2">
      <c r="A5" s="148"/>
      <c r="B5" s="149"/>
      <c r="C5" s="162" t="s">
        <v>214</v>
      </c>
      <c r="D5" s="162" t="s">
        <v>285</v>
      </c>
      <c r="E5" s="162" t="s">
        <v>86</v>
      </c>
      <c r="F5" s="162" t="s">
        <v>214</v>
      </c>
      <c r="G5" s="162" t="s">
        <v>284</v>
      </c>
      <c r="H5" s="162" t="s">
        <v>272</v>
      </c>
      <c r="I5" s="162"/>
      <c r="J5" s="162" t="s">
        <v>214</v>
      </c>
      <c r="K5" s="162" t="s">
        <v>284</v>
      </c>
      <c r="L5" s="162" t="s">
        <v>273</v>
      </c>
      <c r="M5" s="163"/>
      <c r="N5" s="164" t="s">
        <v>214</v>
      </c>
      <c r="O5" s="162" t="s">
        <v>284</v>
      </c>
      <c r="P5" s="162" t="s">
        <v>274</v>
      </c>
      <c r="Q5" s="162"/>
      <c r="R5" s="162" t="s">
        <v>214</v>
      </c>
      <c r="S5" s="162" t="s">
        <v>284</v>
      </c>
      <c r="T5" s="162" t="s">
        <v>275</v>
      </c>
      <c r="U5" s="162"/>
      <c r="V5" s="162" t="s">
        <v>214</v>
      </c>
      <c r="W5" s="162" t="s">
        <v>284</v>
      </c>
      <c r="X5" s="162" t="s">
        <v>276</v>
      </c>
      <c r="Y5" s="163"/>
      <c r="Z5" s="164" t="s">
        <v>214</v>
      </c>
      <c r="AA5" s="162" t="s">
        <v>284</v>
      </c>
      <c r="AB5" s="162" t="s">
        <v>277</v>
      </c>
      <c r="AC5" s="162"/>
      <c r="AD5" s="162" t="s">
        <v>283</v>
      </c>
      <c r="AE5" s="162" t="s">
        <v>284</v>
      </c>
      <c r="AF5" s="162" t="s">
        <v>281</v>
      </c>
      <c r="AG5" s="162" t="s">
        <v>278</v>
      </c>
      <c r="AH5" s="162"/>
      <c r="AI5" s="162" t="s">
        <v>283</v>
      </c>
      <c r="AJ5" s="162" t="s">
        <v>284</v>
      </c>
      <c r="AK5" s="162" t="s">
        <v>280</v>
      </c>
      <c r="AL5" s="162" t="s">
        <v>228</v>
      </c>
      <c r="AM5" s="163"/>
    </row>
    <row r="6" spans="1:39" s="101" customFormat="1" ht="11.45" customHeight="1" x14ac:dyDescent="0.2">
      <c r="A6" s="148"/>
      <c r="B6" s="149"/>
      <c r="C6" s="162"/>
      <c r="D6" s="162"/>
      <c r="E6" s="162"/>
      <c r="F6" s="162"/>
      <c r="G6" s="162"/>
      <c r="H6" s="162"/>
      <c r="I6" s="162"/>
      <c r="J6" s="162"/>
      <c r="K6" s="162"/>
      <c r="L6" s="162"/>
      <c r="M6" s="163"/>
      <c r="N6" s="164"/>
      <c r="O6" s="162"/>
      <c r="P6" s="162"/>
      <c r="Q6" s="162"/>
      <c r="R6" s="162"/>
      <c r="S6" s="162"/>
      <c r="T6" s="162"/>
      <c r="U6" s="162"/>
      <c r="V6" s="162"/>
      <c r="W6" s="162"/>
      <c r="X6" s="162"/>
      <c r="Y6" s="163"/>
      <c r="Z6" s="164"/>
      <c r="AA6" s="162"/>
      <c r="AB6" s="162"/>
      <c r="AC6" s="162"/>
      <c r="AD6" s="162"/>
      <c r="AE6" s="162"/>
      <c r="AF6" s="162"/>
      <c r="AG6" s="162"/>
      <c r="AH6" s="162"/>
      <c r="AI6" s="162"/>
      <c r="AJ6" s="162"/>
      <c r="AK6" s="162"/>
      <c r="AL6" s="162"/>
      <c r="AM6" s="163"/>
    </row>
    <row r="7" spans="1:39" s="102" customFormat="1" ht="11.45" customHeight="1" x14ac:dyDescent="0.2">
      <c r="A7" s="148"/>
      <c r="B7" s="149"/>
      <c r="C7" s="162"/>
      <c r="D7" s="162"/>
      <c r="E7" s="162"/>
      <c r="F7" s="162"/>
      <c r="G7" s="162"/>
      <c r="H7" s="162"/>
      <c r="I7" s="162"/>
      <c r="J7" s="162"/>
      <c r="K7" s="162"/>
      <c r="L7" s="162"/>
      <c r="M7" s="163"/>
      <c r="N7" s="164"/>
      <c r="O7" s="162"/>
      <c r="P7" s="162"/>
      <c r="Q7" s="162"/>
      <c r="R7" s="162"/>
      <c r="S7" s="162"/>
      <c r="T7" s="162"/>
      <c r="U7" s="162"/>
      <c r="V7" s="162"/>
      <c r="W7" s="162"/>
      <c r="X7" s="162"/>
      <c r="Y7" s="163"/>
      <c r="Z7" s="164"/>
      <c r="AA7" s="162"/>
      <c r="AB7" s="162"/>
      <c r="AC7" s="162"/>
      <c r="AD7" s="162"/>
      <c r="AE7" s="162"/>
      <c r="AF7" s="162"/>
      <c r="AG7" s="162"/>
      <c r="AH7" s="162"/>
      <c r="AI7" s="162"/>
      <c r="AJ7" s="162"/>
      <c r="AK7" s="162"/>
      <c r="AL7" s="162"/>
      <c r="AM7" s="163"/>
    </row>
    <row r="8" spans="1:39" s="101" customFormat="1" ht="11.45" customHeight="1" x14ac:dyDescent="0.2">
      <c r="A8" s="148"/>
      <c r="B8" s="149"/>
      <c r="C8" s="162"/>
      <c r="D8" s="162"/>
      <c r="E8" s="162"/>
      <c r="F8" s="162"/>
      <c r="G8" s="162"/>
      <c r="H8" s="162"/>
      <c r="I8" s="162"/>
      <c r="J8" s="162"/>
      <c r="K8" s="162"/>
      <c r="L8" s="162"/>
      <c r="M8" s="163"/>
      <c r="N8" s="164"/>
      <c r="O8" s="162"/>
      <c r="P8" s="162"/>
      <c r="Q8" s="162"/>
      <c r="R8" s="162"/>
      <c r="S8" s="162"/>
      <c r="T8" s="162"/>
      <c r="U8" s="162"/>
      <c r="V8" s="162"/>
      <c r="W8" s="162"/>
      <c r="X8" s="162"/>
      <c r="Y8" s="163"/>
      <c r="Z8" s="164"/>
      <c r="AA8" s="162"/>
      <c r="AB8" s="162"/>
      <c r="AC8" s="162"/>
      <c r="AD8" s="162"/>
      <c r="AE8" s="162"/>
      <c r="AF8" s="162"/>
      <c r="AG8" s="162"/>
      <c r="AH8" s="162"/>
      <c r="AI8" s="162"/>
      <c r="AJ8" s="162"/>
      <c r="AK8" s="162"/>
      <c r="AL8" s="162"/>
      <c r="AM8" s="163"/>
    </row>
    <row r="9" spans="1:39" s="101" customFormat="1" ht="11.45" customHeight="1" x14ac:dyDescent="0.2">
      <c r="A9" s="148"/>
      <c r="B9" s="149"/>
      <c r="C9" s="162"/>
      <c r="D9" s="162"/>
      <c r="E9" s="162"/>
      <c r="F9" s="162"/>
      <c r="G9" s="162"/>
      <c r="H9" s="162"/>
      <c r="I9" s="162"/>
      <c r="J9" s="162"/>
      <c r="K9" s="162"/>
      <c r="L9" s="162"/>
      <c r="M9" s="163"/>
      <c r="N9" s="164"/>
      <c r="O9" s="162"/>
      <c r="P9" s="162"/>
      <c r="Q9" s="162"/>
      <c r="R9" s="162"/>
      <c r="S9" s="162"/>
      <c r="T9" s="162"/>
      <c r="U9" s="162"/>
      <c r="V9" s="162"/>
      <c r="W9" s="162"/>
      <c r="X9" s="162"/>
      <c r="Y9" s="163"/>
      <c r="Z9" s="164"/>
      <c r="AA9" s="162"/>
      <c r="AB9" s="162"/>
      <c r="AC9" s="162"/>
      <c r="AD9" s="162"/>
      <c r="AE9" s="162"/>
      <c r="AF9" s="162"/>
      <c r="AG9" s="162"/>
      <c r="AH9" s="162"/>
      <c r="AI9" s="162"/>
      <c r="AJ9" s="162"/>
      <c r="AK9" s="162"/>
      <c r="AL9" s="162"/>
      <c r="AM9" s="163"/>
    </row>
    <row r="10" spans="1:39" s="101" customFormat="1" ht="11.45" customHeight="1" x14ac:dyDescent="0.2">
      <c r="A10" s="148"/>
      <c r="B10" s="149"/>
      <c r="C10" s="162"/>
      <c r="D10" s="162"/>
      <c r="E10" s="162"/>
      <c r="F10" s="162"/>
      <c r="G10" s="162"/>
      <c r="H10" s="162"/>
      <c r="I10" s="162"/>
      <c r="J10" s="162"/>
      <c r="K10" s="162"/>
      <c r="L10" s="162"/>
      <c r="M10" s="163"/>
      <c r="N10" s="164"/>
      <c r="O10" s="162"/>
      <c r="P10" s="162"/>
      <c r="Q10" s="162"/>
      <c r="R10" s="162"/>
      <c r="S10" s="162"/>
      <c r="T10" s="162"/>
      <c r="U10" s="162"/>
      <c r="V10" s="162"/>
      <c r="W10" s="162"/>
      <c r="X10" s="162"/>
      <c r="Y10" s="163"/>
      <c r="Z10" s="164"/>
      <c r="AA10" s="162"/>
      <c r="AB10" s="162"/>
      <c r="AC10" s="162"/>
      <c r="AD10" s="162"/>
      <c r="AE10" s="162"/>
      <c r="AF10" s="162"/>
      <c r="AG10" s="162"/>
      <c r="AH10" s="162"/>
      <c r="AI10" s="162"/>
      <c r="AJ10" s="162"/>
      <c r="AK10" s="162"/>
      <c r="AL10" s="162"/>
      <c r="AM10" s="163"/>
    </row>
    <row r="11" spans="1:39" s="101" customFormat="1" ht="11.45" customHeight="1" x14ac:dyDescent="0.2">
      <c r="A11" s="148"/>
      <c r="B11" s="149"/>
      <c r="C11" s="162" t="s">
        <v>287</v>
      </c>
      <c r="D11" s="162" t="s">
        <v>49</v>
      </c>
      <c r="E11" s="162" t="s">
        <v>82</v>
      </c>
      <c r="F11" s="162" t="s">
        <v>287</v>
      </c>
      <c r="G11" s="162" t="s">
        <v>49</v>
      </c>
      <c r="H11" s="162" t="s">
        <v>287</v>
      </c>
      <c r="I11" s="162" t="s">
        <v>49</v>
      </c>
      <c r="J11" s="162" t="s">
        <v>287</v>
      </c>
      <c r="K11" s="162" t="s">
        <v>49</v>
      </c>
      <c r="L11" s="162" t="s">
        <v>287</v>
      </c>
      <c r="M11" s="163" t="s">
        <v>49</v>
      </c>
      <c r="N11" s="164" t="s">
        <v>287</v>
      </c>
      <c r="O11" s="162" t="s">
        <v>49</v>
      </c>
      <c r="P11" s="162" t="s">
        <v>287</v>
      </c>
      <c r="Q11" s="162" t="s">
        <v>49</v>
      </c>
      <c r="R11" s="162" t="s">
        <v>287</v>
      </c>
      <c r="S11" s="162" t="s">
        <v>49</v>
      </c>
      <c r="T11" s="162" t="s">
        <v>287</v>
      </c>
      <c r="U11" s="162" t="s">
        <v>49</v>
      </c>
      <c r="V11" s="162" t="s">
        <v>287</v>
      </c>
      <c r="W11" s="162" t="s">
        <v>49</v>
      </c>
      <c r="X11" s="162" t="s">
        <v>287</v>
      </c>
      <c r="Y11" s="163" t="s">
        <v>49</v>
      </c>
      <c r="Z11" s="164" t="s">
        <v>287</v>
      </c>
      <c r="AA11" s="162" t="s">
        <v>49</v>
      </c>
      <c r="AB11" s="162" t="s">
        <v>287</v>
      </c>
      <c r="AC11" s="162" t="s">
        <v>49</v>
      </c>
      <c r="AD11" s="162" t="s">
        <v>287</v>
      </c>
      <c r="AE11" s="162" t="s">
        <v>49</v>
      </c>
      <c r="AF11" s="162" t="s">
        <v>48</v>
      </c>
      <c r="AG11" s="162"/>
      <c r="AH11" s="162" t="s">
        <v>49</v>
      </c>
      <c r="AI11" s="162" t="s">
        <v>287</v>
      </c>
      <c r="AJ11" s="162" t="s">
        <v>49</v>
      </c>
      <c r="AK11" s="162" t="s">
        <v>48</v>
      </c>
      <c r="AL11" s="162"/>
      <c r="AM11" s="163" t="s">
        <v>49</v>
      </c>
    </row>
    <row r="12" spans="1:39" s="101" customFormat="1" ht="11.45" customHeight="1" x14ac:dyDescent="0.2">
      <c r="A12" s="148"/>
      <c r="B12" s="149"/>
      <c r="C12" s="162"/>
      <c r="D12" s="162"/>
      <c r="E12" s="162"/>
      <c r="F12" s="162"/>
      <c r="G12" s="162"/>
      <c r="H12" s="162"/>
      <c r="I12" s="162"/>
      <c r="J12" s="162"/>
      <c r="K12" s="162"/>
      <c r="L12" s="162"/>
      <c r="M12" s="163"/>
      <c r="N12" s="164"/>
      <c r="O12" s="162"/>
      <c r="P12" s="162"/>
      <c r="Q12" s="162"/>
      <c r="R12" s="162"/>
      <c r="S12" s="162"/>
      <c r="T12" s="162"/>
      <c r="U12" s="162"/>
      <c r="V12" s="162"/>
      <c r="W12" s="162"/>
      <c r="X12" s="162"/>
      <c r="Y12" s="163"/>
      <c r="Z12" s="164"/>
      <c r="AA12" s="162"/>
      <c r="AB12" s="162"/>
      <c r="AC12" s="162"/>
      <c r="AD12" s="162"/>
      <c r="AE12" s="162"/>
      <c r="AF12" s="162"/>
      <c r="AG12" s="162"/>
      <c r="AH12" s="162"/>
      <c r="AI12" s="162"/>
      <c r="AJ12" s="162"/>
      <c r="AK12" s="162"/>
      <c r="AL12" s="162"/>
      <c r="AM12" s="163"/>
    </row>
    <row r="13" spans="1:39" s="103" customFormat="1" ht="11.45" customHeight="1" x14ac:dyDescent="0.15">
      <c r="A13" s="36">
        <v>1</v>
      </c>
      <c r="B13" s="37">
        <v>2</v>
      </c>
      <c r="C13" s="108" t="s">
        <v>229</v>
      </c>
      <c r="D13" s="108" t="s">
        <v>230</v>
      </c>
      <c r="E13" s="108" t="s">
        <v>231</v>
      </c>
      <c r="F13" s="108" t="s">
        <v>232</v>
      </c>
      <c r="G13" s="108" t="s">
        <v>233</v>
      </c>
      <c r="H13" s="108" t="s">
        <v>234</v>
      </c>
      <c r="I13" s="108" t="s">
        <v>235</v>
      </c>
      <c r="J13" s="108" t="s">
        <v>236</v>
      </c>
      <c r="K13" s="108" t="s">
        <v>237</v>
      </c>
      <c r="L13" s="108" t="s">
        <v>238</v>
      </c>
      <c r="M13" s="109" t="s">
        <v>239</v>
      </c>
      <c r="N13" s="110" t="s">
        <v>240</v>
      </c>
      <c r="O13" s="108" t="s">
        <v>241</v>
      </c>
      <c r="P13" s="108" t="s">
        <v>242</v>
      </c>
      <c r="Q13" s="108" t="s">
        <v>243</v>
      </c>
      <c r="R13" s="108" t="s">
        <v>244</v>
      </c>
      <c r="S13" s="108" t="s">
        <v>245</v>
      </c>
      <c r="T13" s="108" t="s">
        <v>246</v>
      </c>
      <c r="U13" s="108" t="s">
        <v>247</v>
      </c>
      <c r="V13" s="108" t="s">
        <v>248</v>
      </c>
      <c r="W13" s="108" t="s">
        <v>249</v>
      </c>
      <c r="X13" s="108" t="s">
        <v>250</v>
      </c>
      <c r="Y13" s="109" t="s">
        <v>251</v>
      </c>
      <c r="Z13" s="110" t="s">
        <v>252</v>
      </c>
      <c r="AA13" s="108" t="s">
        <v>253</v>
      </c>
      <c r="AB13" s="108" t="s">
        <v>254</v>
      </c>
      <c r="AC13" s="108" t="s">
        <v>255</v>
      </c>
      <c r="AD13" s="108" t="s">
        <v>256</v>
      </c>
      <c r="AE13" s="108" t="s">
        <v>257</v>
      </c>
      <c r="AF13" s="108" t="s">
        <v>258</v>
      </c>
      <c r="AG13" s="108" t="s">
        <v>258</v>
      </c>
      <c r="AH13" s="108" t="s">
        <v>259</v>
      </c>
      <c r="AI13" s="108" t="s">
        <v>260</v>
      </c>
      <c r="AJ13" s="108" t="s">
        <v>261</v>
      </c>
      <c r="AK13" s="108" t="s">
        <v>262</v>
      </c>
      <c r="AL13" s="108" t="s">
        <v>265</v>
      </c>
      <c r="AM13" s="109" t="s">
        <v>266</v>
      </c>
    </row>
    <row r="14" spans="1:39" ht="20.100000000000001" customHeight="1" x14ac:dyDescent="0.2">
      <c r="A14" s="104"/>
      <c r="B14" s="105" t="s">
        <v>263</v>
      </c>
      <c r="C14" s="165" t="s">
        <v>83</v>
      </c>
      <c r="D14" s="166"/>
      <c r="E14" s="166"/>
      <c r="F14" s="166"/>
      <c r="G14" s="166"/>
      <c r="H14" s="166"/>
      <c r="I14" s="166"/>
      <c r="J14" s="166"/>
      <c r="K14" s="166"/>
      <c r="L14" s="166"/>
      <c r="M14" s="166"/>
      <c r="N14" s="167" t="s">
        <v>83</v>
      </c>
      <c r="O14" s="168"/>
      <c r="P14" s="168"/>
      <c r="Q14" s="168"/>
      <c r="R14" s="168"/>
      <c r="S14" s="168"/>
      <c r="T14" s="168"/>
      <c r="U14" s="168"/>
      <c r="V14" s="168"/>
      <c r="W14" s="168"/>
      <c r="X14" s="168"/>
      <c r="Y14" s="168"/>
      <c r="Z14" s="167" t="s">
        <v>83</v>
      </c>
      <c r="AA14" s="168"/>
      <c r="AB14" s="168"/>
      <c r="AC14" s="168"/>
      <c r="AD14" s="168"/>
      <c r="AE14" s="168"/>
      <c r="AF14" s="168"/>
      <c r="AG14" s="168"/>
      <c r="AH14" s="168"/>
      <c r="AI14" s="168"/>
      <c r="AJ14" s="168"/>
      <c r="AK14" s="168"/>
      <c r="AL14" s="168"/>
      <c r="AM14" s="168"/>
    </row>
    <row r="15" spans="1:39" s="100" customFormat="1" ht="11.45" customHeight="1" x14ac:dyDescent="0.2">
      <c r="A15" s="106">
        <f>IF(D15&lt;&gt;"",COUNTA($D$15:D15),"")</f>
        <v>1</v>
      </c>
      <c r="B15" s="107" t="s">
        <v>264</v>
      </c>
      <c r="C15" s="99">
        <v>2700</v>
      </c>
      <c r="D15" s="99">
        <v>446700</v>
      </c>
      <c r="E15" s="99">
        <v>689900</v>
      </c>
      <c r="F15" s="99">
        <v>1680</v>
      </c>
      <c r="G15" s="99">
        <v>344700</v>
      </c>
      <c r="H15" s="99">
        <v>443560</v>
      </c>
      <c r="I15" s="99">
        <v>330300</v>
      </c>
      <c r="J15" s="99">
        <v>470</v>
      </c>
      <c r="K15" s="99">
        <v>230600</v>
      </c>
      <c r="L15" s="99">
        <v>151300</v>
      </c>
      <c r="M15" s="99">
        <v>151300</v>
      </c>
      <c r="N15" s="99">
        <v>300</v>
      </c>
      <c r="O15" s="99">
        <v>74900</v>
      </c>
      <c r="P15" s="99">
        <v>569700</v>
      </c>
      <c r="Q15" s="99">
        <v>54000</v>
      </c>
      <c r="R15" s="99">
        <v>120</v>
      </c>
      <c r="S15" s="99">
        <v>41500</v>
      </c>
      <c r="T15" s="99">
        <v>55600</v>
      </c>
      <c r="U15" s="99">
        <v>16700</v>
      </c>
      <c r="V15" s="99">
        <v>510</v>
      </c>
      <c r="W15" s="99">
        <v>18300</v>
      </c>
      <c r="X15" s="99">
        <v>73400</v>
      </c>
      <c r="Y15" s="99">
        <v>6300</v>
      </c>
      <c r="Z15" s="99">
        <v>140</v>
      </c>
      <c r="AA15" s="99">
        <v>5700</v>
      </c>
      <c r="AB15" s="99">
        <v>4000</v>
      </c>
      <c r="AC15" s="99">
        <v>300</v>
      </c>
      <c r="AD15" s="99">
        <v>600</v>
      </c>
      <c r="AE15" s="99">
        <v>56400</v>
      </c>
      <c r="AF15" s="99">
        <v>12788500</v>
      </c>
      <c r="AG15" s="99">
        <v>9773200</v>
      </c>
      <c r="AH15" s="99">
        <v>39100</v>
      </c>
      <c r="AI15" s="99">
        <v>470</v>
      </c>
      <c r="AJ15" s="99">
        <v>26300</v>
      </c>
      <c r="AK15" s="99">
        <v>3591600</v>
      </c>
      <c r="AL15" s="99">
        <v>3191100</v>
      </c>
      <c r="AM15" s="99">
        <v>12800</v>
      </c>
    </row>
    <row r="16" spans="1:39" s="100" customFormat="1" ht="11.45" customHeight="1" x14ac:dyDescent="0.2">
      <c r="A16" s="106"/>
      <c r="B16" s="107"/>
      <c r="C16" s="99"/>
      <c r="D16" s="99"/>
      <c r="E16" s="99"/>
      <c r="F16" s="99"/>
      <c r="G16" s="99"/>
      <c r="H16" s="99"/>
      <c r="I16" s="99"/>
      <c r="J16" s="99"/>
      <c r="K16" s="99"/>
      <c r="L16" s="99"/>
      <c r="M16" s="99"/>
      <c r="N16" s="99"/>
      <c r="O16" s="99"/>
      <c r="P16" s="99"/>
      <c r="Q16" s="99"/>
      <c r="R16" s="99"/>
      <c r="S16" s="99"/>
      <c r="T16" s="99"/>
      <c r="U16" s="99"/>
      <c r="V16" s="99"/>
      <c r="W16" s="99"/>
      <c r="X16" s="99"/>
      <c r="Y16" s="99"/>
      <c r="Z16" s="99"/>
      <c r="AA16" s="99"/>
      <c r="AB16" s="99"/>
      <c r="AC16" s="99"/>
      <c r="AD16" s="99"/>
      <c r="AE16" s="99"/>
      <c r="AF16" s="99"/>
      <c r="AG16" s="99"/>
      <c r="AH16" s="99"/>
      <c r="AI16" s="99"/>
      <c r="AJ16" s="99"/>
      <c r="AK16" s="99"/>
      <c r="AL16" s="99"/>
      <c r="AM16" s="99"/>
    </row>
    <row r="17" spans="1:39" ht="11.45" customHeight="1" x14ac:dyDescent="0.2">
      <c r="A17" s="106">
        <f>IF(D17&lt;&gt;"",COUNTA($D$15:D17),"")</f>
        <v>2</v>
      </c>
      <c r="B17" s="62" t="s">
        <v>279</v>
      </c>
      <c r="C17" s="90">
        <v>250</v>
      </c>
      <c r="D17" s="90">
        <v>45900</v>
      </c>
      <c r="E17" s="90">
        <v>400</v>
      </c>
      <c r="F17" s="90">
        <v>80</v>
      </c>
      <c r="G17" s="90">
        <v>1800</v>
      </c>
      <c r="H17" s="90">
        <v>3140</v>
      </c>
      <c r="I17" s="90">
        <v>1700</v>
      </c>
      <c r="J17" s="90">
        <v>10</v>
      </c>
      <c r="K17" s="90" t="s">
        <v>12</v>
      </c>
      <c r="L17" s="90" t="s">
        <v>12</v>
      </c>
      <c r="M17" s="90" t="s">
        <v>12</v>
      </c>
      <c r="N17" s="90">
        <v>50</v>
      </c>
      <c r="O17" s="90">
        <v>26500</v>
      </c>
      <c r="P17" s="90">
        <v>294100</v>
      </c>
      <c r="Q17" s="90">
        <v>26300</v>
      </c>
      <c r="R17" s="90">
        <v>20</v>
      </c>
      <c r="S17" s="90">
        <v>16900</v>
      </c>
      <c r="T17" s="90">
        <v>27900</v>
      </c>
      <c r="U17" s="90">
        <v>8400</v>
      </c>
      <c r="V17" s="90">
        <v>90</v>
      </c>
      <c r="W17" s="90">
        <v>1400</v>
      </c>
      <c r="X17" s="90" t="s">
        <v>12</v>
      </c>
      <c r="Y17" s="90" t="s">
        <v>12</v>
      </c>
      <c r="Z17" s="90">
        <v>10</v>
      </c>
      <c r="AA17" s="90" t="s">
        <v>12</v>
      </c>
      <c r="AB17" s="90" t="s">
        <v>12</v>
      </c>
      <c r="AC17" s="90" t="s">
        <v>12</v>
      </c>
      <c r="AD17" s="90">
        <v>90</v>
      </c>
      <c r="AE17" s="90">
        <v>17500</v>
      </c>
      <c r="AF17" s="90">
        <v>5195400</v>
      </c>
      <c r="AG17" s="90">
        <v>4258000</v>
      </c>
      <c r="AH17" s="90">
        <v>17000</v>
      </c>
      <c r="AI17" s="90">
        <v>60</v>
      </c>
      <c r="AJ17" s="90">
        <v>3700</v>
      </c>
      <c r="AK17" s="90">
        <v>966800</v>
      </c>
      <c r="AL17" s="90">
        <v>819100</v>
      </c>
      <c r="AM17" s="90">
        <v>3300</v>
      </c>
    </row>
    <row r="18" spans="1:39" ht="11.45" customHeight="1" x14ac:dyDescent="0.2">
      <c r="A18" s="106">
        <f>IF(D18&lt;&gt;"",COUNTA($D$15:D18),"")</f>
        <v>3</v>
      </c>
      <c r="B18" s="62" t="s">
        <v>134</v>
      </c>
      <c r="C18" s="90">
        <v>350</v>
      </c>
      <c r="D18" s="90">
        <v>5500</v>
      </c>
      <c r="E18" s="90">
        <v>2500</v>
      </c>
      <c r="F18" s="90">
        <v>120</v>
      </c>
      <c r="G18" s="90">
        <v>1700</v>
      </c>
      <c r="H18" s="90">
        <v>2420</v>
      </c>
      <c r="I18" s="90">
        <v>1600</v>
      </c>
      <c r="J18" s="90" t="s">
        <v>12</v>
      </c>
      <c r="K18" s="90">
        <v>900</v>
      </c>
      <c r="L18" s="90" t="s">
        <v>12</v>
      </c>
      <c r="M18" s="90" t="s">
        <v>12</v>
      </c>
      <c r="N18" s="90" t="s">
        <v>12</v>
      </c>
      <c r="O18" s="90" t="s">
        <v>12</v>
      </c>
      <c r="P18" s="90" t="s">
        <v>12</v>
      </c>
      <c r="Q18" s="90" t="s">
        <v>12</v>
      </c>
      <c r="R18" s="90" t="s">
        <v>12</v>
      </c>
      <c r="S18" s="90" t="s">
        <v>12</v>
      </c>
      <c r="T18" s="90" t="s">
        <v>12</v>
      </c>
      <c r="U18" s="90" t="s">
        <v>12</v>
      </c>
      <c r="V18" s="90">
        <v>100</v>
      </c>
      <c r="W18" s="90" t="s">
        <v>12</v>
      </c>
      <c r="X18" s="90" t="s">
        <v>12</v>
      </c>
      <c r="Y18" s="90" t="s">
        <v>12</v>
      </c>
      <c r="Z18" s="90" t="s">
        <v>12</v>
      </c>
      <c r="AA18" s="90" t="s">
        <v>12</v>
      </c>
      <c r="AB18" s="90">
        <v>200</v>
      </c>
      <c r="AC18" s="90">
        <v>0</v>
      </c>
      <c r="AD18" s="90">
        <v>130</v>
      </c>
      <c r="AE18" s="90">
        <v>3100</v>
      </c>
      <c r="AF18" s="90">
        <v>638600</v>
      </c>
      <c r="AG18" s="90">
        <v>623400</v>
      </c>
      <c r="AH18" s="90">
        <v>2500</v>
      </c>
      <c r="AI18" s="90">
        <v>110</v>
      </c>
      <c r="AJ18" s="90">
        <v>2000</v>
      </c>
      <c r="AK18" s="90">
        <v>378000</v>
      </c>
      <c r="AL18" s="90">
        <v>367100</v>
      </c>
      <c r="AM18" s="90">
        <v>1500</v>
      </c>
    </row>
    <row r="19" spans="1:39" s="94" customFormat="1" ht="11.45" customHeight="1" x14ac:dyDescent="0.2">
      <c r="A19" s="106">
        <f>IF(D19&lt;&gt;"",COUNTA($D$15:D19),"")</f>
        <v>4</v>
      </c>
      <c r="B19" s="62" t="s">
        <v>135</v>
      </c>
      <c r="C19" s="90">
        <v>310</v>
      </c>
      <c r="D19" s="90">
        <v>7600</v>
      </c>
      <c r="E19" s="90">
        <v>4500</v>
      </c>
      <c r="F19" s="90">
        <v>140</v>
      </c>
      <c r="G19" s="90">
        <v>2600</v>
      </c>
      <c r="H19" s="90">
        <v>3090</v>
      </c>
      <c r="I19" s="90">
        <v>2300</v>
      </c>
      <c r="J19" s="90" t="s">
        <v>12</v>
      </c>
      <c r="K19" s="90" t="s">
        <v>12</v>
      </c>
      <c r="L19" s="90" t="s">
        <v>12</v>
      </c>
      <c r="M19" s="90" t="s">
        <v>12</v>
      </c>
      <c r="N19" s="90" t="s">
        <v>12</v>
      </c>
      <c r="O19" s="90" t="s">
        <v>12</v>
      </c>
      <c r="P19" s="90" t="s">
        <v>12</v>
      </c>
      <c r="Q19" s="90" t="s">
        <v>12</v>
      </c>
      <c r="R19" s="90" t="s">
        <v>12</v>
      </c>
      <c r="S19" s="90" t="s">
        <v>12</v>
      </c>
      <c r="T19" s="90" t="s">
        <v>12</v>
      </c>
      <c r="U19" s="90" t="s">
        <v>12</v>
      </c>
      <c r="V19" s="90">
        <v>80</v>
      </c>
      <c r="W19" s="90">
        <v>1200</v>
      </c>
      <c r="X19" s="90">
        <v>5900</v>
      </c>
      <c r="Y19" s="90">
        <v>500</v>
      </c>
      <c r="Z19" s="90" t="s">
        <v>12</v>
      </c>
      <c r="AA19" s="90" t="s">
        <v>12</v>
      </c>
      <c r="AB19" s="90" t="s">
        <v>12</v>
      </c>
      <c r="AC19" s="90" t="s">
        <v>12</v>
      </c>
      <c r="AD19" s="90">
        <v>110</v>
      </c>
      <c r="AE19" s="90">
        <v>4700</v>
      </c>
      <c r="AF19" s="90">
        <v>1013700</v>
      </c>
      <c r="AG19" s="90">
        <v>886200</v>
      </c>
      <c r="AH19" s="90">
        <v>3500</v>
      </c>
      <c r="AI19" s="90">
        <v>90</v>
      </c>
      <c r="AJ19" s="90">
        <v>3600</v>
      </c>
      <c r="AK19" s="90">
        <v>781100</v>
      </c>
      <c r="AL19" s="90">
        <v>673400</v>
      </c>
      <c r="AM19" s="90">
        <v>2700</v>
      </c>
    </row>
    <row r="20" spans="1:39" s="94" customFormat="1" ht="11.45" customHeight="1" x14ac:dyDescent="0.2">
      <c r="A20" s="106">
        <f>IF(D20&lt;&gt;"",COUNTA($D$15:D20),"")</f>
        <v>5</v>
      </c>
      <c r="B20" s="62" t="s">
        <v>136</v>
      </c>
      <c r="C20" s="90">
        <v>400</v>
      </c>
      <c r="D20" s="90">
        <v>12400</v>
      </c>
      <c r="E20" s="90">
        <v>13600</v>
      </c>
      <c r="F20" s="90">
        <v>240</v>
      </c>
      <c r="G20" s="90">
        <v>6400</v>
      </c>
      <c r="H20" s="90">
        <v>6930</v>
      </c>
      <c r="I20" s="90">
        <v>5100</v>
      </c>
      <c r="J20" s="90" t="s">
        <v>12</v>
      </c>
      <c r="K20" s="90" t="s">
        <v>12</v>
      </c>
      <c r="L20" s="90" t="s">
        <v>12</v>
      </c>
      <c r="M20" s="90" t="s">
        <v>12</v>
      </c>
      <c r="N20" s="90" t="s">
        <v>12</v>
      </c>
      <c r="O20" s="90">
        <v>1600</v>
      </c>
      <c r="P20" s="90">
        <v>11300</v>
      </c>
      <c r="Q20" s="90" t="s">
        <v>12</v>
      </c>
      <c r="R20" s="90" t="s">
        <v>12</v>
      </c>
      <c r="S20" s="90" t="s">
        <v>12</v>
      </c>
      <c r="T20" s="90" t="s">
        <v>12</v>
      </c>
      <c r="U20" s="90" t="s">
        <v>12</v>
      </c>
      <c r="V20" s="90">
        <v>100</v>
      </c>
      <c r="W20" s="90">
        <v>1400</v>
      </c>
      <c r="X20" s="90">
        <v>8600</v>
      </c>
      <c r="Y20" s="90">
        <v>700</v>
      </c>
      <c r="Z20" s="90" t="s">
        <v>12</v>
      </c>
      <c r="AA20" s="90" t="s">
        <v>12</v>
      </c>
      <c r="AB20" s="90" t="s">
        <v>12</v>
      </c>
      <c r="AC20" s="90" t="s">
        <v>12</v>
      </c>
      <c r="AD20" s="90">
        <v>90</v>
      </c>
      <c r="AE20" s="90">
        <v>4800</v>
      </c>
      <c r="AF20" s="90">
        <v>1055100</v>
      </c>
      <c r="AG20" s="90">
        <v>919000</v>
      </c>
      <c r="AH20" s="90">
        <v>3700</v>
      </c>
      <c r="AI20" s="90">
        <v>80</v>
      </c>
      <c r="AJ20" s="90">
        <v>3100</v>
      </c>
      <c r="AK20" s="90">
        <v>544300</v>
      </c>
      <c r="AL20" s="90">
        <v>518300</v>
      </c>
      <c r="AM20" s="90">
        <v>2100</v>
      </c>
    </row>
    <row r="21" spans="1:39" s="94" customFormat="1" ht="11.45" customHeight="1" x14ac:dyDescent="0.2">
      <c r="A21" s="106">
        <f>IF(D21&lt;&gt;"",COUNTA($D$15:D21),"")</f>
        <v>6</v>
      </c>
      <c r="B21" s="62" t="s">
        <v>137</v>
      </c>
      <c r="C21" s="90">
        <v>250</v>
      </c>
      <c r="D21" s="90">
        <v>12300</v>
      </c>
      <c r="E21" s="90">
        <v>18200</v>
      </c>
      <c r="F21" s="90">
        <v>150</v>
      </c>
      <c r="G21" s="90">
        <v>6700</v>
      </c>
      <c r="H21" s="90">
        <v>8210</v>
      </c>
      <c r="I21" s="90">
        <v>6200</v>
      </c>
      <c r="J21" s="90">
        <v>20</v>
      </c>
      <c r="K21" s="90" t="s">
        <v>12</v>
      </c>
      <c r="L21" s="90" t="s">
        <v>12</v>
      </c>
      <c r="M21" s="90" t="s">
        <v>12</v>
      </c>
      <c r="N21" s="90" t="s">
        <v>12</v>
      </c>
      <c r="O21" s="90" t="s">
        <v>12</v>
      </c>
      <c r="P21" s="90" t="s">
        <v>12</v>
      </c>
      <c r="Q21" s="90" t="s">
        <v>12</v>
      </c>
      <c r="R21" s="90" t="s">
        <v>12</v>
      </c>
      <c r="S21" s="90">
        <v>2100</v>
      </c>
      <c r="T21" s="90">
        <v>5300</v>
      </c>
      <c r="U21" s="90">
        <v>1600</v>
      </c>
      <c r="V21" s="90">
        <v>60</v>
      </c>
      <c r="W21" s="90" t="s">
        <v>12</v>
      </c>
      <c r="X21" s="90" t="s">
        <v>12</v>
      </c>
      <c r="Y21" s="90" t="s">
        <v>12</v>
      </c>
      <c r="Z21" s="90" t="s">
        <v>12</v>
      </c>
      <c r="AA21" s="90" t="s">
        <v>12</v>
      </c>
      <c r="AB21" s="90" t="s">
        <v>12</v>
      </c>
      <c r="AC21" s="90" t="s">
        <v>12</v>
      </c>
      <c r="AD21" s="90">
        <v>50</v>
      </c>
      <c r="AE21" s="90">
        <v>2600</v>
      </c>
      <c r="AF21" s="90">
        <v>473000</v>
      </c>
      <c r="AG21" s="90">
        <v>399400</v>
      </c>
      <c r="AH21" s="90">
        <v>1600</v>
      </c>
      <c r="AI21" s="90">
        <v>40</v>
      </c>
      <c r="AJ21" s="90">
        <v>2200</v>
      </c>
      <c r="AK21" s="90">
        <v>335800</v>
      </c>
      <c r="AL21" s="90">
        <v>296100</v>
      </c>
      <c r="AM21" s="90">
        <v>1200</v>
      </c>
    </row>
    <row r="22" spans="1:39" s="94" customFormat="1" ht="11.45" customHeight="1" x14ac:dyDescent="0.2">
      <c r="A22" s="106">
        <f>IF(D22&lt;&gt;"",COUNTA($D$15:D22),"")</f>
        <v>7</v>
      </c>
      <c r="B22" s="62" t="s">
        <v>138</v>
      </c>
      <c r="C22" s="90">
        <v>310</v>
      </c>
      <c r="D22" s="90">
        <v>27600</v>
      </c>
      <c r="E22" s="90">
        <v>45300</v>
      </c>
      <c r="F22" s="90">
        <v>230</v>
      </c>
      <c r="G22" s="90">
        <v>20700</v>
      </c>
      <c r="H22" s="90">
        <v>24460</v>
      </c>
      <c r="I22" s="90">
        <v>17900</v>
      </c>
      <c r="J22" s="90">
        <v>60</v>
      </c>
      <c r="K22" s="90">
        <v>7100</v>
      </c>
      <c r="L22" s="90">
        <v>4500</v>
      </c>
      <c r="M22" s="90">
        <v>4500</v>
      </c>
      <c r="N22" s="90">
        <v>40</v>
      </c>
      <c r="O22" s="90">
        <v>4100</v>
      </c>
      <c r="P22" s="90" t="s">
        <v>12</v>
      </c>
      <c r="Q22" s="90" t="s">
        <v>12</v>
      </c>
      <c r="R22" s="90" t="s">
        <v>12</v>
      </c>
      <c r="S22" s="90">
        <v>1200</v>
      </c>
      <c r="T22" s="90" t="s">
        <v>12</v>
      </c>
      <c r="U22" s="90" t="s">
        <v>12</v>
      </c>
      <c r="V22" s="90">
        <v>40</v>
      </c>
      <c r="W22" s="90">
        <v>1900</v>
      </c>
      <c r="X22" s="90">
        <v>6500</v>
      </c>
      <c r="Y22" s="90">
        <v>600</v>
      </c>
      <c r="Z22" s="90" t="s">
        <v>12</v>
      </c>
      <c r="AA22" s="90" t="s">
        <v>12</v>
      </c>
      <c r="AB22" s="90">
        <v>200</v>
      </c>
      <c r="AC22" s="90">
        <v>0</v>
      </c>
      <c r="AD22" s="90">
        <v>60</v>
      </c>
      <c r="AE22" s="90" t="s">
        <v>12</v>
      </c>
      <c r="AF22" s="90" t="s">
        <v>12</v>
      </c>
      <c r="AG22" s="90" t="s">
        <v>12</v>
      </c>
      <c r="AH22" s="90" t="s">
        <v>12</v>
      </c>
      <c r="AI22" s="90">
        <v>40</v>
      </c>
      <c r="AJ22" s="90">
        <v>2200</v>
      </c>
      <c r="AK22" s="90" t="s">
        <v>3</v>
      </c>
      <c r="AL22" s="90" t="s">
        <v>3</v>
      </c>
      <c r="AM22" s="90" t="s">
        <v>3</v>
      </c>
    </row>
    <row r="23" spans="1:39" s="94" customFormat="1" ht="11.45" customHeight="1" x14ac:dyDescent="0.2">
      <c r="A23" s="106">
        <f>IF(D23&lt;&gt;"",COUNTA($D$15:D23),"")</f>
        <v>8</v>
      </c>
      <c r="B23" s="62" t="s">
        <v>139</v>
      </c>
      <c r="C23" s="90">
        <v>400</v>
      </c>
      <c r="D23" s="90">
        <v>72700</v>
      </c>
      <c r="E23" s="90">
        <v>129700</v>
      </c>
      <c r="F23" s="90">
        <v>330</v>
      </c>
      <c r="G23" s="90">
        <v>62400</v>
      </c>
      <c r="H23" s="90">
        <v>78570</v>
      </c>
      <c r="I23" s="90">
        <v>60200</v>
      </c>
      <c r="J23" s="90">
        <v>120</v>
      </c>
      <c r="K23" s="90">
        <v>36200</v>
      </c>
      <c r="L23" s="90">
        <v>23900</v>
      </c>
      <c r="M23" s="90">
        <v>23900</v>
      </c>
      <c r="N23" s="90">
        <v>50</v>
      </c>
      <c r="O23" s="90">
        <v>8600</v>
      </c>
      <c r="P23" s="90">
        <v>51100</v>
      </c>
      <c r="Q23" s="90">
        <v>5300</v>
      </c>
      <c r="R23" s="90">
        <v>10</v>
      </c>
      <c r="S23" s="90">
        <v>2500</v>
      </c>
      <c r="T23" s="90" t="s">
        <v>12</v>
      </c>
      <c r="U23" s="90" t="s">
        <v>12</v>
      </c>
      <c r="V23" s="90">
        <v>30</v>
      </c>
      <c r="W23" s="90">
        <v>4700</v>
      </c>
      <c r="X23" s="90">
        <v>17700</v>
      </c>
      <c r="Y23" s="90">
        <v>1600</v>
      </c>
      <c r="Z23" s="90">
        <v>10</v>
      </c>
      <c r="AA23" s="90">
        <v>1600</v>
      </c>
      <c r="AB23" s="90">
        <v>2600</v>
      </c>
      <c r="AC23" s="90">
        <v>200</v>
      </c>
      <c r="AD23" s="90">
        <v>50</v>
      </c>
      <c r="AE23" s="90">
        <v>6500</v>
      </c>
      <c r="AF23" s="90" t="s">
        <v>12</v>
      </c>
      <c r="AG23" s="90">
        <v>595300</v>
      </c>
      <c r="AH23" s="90">
        <v>2400</v>
      </c>
      <c r="AI23" s="90">
        <v>30</v>
      </c>
      <c r="AJ23" s="90">
        <v>4300</v>
      </c>
      <c r="AK23" s="90">
        <v>268000</v>
      </c>
      <c r="AL23" s="90">
        <v>239300</v>
      </c>
      <c r="AM23" s="90">
        <v>1000</v>
      </c>
    </row>
    <row r="24" spans="1:39" s="94" customFormat="1" ht="11.45" customHeight="1" x14ac:dyDescent="0.2">
      <c r="A24" s="106">
        <f>IF(D24&lt;&gt;"",COUNTA($D$15:D24),"")</f>
        <v>9</v>
      </c>
      <c r="B24" s="62" t="s">
        <v>222</v>
      </c>
      <c r="C24" s="90">
        <v>240</v>
      </c>
      <c r="D24" s="90">
        <v>96800</v>
      </c>
      <c r="E24" s="90">
        <v>172200</v>
      </c>
      <c r="F24" s="90">
        <v>210</v>
      </c>
      <c r="G24" s="90">
        <v>88000</v>
      </c>
      <c r="H24" s="90">
        <v>114520</v>
      </c>
      <c r="I24" s="90">
        <v>85900</v>
      </c>
      <c r="J24" s="90">
        <v>100</v>
      </c>
      <c r="K24" s="90">
        <v>65400</v>
      </c>
      <c r="L24" s="90">
        <v>43200</v>
      </c>
      <c r="M24" s="90">
        <v>43200</v>
      </c>
      <c r="N24" s="90">
        <v>20</v>
      </c>
      <c r="O24" s="90">
        <v>8400</v>
      </c>
      <c r="P24" s="90">
        <v>44200</v>
      </c>
      <c r="Q24" s="90">
        <v>4900</v>
      </c>
      <c r="R24" s="90">
        <v>10</v>
      </c>
      <c r="S24" s="90">
        <v>4100</v>
      </c>
      <c r="T24" s="90">
        <v>5300</v>
      </c>
      <c r="U24" s="90">
        <v>1600</v>
      </c>
      <c r="V24" s="90">
        <v>10</v>
      </c>
      <c r="W24" s="90">
        <v>2700</v>
      </c>
      <c r="X24" s="90" t="s">
        <v>12</v>
      </c>
      <c r="Y24" s="90" t="s">
        <v>12</v>
      </c>
      <c r="Z24" s="90" t="s">
        <v>12</v>
      </c>
      <c r="AA24" s="90">
        <v>1400</v>
      </c>
      <c r="AB24" s="90" t="s">
        <v>12</v>
      </c>
      <c r="AC24" s="90" t="s">
        <v>12</v>
      </c>
      <c r="AD24" s="90">
        <v>20</v>
      </c>
      <c r="AE24" s="90">
        <v>6200</v>
      </c>
      <c r="AF24" s="90">
        <v>1560100</v>
      </c>
      <c r="AG24" s="90">
        <v>753700</v>
      </c>
      <c r="AH24" s="90">
        <v>3000</v>
      </c>
      <c r="AI24" s="90">
        <v>10</v>
      </c>
      <c r="AJ24" s="90">
        <v>3500</v>
      </c>
      <c r="AK24" s="90">
        <v>183700</v>
      </c>
      <c r="AL24" s="90">
        <v>160300</v>
      </c>
      <c r="AM24" s="90">
        <v>600</v>
      </c>
    </row>
    <row r="25" spans="1:39" s="94" customFormat="1" ht="21.95" customHeight="1" x14ac:dyDescent="0.2">
      <c r="A25" s="106">
        <f>IF(D25&lt;&gt;"",COUNTA($D$15:D25),"")</f>
        <v>10</v>
      </c>
      <c r="B25" s="62" t="s">
        <v>286</v>
      </c>
      <c r="C25" s="90">
        <v>190</v>
      </c>
      <c r="D25" s="90">
        <v>166000</v>
      </c>
      <c r="E25" s="90">
        <v>303600</v>
      </c>
      <c r="F25" s="90">
        <v>170</v>
      </c>
      <c r="G25" s="90">
        <v>154500</v>
      </c>
      <c r="H25" s="90">
        <v>202210</v>
      </c>
      <c r="I25" s="90">
        <v>149400</v>
      </c>
      <c r="J25" s="90">
        <v>110</v>
      </c>
      <c r="K25" s="90">
        <v>118100</v>
      </c>
      <c r="L25" s="90">
        <v>78200</v>
      </c>
      <c r="M25" s="90">
        <v>78200</v>
      </c>
      <c r="N25" s="90">
        <v>20</v>
      </c>
      <c r="O25" s="90">
        <v>21500</v>
      </c>
      <c r="P25" s="90">
        <v>125800</v>
      </c>
      <c r="Q25" s="90">
        <v>11500</v>
      </c>
      <c r="R25" s="90">
        <v>10</v>
      </c>
      <c r="S25" s="90">
        <v>14100</v>
      </c>
      <c r="T25" s="90">
        <v>11300</v>
      </c>
      <c r="U25" s="90">
        <v>3400</v>
      </c>
      <c r="V25" s="90">
        <v>10</v>
      </c>
      <c r="W25" s="90">
        <v>2700</v>
      </c>
      <c r="X25" s="90" t="s">
        <v>12</v>
      </c>
      <c r="Y25" s="90" t="s">
        <v>12</v>
      </c>
      <c r="Z25" s="90" t="s">
        <v>4</v>
      </c>
      <c r="AA25" s="90" t="s">
        <v>4</v>
      </c>
      <c r="AB25" s="90" t="s">
        <v>4</v>
      </c>
      <c r="AC25" s="90" t="s">
        <v>4</v>
      </c>
      <c r="AD25" s="90">
        <v>10</v>
      </c>
      <c r="AE25" s="90">
        <v>4900</v>
      </c>
      <c r="AF25" s="90">
        <v>572700</v>
      </c>
      <c r="AG25" s="90" t="s">
        <v>12</v>
      </c>
      <c r="AH25" s="90" t="s">
        <v>12</v>
      </c>
      <c r="AI25" s="90" t="s">
        <v>12</v>
      </c>
      <c r="AJ25" s="90" t="s">
        <v>12</v>
      </c>
      <c r="AK25" s="90" t="s">
        <v>3</v>
      </c>
      <c r="AL25" s="90" t="s">
        <v>3</v>
      </c>
      <c r="AM25" s="90" t="s">
        <v>3</v>
      </c>
    </row>
    <row r="26" spans="1:39" s="94" customFormat="1" ht="20.100000000000001" customHeight="1" x14ac:dyDescent="0.2">
      <c r="A26" s="106" t="str">
        <f>IF(D26&lt;&gt;"",COUNTA($D$15:D26),"")</f>
        <v/>
      </c>
      <c r="B26" s="105" t="s">
        <v>263</v>
      </c>
      <c r="C26" s="167" t="s">
        <v>84</v>
      </c>
      <c r="D26" s="168"/>
      <c r="E26" s="168"/>
      <c r="F26" s="168"/>
      <c r="G26" s="168"/>
      <c r="H26" s="168"/>
      <c r="I26" s="168"/>
      <c r="J26" s="168"/>
      <c r="K26" s="168"/>
      <c r="L26" s="168"/>
      <c r="M26" s="168"/>
      <c r="N26" s="167" t="s">
        <v>84</v>
      </c>
      <c r="O26" s="168"/>
      <c r="P26" s="168"/>
      <c r="Q26" s="168"/>
      <c r="R26" s="168"/>
      <c r="S26" s="168"/>
      <c r="T26" s="168"/>
      <c r="U26" s="168"/>
      <c r="V26" s="168"/>
      <c r="W26" s="168"/>
      <c r="X26" s="168"/>
      <c r="Y26" s="168"/>
      <c r="Z26" s="167" t="s">
        <v>84</v>
      </c>
      <c r="AA26" s="168"/>
      <c r="AB26" s="168"/>
      <c r="AC26" s="168"/>
      <c r="AD26" s="168"/>
      <c r="AE26" s="168"/>
      <c r="AF26" s="168"/>
      <c r="AG26" s="168"/>
      <c r="AH26" s="168"/>
      <c r="AI26" s="168"/>
      <c r="AJ26" s="168"/>
      <c r="AK26" s="168"/>
      <c r="AL26" s="168"/>
      <c r="AM26" s="168"/>
    </row>
    <row r="27" spans="1:39" s="94" customFormat="1" ht="11.45" customHeight="1" x14ac:dyDescent="0.2">
      <c r="A27" s="106">
        <f>IF(D27&lt;&gt;"",COUNTA($D$15:D27),"")</f>
        <v>11</v>
      </c>
      <c r="B27" s="107" t="s">
        <v>264</v>
      </c>
      <c r="C27" s="99">
        <v>2700</v>
      </c>
      <c r="D27" s="99">
        <v>446700</v>
      </c>
      <c r="E27" s="99">
        <v>689900</v>
      </c>
      <c r="F27" s="99">
        <v>1680</v>
      </c>
      <c r="G27" s="99">
        <v>344700</v>
      </c>
      <c r="H27" s="99">
        <v>443560</v>
      </c>
      <c r="I27" s="99">
        <v>330300</v>
      </c>
      <c r="J27" s="99">
        <v>470</v>
      </c>
      <c r="K27" s="99">
        <v>230600</v>
      </c>
      <c r="L27" s="99">
        <v>151300</v>
      </c>
      <c r="M27" s="99">
        <v>151300</v>
      </c>
      <c r="N27" s="99">
        <v>300</v>
      </c>
      <c r="O27" s="99">
        <v>74900</v>
      </c>
      <c r="P27" s="99">
        <v>569700</v>
      </c>
      <c r="Q27" s="99">
        <v>54000</v>
      </c>
      <c r="R27" s="99">
        <v>120</v>
      </c>
      <c r="S27" s="99">
        <v>41500</v>
      </c>
      <c r="T27" s="99">
        <v>55600</v>
      </c>
      <c r="U27" s="99">
        <v>16700</v>
      </c>
      <c r="V27" s="99">
        <v>510</v>
      </c>
      <c r="W27" s="99">
        <v>18300</v>
      </c>
      <c r="X27" s="99">
        <v>73400</v>
      </c>
      <c r="Y27" s="99">
        <v>6300</v>
      </c>
      <c r="Z27" s="99">
        <v>140</v>
      </c>
      <c r="AA27" s="99">
        <v>5700</v>
      </c>
      <c r="AB27" s="99">
        <v>4000</v>
      </c>
      <c r="AC27" s="99">
        <v>300</v>
      </c>
      <c r="AD27" s="99">
        <v>600</v>
      </c>
      <c r="AE27" s="99">
        <v>56400</v>
      </c>
      <c r="AF27" s="99">
        <v>12788500</v>
      </c>
      <c r="AG27" s="99">
        <v>9773200</v>
      </c>
      <c r="AH27" s="99">
        <v>39100</v>
      </c>
      <c r="AI27" s="99">
        <v>470</v>
      </c>
      <c r="AJ27" s="99">
        <v>26300</v>
      </c>
      <c r="AK27" s="99">
        <v>3591600</v>
      </c>
      <c r="AL27" s="99">
        <v>3191100</v>
      </c>
      <c r="AM27" s="99">
        <v>12800</v>
      </c>
    </row>
    <row r="28" spans="1:39" s="94" customFormat="1" ht="11.45" customHeight="1" x14ac:dyDescent="0.2">
      <c r="A28" s="106"/>
      <c r="B28" s="107"/>
      <c r="C28" s="99"/>
      <c r="D28" s="99"/>
      <c r="E28" s="99"/>
      <c r="F28" s="99"/>
      <c r="G28" s="99"/>
      <c r="H28" s="99"/>
      <c r="I28" s="99"/>
      <c r="J28" s="99"/>
      <c r="K28" s="99"/>
      <c r="L28" s="99"/>
      <c r="M28" s="99"/>
      <c r="N28" s="99"/>
      <c r="O28" s="99"/>
      <c r="P28" s="99"/>
      <c r="Q28" s="99"/>
      <c r="R28" s="99"/>
      <c r="S28" s="99"/>
      <c r="T28" s="99"/>
      <c r="U28" s="99"/>
      <c r="V28" s="99"/>
      <c r="W28" s="99"/>
      <c r="X28" s="99"/>
      <c r="Y28" s="99"/>
      <c r="Z28" s="99"/>
      <c r="AA28" s="99"/>
      <c r="AB28" s="99"/>
      <c r="AC28" s="99"/>
      <c r="AD28" s="99"/>
      <c r="AE28" s="99"/>
      <c r="AF28" s="99"/>
      <c r="AG28" s="99"/>
      <c r="AH28" s="99"/>
      <c r="AI28" s="99"/>
      <c r="AJ28" s="99"/>
      <c r="AK28" s="99"/>
      <c r="AL28" s="99"/>
      <c r="AM28" s="99"/>
    </row>
    <row r="29" spans="1:39" ht="11.45" customHeight="1" x14ac:dyDescent="0.2">
      <c r="A29" s="106">
        <f>IF(D29&lt;&gt;"",COUNTA($D$15:D29),"")</f>
        <v>12</v>
      </c>
      <c r="B29" s="62" t="s">
        <v>173</v>
      </c>
      <c r="C29" s="90">
        <v>1600</v>
      </c>
      <c r="D29" s="90">
        <v>24300</v>
      </c>
      <c r="E29" s="90">
        <v>120900</v>
      </c>
      <c r="F29" s="90">
        <v>850</v>
      </c>
      <c r="G29" s="90">
        <v>16100</v>
      </c>
      <c r="H29" s="90">
        <v>19530</v>
      </c>
      <c r="I29" s="90">
        <v>14600</v>
      </c>
      <c r="J29" s="90">
        <v>80</v>
      </c>
      <c r="K29" s="90">
        <v>1500</v>
      </c>
      <c r="L29" s="90">
        <v>500</v>
      </c>
      <c r="M29" s="90">
        <v>500</v>
      </c>
      <c r="N29" s="90">
        <v>150</v>
      </c>
      <c r="O29" s="90">
        <v>2500</v>
      </c>
      <c r="P29" s="90">
        <v>6600</v>
      </c>
      <c r="Q29" s="90">
        <v>400</v>
      </c>
      <c r="R29" s="90" t="s">
        <v>12</v>
      </c>
      <c r="S29" s="90" t="s">
        <v>12</v>
      </c>
      <c r="T29" s="90" t="s">
        <v>12</v>
      </c>
      <c r="U29" s="90" t="s">
        <v>12</v>
      </c>
      <c r="V29" s="90">
        <v>440</v>
      </c>
      <c r="W29" s="90">
        <v>4900</v>
      </c>
      <c r="X29" s="90">
        <v>26300</v>
      </c>
      <c r="Y29" s="90">
        <v>2300</v>
      </c>
      <c r="Z29" s="90">
        <v>110</v>
      </c>
      <c r="AA29" s="90">
        <v>1500</v>
      </c>
      <c r="AB29" s="90">
        <v>1000</v>
      </c>
      <c r="AC29" s="90">
        <v>100</v>
      </c>
      <c r="AD29" s="90">
        <v>410</v>
      </c>
      <c r="AE29" s="90">
        <v>5800</v>
      </c>
      <c r="AF29" s="90">
        <v>955700</v>
      </c>
      <c r="AG29" s="90">
        <v>446500</v>
      </c>
      <c r="AH29" s="90">
        <v>1800</v>
      </c>
      <c r="AI29" s="90">
        <v>360</v>
      </c>
      <c r="AJ29" s="90">
        <v>5000</v>
      </c>
      <c r="AK29" s="90">
        <v>404700</v>
      </c>
      <c r="AL29" s="90" t="s">
        <v>12</v>
      </c>
      <c r="AM29" s="90" t="s">
        <v>12</v>
      </c>
    </row>
    <row r="30" spans="1:39" ht="11.45" customHeight="1" x14ac:dyDescent="0.2">
      <c r="A30" s="106">
        <f>IF(D30&lt;&gt;"",COUNTA($D$15:D30),"")</f>
        <v>13</v>
      </c>
      <c r="B30" s="62" t="s">
        <v>140</v>
      </c>
      <c r="C30" s="90">
        <v>270</v>
      </c>
      <c r="D30" s="90">
        <v>19900</v>
      </c>
      <c r="E30" s="90">
        <v>70700</v>
      </c>
      <c r="F30" s="90">
        <v>210</v>
      </c>
      <c r="G30" s="90">
        <v>15600</v>
      </c>
      <c r="H30" s="90">
        <v>21180</v>
      </c>
      <c r="I30" s="90">
        <v>14700</v>
      </c>
      <c r="J30" s="90">
        <v>50</v>
      </c>
      <c r="K30" s="90">
        <v>3400</v>
      </c>
      <c r="L30" s="90">
        <v>1500</v>
      </c>
      <c r="M30" s="90">
        <v>1500</v>
      </c>
      <c r="N30" s="90" t="s">
        <v>12</v>
      </c>
      <c r="O30" s="90" t="s">
        <v>12</v>
      </c>
      <c r="P30" s="90" t="s">
        <v>12</v>
      </c>
      <c r="Q30" s="90" t="s">
        <v>12</v>
      </c>
      <c r="R30" s="90" t="s">
        <v>12</v>
      </c>
      <c r="S30" s="90" t="s">
        <v>12</v>
      </c>
      <c r="T30" s="90">
        <v>200</v>
      </c>
      <c r="U30" s="90">
        <v>100</v>
      </c>
      <c r="V30" s="90">
        <v>30</v>
      </c>
      <c r="W30" s="90">
        <v>2200</v>
      </c>
      <c r="X30" s="90">
        <v>14300</v>
      </c>
      <c r="Y30" s="90">
        <v>1300</v>
      </c>
      <c r="Z30" s="90">
        <v>10</v>
      </c>
      <c r="AA30" s="90">
        <v>600</v>
      </c>
      <c r="AB30" s="90" t="s">
        <v>12</v>
      </c>
      <c r="AC30" s="90" t="s">
        <v>12</v>
      </c>
      <c r="AD30" s="90">
        <v>50</v>
      </c>
      <c r="AE30" s="90">
        <v>3900</v>
      </c>
      <c r="AF30" s="90">
        <v>806600</v>
      </c>
      <c r="AG30" s="90">
        <v>652000</v>
      </c>
      <c r="AH30" s="90">
        <v>2600</v>
      </c>
      <c r="AI30" s="90">
        <v>40</v>
      </c>
      <c r="AJ30" s="90">
        <v>2900</v>
      </c>
      <c r="AK30" s="90">
        <v>494100</v>
      </c>
      <c r="AL30" s="90">
        <v>442200</v>
      </c>
      <c r="AM30" s="90">
        <v>1800</v>
      </c>
    </row>
    <row r="31" spans="1:39" ht="11.45" customHeight="1" x14ac:dyDescent="0.2">
      <c r="A31" s="106">
        <f>IF(D31&lt;&gt;"",COUNTA($D$15:D31),"")</f>
        <v>14</v>
      </c>
      <c r="B31" s="62" t="s">
        <v>141</v>
      </c>
      <c r="C31" s="90">
        <v>300</v>
      </c>
      <c r="D31" s="90">
        <v>43500</v>
      </c>
      <c r="E31" s="90">
        <v>92600</v>
      </c>
      <c r="F31" s="90">
        <v>210</v>
      </c>
      <c r="G31" s="90">
        <v>29300</v>
      </c>
      <c r="H31" s="90">
        <v>39210</v>
      </c>
      <c r="I31" s="90">
        <v>28800</v>
      </c>
      <c r="J31" s="90">
        <v>60</v>
      </c>
      <c r="K31" s="90">
        <v>8400</v>
      </c>
      <c r="L31" s="90">
        <v>4600</v>
      </c>
      <c r="M31" s="90">
        <v>4600</v>
      </c>
      <c r="N31" s="90">
        <v>40</v>
      </c>
      <c r="O31" s="90">
        <v>5700</v>
      </c>
      <c r="P31" s="90">
        <v>53500</v>
      </c>
      <c r="Q31" s="90">
        <v>3900</v>
      </c>
      <c r="R31" s="90">
        <v>10</v>
      </c>
      <c r="S31" s="90">
        <v>2200</v>
      </c>
      <c r="T31" s="90">
        <v>3400</v>
      </c>
      <c r="U31" s="90">
        <v>1000</v>
      </c>
      <c r="V31" s="90">
        <v>20</v>
      </c>
      <c r="W31" s="90">
        <v>3000</v>
      </c>
      <c r="X31" s="90">
        <v>14100</v>
      </c>
      <c r="Y31" s="90">
        <v>1100</v>
      </c>
      <c r="Z31" s="90">
        <v>10</v>
      </c>
      <c r="AA31" s="90">
        <v>1700</v>
      </c>
      <c r="AB31" s="90">
        <v>2700</v>
      </c>
      <c r="AC31" s="90">
        <v>200</v>
      </c>
      <c r="AD31" s="90">
        <v>70</v>
      </c>
      <c r="AE31" s="90">
        <v>10300</v>
      </c>
      <c r="AF31" s="90">
        <v>2428100</v>
      </c>
      <c r="AG31" s="90">
        <v>2108100</v>
      </c>
      <c r="AH31" s="90">
        <v>8400</v>
      </c>
      <c r="AI31" s="90">
        <v>40</v>
      </c>
      <c r="AJ31" s="90">
        <v>6200</v>
      </c>
      <c r="AK31" s="90">
        <v>1310500</v>
      </c>
      <c r="AL31" s="90">
        <v>1166700</v>
      </c>
      <c r="AM31" s="90">
        <v>4700</v>
      </c>
    </row>
    <row r="32" spans="1:39" ht="11.45" customHeight="1" x14ac:dyDescent="0.2">
      <c r="A32" s="106">
        <f>IF(D32&lt;&gt;"",COUNTA($D$15:D32),"")</f>
        <v>15</v>
      </c>
      <c r="B32" s="62" t="s">
        <v>101</v>
      </c>
      <c r="C32" s="90">
        <v>520</v>
      </c>
      <c r="D32" s="90">
        <v>359100</v>
      </c>
      <c r="E32" s="90">
        <v>405800</v>
      </c>
      <c r="F32" s="90">
        <v>410</v>
      </c>
      <c r="G32" s="90">
        <v>283700</v>
      </c>
      <c r="H32" s="90">
        <v>363640</v>
      </c>
      <c r="I32" s="90">
        <v>272300</v>
      </c>
      <c r="J32" s="90">
        <v>280</v>
      </c>
      <c r="K32" s="90">
        <v>217200</v>
      </c>
      <c r="L32" s="90">
        <v>144700</v>
      </c>
      <c r="M32" s="90">
        <v>144700</v>
      </c>
      <c r="N32" s="90">
        <v>90</v>
      </c>
      <c r="O32" s="90">
        <v>65000</v>
      </c>
      <c r="P32" s="90">
        <v>505000</v>
      </c>
      <c r="Q32" s="90">
        <v>49200</v>
      </c>
      <c r="R32" s="90">
        <v>40</v>
      </c>
      <c r="S32" s="90">
        <v>38100</v>
      </c>
      <c r="T32" s="90">
        <v>51800</v>
      </c>
      <c r="U32" s="90">
        <v>15500</v>
      </c>
      <c r="V32" s="90">
        <v>20</v>
      </c>
      <c r="W32" s="90">
        <v>8100</v>
      </c>
      <c r="X32" s="90">
        <v>18700</v>
      </c>
      <c r="Y32" s="90">
        <v>1700</v>
      </c>
      <c r="Z32" s="90" t="s">
        <v>12</v>
      </c>
      <c r="AA32" s="90" t="s">
        <v>12</v>
      </c>
      <c r="AB32" s="90" t="s">
        <v>12</v>
      </c>
      <c r="AC32" s="90" t="s">
        <v>12</v>
      </c>
      <c r="AD32" s="90">
        <v>60</v>
      </c>
      <c r="AE32" s="90">
        <v>36300</v>
      </c>
      <c r="AF32" s="90">
        <v>8598000</v>
      </c>
      <c r="AG32" s="90">
        <v>6566600</v>
      </c>
      <c r="AH32" s="90">
        <v>26300</v>
      </c>
      <c r="AI32" s="90">
        <v>20</v>
      </c>
      <c r="AJ32" s="90">
        <v>12200</v>
      </c>
      <c r="AK32" s="90">
        <v>1382200</v>
      </c>
      <c r="AL32" s="90">
        <v>1299700</v>
      </c>
      <c r="AM32" s="90">
        <v>5200</v>
      </c>
    </row>
    <row r="33" spans="1:11" ht="11.45" customHeight="1" x14ac:dyDescent="0.2">
      <c r="A33" s="35"/>
      <c r="B33" s="95"/>
      <c r="C33" s="86"/>
      <c r="D33" s="86"/>
      <c r="E33" s="86"/>
      <c r="F33" s="86"/>
      <c r="G33" s="86"/>
      <c r="H33" s="86"/>
      <c r="I33" s="86"/>
      <c r="J33" s="86"/>
      <c r="K33" s="86"/>
    </row>
    <row r="34" spans="1:11" ht="11.45" customHeight="1" x14ac:dyDescent="0.2">
      <c r="A34" s="35"/>
      <c r="B34" s="95"/>
      <c r="C34" s="86"/>
      <c r="D34" s="86"/>
      <c r="E34" s="86"/>
      <c r="F34" s="86"/>
      <c r="G34" s="86"/>
      <c r="H34" s="86"/>
      <c r="I34" s="86"/>
      <c r="J34" s="86"/>
      <c r="K34" s="86"/>
    </row>
    <row r="35" spans="1:11" ht="11.45" customHeight="1" x14ac:dyDescent="0.2">
      <c r="A35" s="35"/>
      <c r="B35" s="95"/>
      <c r="C35" s="86"/>
      <c r="D35" s="86"/>
      <c r="E35" s="86"/>
      <c r="F35" s="86"/>
      <c r="G35" s="86"/>
      <c r="H35" s="86"/>
      <c r="I35" s="86"/>
      <c r="J35" s="86"/>
      <c r="K35" s="86"/>
    </row>
    <row r="36" spans="1:11" ht="11.45" customHeight="1" x14ac:dyDescent="0.2">
      <c r="A36" s="35"/>
      <c r="B36" s="96"/>
      <c r="C36" s="86"/>
      <c r="D36" s="86"/>
      <c r="E36" s="86"/>
      <c r="F36" s="86"/>
      <c r="G36" s="86"/>
      <c r="H36" s="86"/>
      <c r="I36" s="86"/>
      <c r="J36" s="86"/>
      <c r="K36" s="86"/>
    </row>
    <row r="37" spans="1:11" ht="11.45" customHeight="1" x14ac:dyDescent="0.2">
      <c r="A37" s="35"/>
      <c r="B37" s="95"/>
      <c r="C37" s="86"/>
      <c r="D37" s="86"/>
      <c r="E37" s="86"/>
      <c r="F37" s="86"/>
      <c r="G37" s="86"/>
      <c r="H37" s="86"/>
      <c r="I37" s="86"/>
      <c r="J37" s="86"/>
      <c r="K37" s="86"/>
    </row>
    <row r="38" spans="1:11" ht="11.45" customHeight="1" x14ac:dyDescent="0.2">
      <c r="C38" s="86"/>
      <c r="D38" s="86"/>
      <c r="E38" s="86"/>
      <c r="F38" s="86"/>
      <c r="G38" s="86"/>
      <c r="H38" s="86"/>
      <c r="I38" s="86"/>
      <c r="J38" s="86"/>
      <c r="K38" s="86"/>
    </row>
    <row r="39" spans="1:11" ht="11.45" customHeight="1" x14ac:dyDescent="0.2">
      <c r="C39" s="86"/>
      <c r="D39" s="86"/>
      <c r="E39" s="86"/>
      <c r="F39" s="86"/>
      <c r="G39" s="86"/>
      <c r="H39" s="86"/>
      <c r="I39" s="86"/>
      <c r="J39" s="86"/>
      <c r="K39" s="86"/>
    </row>
  </sheetData>
  <mergeCells count="89">
    <mergeCell ref="C26:M26"/>
    <mergeCell ref="N26:Y26"/>
    <mergeCell ref="Z26:AM26"/>
    <mergeCell ref="N1:Y1"/>
    <mergeCell ref="N2:Y2"/>
    <mergeCell ref="Z1:AM1"/>
    <mergeCell ref="Z2:AM2"/>
    <mergeCell ref="Y11:Y12"/>
    <mergeCell ref="AA11:AA12"/>
    <mergeCell ref="Z11:Z12"/>
    <mergeCell ref="AC11:AC12"/>
    <mergeCell ref="AD11:AD12"/>
    <mergeCell ref="O11:O12"/>
    <mergeCell ref="Q11:Q12"/>
    <mergeCell ref="S11:S12"/>
    <mergeCell ref="U11:U12"/>
    <mergeCell ref="W11:W12"/>
    <mergeCell ref="N11:N12"/>
    <mergeCell ref="L11:L12"/>
    <mergeCell ref="J11:J12"/>
    <mergeCell ref="H11:H12"/>
    <mergeCell ref="T11:T12"/>
    <mergeCell ref="R11:R12"/>
    <mergeCell ref="P11:P12"/>
    <mergeCell ref="F11:F12"/>
    <mergeCell ref="I11:I12"/>
    <mergeCell ref="G11:G12"/>
    <mergeCell ref="K11:K12"/>
    <mergeCell ref="M11:M12"/>
    <mergeCell ref="Z14:AM14"/>
    <mergeCell ref="AJ5:AJ10"/>
    <mergeCell ref="AE5:AE10"/>
    <mergeCell ref="AA5:AA10"/>
    <mergeCell ref="AI11:AI12"/>
    <mergeCell ref="AB11:AB12"/>
    <mergeCell ref="AK11:AL12"/>
    <mergeCell ref="AE11:AE12"/>
    <mergeCell ref="AH11:AH12"/>
    <mergeCell ref="AM11:AM12"/>
    <mergeCell ref="AJ11:AJ12"/>
    <mergeCell ref="AB5:AC10"/>
    <mergeCell ref="AD5:AD10"/>
    <mergeCell ref="AF5:AF10"/>
    <mergeCell ref="AF11:AG12"/>
    <mergeCell ref="C14:M14"/>
    <mergeCell ref="N14:Y14"/>
    <mergeCell ref="V3:Y4"/>
    <mergeCell ref="W5:W10"/>
    <mergeCell ref="S5:S10"/>
    <mergeCell ref="O5:O10"/>
    <mergeCell ref="K5:K10"/>
    <mergeCell ref="G5:G10"/>
    <mergeCell ref="D5:D10"/>
    <mergeCell ref="E5:E10"/>
    <mergeCell ref="F5:F10"/>
    <mergeCell ref="C5:C10"/>
    <mergeCell ref="J5:J10"/>
    <mergeCell ref="P5:Q10"/>
    <mergeCell ref="X11:X12"/>
    <mergeCell ref="V11:V12"/>
    <mergeCell ref="AI3:AM4"/>
    <mergeCell ref="AG5:AH10"/>
    <mergeCell ref="AI5:AI10"/>
    <mergeCell ref="AK5:AK10"/>
    <mergeCell ref="AL5:AM10"/>
    <mergeCell ref="N3:Q4"/>
    <mergeCell ref="R3:U4"/>
    <mergeCell ref="AD3:AH4"/>
    <mergeCell ref="Z3:AC4"/>
    <mergeCell ref="Z5:Z10"/>
    <mergeCell ref="X5:Y10"/>
    <mergeCell ref="N5:N10"/>
    <mergeCell ref="V5:V10"/>
    <mergeCell ref="T5:U10"/>
    <mergeCell ref="R5:R10"/>
    <mergeCell ref="A1:B1"/>
    <mergeCell ref="A2:B2"/>
    <mergeCell ref="C3:E4"/>
    <mergeCell ref="F3:I4"/>
    <mergeCell ref="J3:M4"/>
    <mergeCell ref="A3:A12"/>
    <mergeCell ref="L5:M10"/>
    <mergeCell ref="C1:M1"/>
    <mergeCell ref="C2:M2"/>
    <mergeCell ref="C11:C12"/>
    <mergeCell ref="D11:D12"/>
    <mergeCell ref="H5:I10"/>
    <mergeCell ref="E11:E12"/>
    <mergeCell ref="B3:B12"/>
  </mergeCells>
  <conditionalFormatting sqref="B17:B25 B30:B32">
    <cfRule type="cellIs" dxfId="3" priority="4" stopIfTrue="1" operator="equal">
      <formula>" "</formula>
    </cfRule>
  </conditionalFormatting>
  <conditionalFormatting sqref="B29">
    <cfRule type="cellIs" dxfId="2" priority="3" stopIfTrue="1" operator="equal">
      <formula>" "</formula>
    </cfRule>
  </conditionalFormatting>
  <conditionalFormatting sqref="B15:B16">
    <cfRule type="cellIs" dxfId="1" priority="2" stopIfTrue="1" operator="equal">
      <formula>" "</formula>
    </cfRule>
  </conditionalFormatting>
  <conditionalFormatting sqref="B27:B28">
    <cfRule type="cellIs" dxfId="0" priority="1" stopIfTrue="1" operator="equal">
      <formula>" "</formula>
    </cfRule>
  </conditionalFormatting>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C4932 2023 01&amp;R&amp;"-,Standard"&amp;7&amp;P</oddFooter>
    <evenFooter>&amp;L&amp;"-,Standard"&amp;7&amp;P&amp;R&amp;"-,Standard"&amp;7StatA MV, Statistischer Bericht C4932 2023 01</evenFooter>
  </headerFooter>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6"/>
  <sheetViews>
    <sheetView zoomScale="140" zoomScaleNormal="140" workbookViewId="0">
      <selection sqref="A1:B1"/>
    </sheetView>
  </sheetViews>
  <sheetFormatPr baseColWidth="10" defaultColWidth="11.42578125" defaultRowHeight="12" x14ac:dyDescent="0.2"/>
  <cols>
    <col min="1" max="1" width="5.7109375" style="71" customWidth="1"/>
    <col min="2" max="2" width="80.7109375" style="67" customWidth="1"/>
    <col min="3" max="16384" width="11.42578125" style="67"/>
  </cols>
  <sheetData>
    <row r="1" spans="1:2" s="64" customFormat="1" ht="30" customHeight="1" x14ac:dyDescent="0.2">
      <c r="A1" s="169" t="s">
        <v>160</v>
      </c>
      <c r="B1" s="169"/>
    </row>
    <row r="2" spans="1:2" ht="12" customHeight="1" x14ac:dyDescent="0.2">
      <c r="A2" s="65" t="s">
        <v>18</v>
      </c>
      <c r="B2" s="66" t="s">
        <v>165</v>
      </c>
    </row>
    <row r="3" spans="1:2" ht="8.1" customHeight="1" x14ac:dyDescent="0.2">
      <c r="A3" s="65"/>
      <c r="B3" s="66"/>
    </row>
    <row r="4" spans="1:2" ht="12" customHeight="1" x14ac:dyDescent="0.2">
      <c r="A4" s="65" t="s">
        <v>19</v>
      </c>
      <c r="B4" s="68" t="s">
        <v>166</v>
      </c>
    </row>
    <row r="5" spans="1:2" ht="8.1" customHeight="1" x14ac:dyDescent="0.2">
      <c r="A5" s="65"/>
      <c r="B5" s="66"/>
    </row>
    <row r="6" spans="1:2" ht="12" customHeight="1" x14ac:dyDescent="0.2">
      <c r="A6" s="65" t="s">
        <v>20</v>
      </c>
      <c r="B6" s="66" t="s">
        <v>167</v>
      </c>
    </row>
    <row r="7" spans="1:2" ht="8.1" customHeight="1" x14ac:dyDescent="0.2">
      <c r="A7" s="65"/>
      <c r="B7" s="66"/>
    </row>
    <row r="8" spans="1:2" ht="12" customHeight="1" x14ac:dyDescent="0.2">
      <c r="A8" s="65" t="s">
        <v>21</v>
      </c>
      <c r="B8" s="66" t="s">
        <v>168</v>
      </c>
    </row>
    <row r="9" spans="1:2" ht="8.1" customHeight="1" x14ac:dyDescent="0.2">
      <c r="A9" s="65"/>
      <c r="B9" s="66"/>
    </row>
    <row r="10" spans="1:2" ht="12" customHeight="1" x14ac:dyDescent="0.2">
      <c r="A10" s="65" t="s">
        <v>22</v>
      </c>
      <c r="B10" s="66" t="s">
        <v>169</v>
      </c>
    </row>
    <row r="11" spans="1:2" ht="8.1" customHeight="1" x14ac:dyDescent="0.2">
      <c r="A11" s="65"/>
      <c r="B11" s="66"/>
    </row>
    <row r="12" spans="1:2" ht="12" customHeight="1" x14ac:dyDescent="0.2">
      <c r="A12" s="65" t="s">
        <v>25</v>
      </c>
      <c r="B12" s="66" t="s">
        <v>170</v>
      </c>
    </row>
    <row r="13" spans="1:2" ht="8.1" customHeight="1" x14ac:dyDescent="0.2">
      <c r="A13" s="65"/>
      <c r="B13" s="66"/>
    </row>
    <row r="14" spans="1:2" ht="12" customHeight="1" x14ac:dyDescent="0.2">
      <c r="A14" s="65" t="s">
        <v>26</v>
      </c>
      <c r="B14" s="66" t="s">
        <v>171</v>
      </c>
    </row>
    <row r="15" spans="1:2" ht="8.1" customHeight="1" x14ac:dyDescent="0.2">
      <c r="A15" s="65"/>
      <c r="B15" s="66"/>
    </row>
    <row r="16" spans="1:2" ht="24.75" customHeight="1" x14ac:dyDescent="0.2">
      <c r="A16" s="65" t="s">
        <v>27</v>
      </c>
      <c r="B16" s="66" t="s">
        <v>213</v>
      </c>
    </row>
    <row r="17" spans="1:2" ht="8.1" customHeight="1" x14ac:dyDescent="0.2">
      <c r="A17" s="65"/>
      <c r="B17" s="66"/>
    </row>
    <row r="18" spans="1:2" ht="11.45" customHeight="1" x14ac:dyDescent="0.2">
      <c r="A18" s="65" t="s">
        <v>124</v>
      </c>
      <c r="B18" s="66" t="s">
        <v>172</v>
      </c>
    </row>
    <row r="19" spans="1:2" ht="8.1" customHeight="1" x14ac:dyDescent="0.2">
      <c r="A19" s="69"/>
      <c r="B19" s="70"/>
    </row>
    <row r="20" spans="1:2" ht="12" customHeight="1" x14ac:dyDescent="0.2">
      <c r="A20" s="65" t="s">
        <v>267</v>
      </c>
      <c r="B20" s="66" t="s">
        <v>270</v>
      </c>
    </row>
    <row r="21" spans="1:2" ht="8.1" customHeight="1" x14ac:dyDescent="0.2">
      <c r="A21" s="65"/>
      <c r="B21" s="66"/>
    </row>
    <row r="22" spans="1:2" ht="12" customHeight="1" x14ac:dyDescent="0.2">
      <c r="A22" s="65" t="s">
        <v>268</v>
      </c>
      <c r="B22" s="68" t="s">
        <v>269</v>
      </c>
    </row>
    <row r="23" spans="1:2" ht="8.1" customHeight="1" x14ac:dyDescent="0.2">
      <c r="A23" s="65"/>
      <c r="B23" s="66"/>
    </row>
    <row r="24" spans="1:2" ht="12" customHeight="1" x14ac:dyDescent="0.2">
      <c r="A24" s="65"/>
      <c r="B24" s="66"/>
    </row>
    <row r="25" spans="1:2" ht="8.1" customHeight="1" x14ac:dyDescent="0.2">
      <c r="A25" s="65"/>
      <c r="B25" s="66"/>
    </row>
    <row r="26" spans="1:2" ht="12" customHeight="1" x14ac:dyDescent="0.2">
      <c r="A26" s="65"/>
      <c r="B26" s="66"/>
    </row>
    <row r="27" spans="1:2" ht="8.1" customHeight="1" x14ac:dyDescent="0.2">
      <c r="A27" s="65"/>
      <c r="B27" s="66"/>
    </row>
    <row r="28" spans="1:2" ht="12" customHeight="1" x14ac:dyDescent="0.2">
      <c r="A28" s="65"/>
      <c r="B28" s="66"/>
    </row>
    <row r="29" spans="1:2" ht="8.1" customHeight="1" x14ac:dyDescent="0.2">
      <c r="A29" s="65"/>
      <c r="B29" s="66"/>
    </row>
    <row r="30" spans="1:2" ht="12" customHeight="1" x14ac:dyDescent="0.2">
      <c r="A30" s="65"/>
      <c r="B30" s="66"/>
    </row>
    <row r="31" spans="1:2" ht="8.1" customHeight="1" x14ac:dyDescent="0.2">
      <c r="A31" s="65"/>
      <c r="B31" s="66"/>
    </row>
    <row r="32" spans="1:2" ht="12" customHeight="1" x14ac:dyDescent="0.2">
      <c r="A32" s="65"/>
      <c r="B32" s="66"/>
    </row>
    <row r="33" spans="1:2" ht="8.1" customHeight="1" x14ac:dyDescent="0.2">
      <c r="A33" s="65"/>
      <c r="B33" s="66"/>
    </row>
    <row r="34" spans="1:2" ht="24.75" customHeight="1" x14ac:dyDescent="0.2">
      <c r="A34" s="65"/>
      <c r="B34" s="66"/>
    </row>
    <row r="35" spans="1:2" ht="8.1" customHeight="1" x14ac:dyDescent="0.2">
      <c r="A35" s="65"/>
      <c r="B35" s="66"/>
    </row>
    <row r="36" spans="1:2" ht="11.45" customHeight="1" x14ac:dyDescent="0.2">
      <c r="A36" s="65"/>
      <c r="B36" s="66"/>
    </row>
  </sheetData>
  <mergeCells count="1">
    <mergeCell ref="A1:B1"/>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C4932 2023 01&amp;R&amp;"-,Standard"&amp;7&amp;P</oddFooter>
    <evenFooter>&amp;L&amp;"-,Standard"&amp;7&amp;P&amp;R&amp;"-,Standard"&amp;7StatA MV, Statistischer Bericht C4932 2023 01</even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zoomScale="140" zoomScaleNormal="140" workbookViewId="0">
      <selection sqref="A1:D1"/>
    </sheetView>
  </sheetViews>
  <sheetFormatPr baseColWidth="10" defaultColWidth="11.42578125" defaultRowHeight="12" x14ac:dyDescent="0.2"/>
  <cols>
    <col min="1" max="1" width="10.7109375" style="17" customWidth="1"/>
    <col min="2" max="2" width="9.7109375" style="17" customWidth="1"/>
    <col min="3" max="3" width="63.7109375" style="31" customWidth="1"/>
    <col min="4" max="4" width="7.7109375" style="30" customWidth="1"/>
    <col min="5" max="16384" width="11.42578125" style="17"/>
  </cols>
  <sheetData>
    <row r="1" spans="1:4" ht="30" customHeight="1" x14ac:dyDescent="0.2">
      <c r="A1" s="135" t="s">
        <v>161</v>
      </c>
      <c r="B1" s="135"/>
      <c r="C1" s="135"/>
      <c r="D1" s="135"/>
    </row>
    <row r="2" spans="1:4" s="18" customFormat="1" ht="23.1" customHeight="1" x14ac:dyDescent="0.2">
      <c r="C2" s="19"/>
      <c r="D2" s="20" t="s">
        <v>2</v>
      </c>
    </row>
    <row r="3" spans="1:4" s="18" customFormat="1" ht="23.1" customHeight="1" x14ac:dyDescent="0.2">
      <c r="A3" s="136" t="s">
        <v>162</v>
      </c>
      <c r="B3" s="136"/>
      <c r="C3" s="136"/>
      <c r="D3" s="18">
        <v>3</v>
      </c>
    </row>
    <row r="4" spans="1:4" s="18" customFormat="1" ht="23.1" customHeight="1" x14ac:dyDescent="0.2">
      <c r="A4" s="136" t="s">
        <v>163</v>
      </c>
      <c r="B4" s="136"/>
      <c r="C4" s="136"/>
      <c r="D4" s="18">
        <v>4</v>
      </c>
    </row>
    <row r="5" spans="1:4" s="18" customFormat="1" ht="23.1" customHeight="1" x14ac:dyDescent="0.2">
      <c r="A5" s="136" t="s">
        <v>164</v>
      </c>
      <c r="B5" s="136"/>
      <c r="C5" s="136"/>
      <c r="D5" s="18">
        <v>5</v>
      </c>
    </row>
    <row r="6" spans="1:4" s="18" customFormat="1" ht="12" customHeight="1" x14ac:dyDescent="0.2">
      <c r="A6" s="21"/>
      <c r="B6" s="21"/>
      <c r="C6" s="21"/>
      <c r="D6" s="20"/>
    </row>
    <row r="7" spans="1:4" s="24" customFormat="1" ht="12" customHeight="1" x14ac:dyDescent="0.2">
      <c r="A7" s="22" t="s">
        <v>24</v>
      </c>
      <c r="B7" s="137" t="s">
        <v>159</v>
      </c>
      <c r="C7" s="137"/>
      <c r="D7" s="23"/>
    </row>
    <row r="8" spans="1:4" s="24" customFormat="1" ht="8.1" customHeight="1" x14ac:dyDescent="0.2">
      <c r="A8" s="22"/>
      <c r="B8" s="22"/>
      <c r="C8" s="22"/>
      <c r="D8" s="23"/>
    </row>
    <row r="9" spans="1:4" s="27" customFormat="1" ht="12" customHeight="1" x14ac:dyDescent="0.2">
      <c r="A9" s="25" t="s">
        <v>31</v>
      </c>
      <c r="B9" s="25" t="s">
        <v>187</v>
      </c>
      <c r="C9" s="26" t="s">
        <v>179</v>
      </c>
      <c r="D9" s="20">
        <v>6</v>
      </c>
    </row>
    <row r="10" spans="1:4" s="28" customFormat="1" ht="12" customHeight="1" x14ac:dyDescent="0.2">
      <c r="A10" s="25" t="s">
        <v>32</v>
      </c>
      <c r="B10" s="25" t="s">
        <v>188</v>
      </c>
      <c r="C10" s="26" t="s">
        <v>180</v>
      </c>
      <c r="D10" s="20">
        <v>8</v>
      </c>
    </row>
    <row r="11" spans="1:4" s="29" customFormat="1" ht="12" customHeight="1" x14ac:dyDescent="0.2">
      <c r="A11" s="25" t="s">
        <v>33</v>
      </c>
      <c r="B11" s="25" t="s">
        <v>188</v>
      </c>
      <c r="C11" s="26" t="s">
        <v>181</v>
      </c>
      <c r="D11" s="20">
        <v>10</v>
      </c>
    </row>
    <row r="12" spans="1:4" s="28" customFormat="1" ht="12" customHeight="1" x14ac:dyDescent="0.2">
      <c r="A12" s="25" t="s">
        <v>34</v>
      </c>
      <c r="B12" s="25" t="s">
        <v>188</v>
      </c>
      <c r="C12" s="26" t="s">
        <v>182</v>
      </c>
      <c r="D12" s="20">
        <v>11</v>
      </c>
    </row>
    <row r="13" spans="1:4" s="28" customFormat="1" ht="12" customHeight="1" x14ac:dyDescent="0.2">
      <c r="A13" s="25" t="s">
        <v>35</v>
      </c>
      <c r="B13" s="25" t="s">
        <v>188</v>
      </c>
      <c r="C13" s="26" t="s">
        <v>183</v>
      </c>
      <c r="D13" s="20">
        <v>12</v>
      </c>
    </row>
    <row r="14" spans="1:4" s="29" customFormat="1" ht="12" customHeight="1" x14ac:dyDescent="0.2">
      <c r="A14" s="25" t="s">
        <v>36</v>
      </c>
      <c r="B14" s="25" t="s">
        <v>188</v>
      </c>
      <c r="C14" s="26" t="s">
        <v>184</v>
      </c>
      <c r="D14" s="20">
        <v>13</v>
      </c>
    </row>
    <row r="15" spans="1:4" ht="36" customHeight="1" x14ac:dyDescent="0.2">
      <c r="A15" s="25" t="s">
        <v>37</v>
      </c>
      <c r="B15" s="25" t="s">
        <v>212</v>
      </c>
      <c r="C15" s="26" t="s">
        <v>185</v>
      </c>
      <c r="D15" s="30">
        <v>14</v>
      </c>
    </row>
    <row r="16" spans="1:4" ht="24" customHeight="1" x14ac:dyDescent="0.2">
      <c r="A16" s="25" t="s">
        <v>38</v>
      </c>
      <c r="B16" s="25" t="s">
        <v>189</v>
      </c>
      <c r="C16" s="26" t="s">
        <v>186</v>
      </c>
      <c r="D16" s="30">
        <v>16</v>
      </c>
    </row>
    <row r="17" spans="1:4" ht="24" customHeight="1" x14ac:dyDescent="0.2">
      <c r="A17" s="92" t="s">
        <v>224</v>
      </c>
      <c r="B17" s="92" t="s">
        <v>225</v>
      </c>
      <c r="C17" s="26" t="s">
        <v>226</v>
      </c>
      <c r="D17" s="93">
        <v>17</v>
      </c>
    </row>
    <row r="18" spans="1:4" ht="12" customHeight="1" x14ac:dyDescent="0.2">
      <c r="A18" s="92"/>
      <c r="B18" s="92"/>
      <c r="C18" s="26"/>
      <c r="D18" s="93"/>
    </row>
    <row r="19" spans="1:4" ht="30" customHeight="1" x14ac:dyDescent="0.2">
      <c r="A19" s="134" t="s">
        <v>160</v>
      </c>
      <c r="B19" s="134"/>
      <c r="C19" s="134"/>
      <c r="D19" s="28">
        <v>20</v>
      </c>
    </row>
  </sheetData>
  <mergeCells count="6">
    <mergeCell ref="A19:C19"/>
    <mergeCell ref="A1:D1"/>
    <mergeCell ref="A3:C3"/>
    <mergeCell ref="A4:C4"/>
    <mergeCell ref="B7:C7"/>
    <mergeCell ref="A5:C5"/>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C4932 2023 01&amp;R&amp;"-,Standard"&amp;7&amp;P</oddFooter>
    <evenFooter>&amp;L&amp;"-,Standard"&amp;7&amp;P&amp;R&amp;"-,Standard"&amp;7StatA MV, Statistischer Bericht C4932 2023 01</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zoomScale="140" zoomScaleNormal="140" workbookViewId="0"/>
  </sheetViews>
  <sheetFormatPr baseColWidth="10" defaultRowHeight="12" customHeight="1" x14ac:dyDescent="0.2"/>
  <cols>
    <col min="1" max="1" width="94.7109375" customWidth="1"/>
  </cols>
  <sheetData>
    <row r="1" spans="1:1" s="7" customFormat="1" ht="30" customHeight="1" x14ac:dyDescent="0.2">
      <c r="A1" s="32" t="s">
        <v>162</v>
      </c>
    </row>
    <row r="2" spans="1:1" ht="12" customHeight="1" x14ac:dyDescent="0.25">
      <c r="A2" s="2"/>
    </row>
    <row r="3" spans="1:1" ht="12" customHeight="1" x14ac:dyDescent="0.25">
      <c r="A3" s="3"/>
    </row>
    <row r="4" spans="1:1" ht="12" customHeight="1" x14ac:dyDescent="0.25">
      <c r="A4" s="2"/>
    </row>
    <row r="5" spans="1:1" ht="12" customHeight="1" x14ac:dyDescent="0.25">
      <c r="A5" s="2"/>
    </row>
    <row r="6" spans="1:1" s="1" customFormat="1" ht="12" customHeight="1" x14ac:dyDescent="0.25">
      <c r="A6" s="6"/>
    </row>
    <row r="7" spans="1:1" ht="12" customHeight="1" x14ac:dyDescent="0.25">
      <c r="A7" s="2"/>
    </row>
    <row r="8" spans="1:1" ht="12" customHeight="1" x14ac:dyDescent="0.25">
      <c r="A8" s="3"/>
    </row>
    <row r="9" spans="1:1" ht="12" customHeight="1" x14ac:dyDescent="0.25">
      <c r="A9" s="2"/>
    </row>
    <row r="10" spans="1:1" ht="12" customHeight="1" x14ac:dyDescent="0.25">
      <c r="A10" s="2"/>
    </row>
    <row r="11" spans="1:1" s="1" customFormat="1" ht="12" customHeight="1" x14ac:dyDescent="0.25">
      <c r="A11" s="6"/>
    </row>
    <row r="12" spans="1:1" ht="12" customHeight="1" x14ac:dyDescent="0.25">
      <c r="A12" s="2"/>
    </row>
    <row r="13" spans="1:1" ht="12" customHeight="1" x14ac:dyDescent="0.25">
      <c r="A13" s="3"/>
    </row>
    <row r="14" spans="1:1" ht="12" customHeight="1" x14ac:dyDescent="0.25">
      <c r="A14" s="3"/>
    </row>
    <row r="15" spans="1:1" ht="12" customHeight="1" x14ac:dyDescent="0.25">
      <c r="A15" s="3"/>
    </row>
    <row r="16" spans="1:1" ht="12" customHeight="1" x14ac:dyDescent="0.25">
      <c r="A16" s="2"/>
    </row>
    <row r="17" spans="1:1" ht="12" customHeight="1" x14ac:dyDescent="0.25">
      <c r="A17" s="2"/>
    </row>
    <row r="18" spans="1:1" s="1" customFormat="1" ht="12" customHeight="1" x14ac:dyDescent="0.25">
      <c r="A18" s="6"/>
    </row>
    <row r="19" spans="1:1" ht="12" customHeight="1" x14ac:dyDescent="0.25">
      <c r="A19" s="2"/>
    </row>
    <row r="20" spans="1:1" ht="12" customHeight="1" x14ac:dyDescent="0.25">
      <c r="A20" s="2"/>
    </row>
    <row r="21" spans="1:1" ht="12" customHeight="1" x14ac:dyDescent="0.25">
      <c r="A21" s="2"/>
    </row>
    <row r="22" spans="1:1" ht="12" customHeight="1" x14ac:dyDescent="0.25">
      <c r="A22" s="5"/>
    </row>
    <row r="23" spans="1:1" ht="12" customHeight="1" x14ac:dyDescent="0.25">
      <c r="A23" s="3"/>
    </row>
    <row r="24" spans="1:1" ht="12" customHeight="1" x14ac:dyDescent="0.25">
      <c r="A24" s="4"/>
    </row>
    <row r="25" spans="1:1" ht="12" customHeight="1" x14ac:dyDescent="0.25">
      <c r="A25" s="2"/>
    </row>
    <row r="26" spans="1:1" ht="12" customHeight="1" x14ac:dyDescent="0.25">
      <c r="A26" s="2"/>
    </row>
    <row r="27" spans="1:1" ht="12" customHeight="1" x14ac:dyDescent="0.25">
      <c r="A27" s="3"/>
    </row>
    <row r="28" spans="1:1" ht="12" customHeight="1" x14ac:dyDescent="0.25">
      <c r="A28" s="3"/>
    </row>
    <row r="29" spans="1:1" ht="12" customHeight="1" x14ac:dyDescent="0.25">
      <c r="A29" s="3"/>
    </row>
    <row r="30" spans="1:1" ht="12" customHeight="1" x14ac:dyDescent="0.2">
      <c r="A30" s="3"/>
    </row>
  </sheetData>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C4932 2023 01&amp;R&amp;"-,Standard"&amp;7&amp;P</oddFooter>
    <evenFooter>&amp;L&amp;"-,Standard"&amp;7&amp;P&amp;R&amp;"-,Standard"&amp;7StatA MV, Statistischer Bericht C4932 2023 01</even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2"/>
  <sheetViews>
    <sheetView zoomScale="140" zoomScaleNormal="140" workbookViewId="0"/>
  </sheetViews>
  <sheetFormatPr baseColWidth="10" defaultRowHeight="12" customHeight="1" x14ac:dyDescent="0.2"/>
  <cols>
    <col min="1" max="1" width="94.7109375" customWidth="1"/>
  </cols>
  <sheetData>
    <row r="1" spans="1:1" s="8" customFormat="1" ht="30" customHeight="1" x14ac:dyDescent="0.2">
      <c r="A1" s="34" t="s">
        <v>163</v>
      </c>
    </row>
    <row r="64" ht="30" customHeight="1" x14ac:dyDescent="0.2"/>
    <row r="102" spans="1:1" ht="36" customHeight="1" x14ac:dyDescent="0.2">
      <c r="A102" s="33" t="s">
        <v>142</v>
      </c>
    </row>
  </sheetData>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C4932 2023 01&amp;R&amp;"-,Standard"&amp;7&amp;P</oddFooter>
    <evenFooter>&amp;L&amp;"-,Standard"&amp;7&amp;P&amp;R&amp;"-,Standard"&amp;7StatA MV, Statistischer Bericht C4932 2023 01</evenFooter>
  </headerFooter>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20"/>
  <sheetViews>
    <sheetView zoomScale="140" zoomScaleNormal="140" workbookViewId="0">
      <pane xSplit="2" ySplit="8" topLeftCell="C9" activePane="bottomRight" state="frozen"/>
      <selection sqref="A1:B1"/>
      <selection pane="topRight" sqref="A1:B1"/>
      <selection pane="bottomLeft" sqref="A1:B1"/>
      <selection pane="bottomRight" sqref="A1:B1"/>
    </sheetView>
  </sheetViews>
  <sheetFormatPr baseColWidth="10" defaultColWidth="11.28515625" defaultRowHeight="11.45" customHeight="1" x14ac:dyDescent="0.2"/>
  <cols>
    <col min="1" max="1" width="3.7109375" style="44" customWidth="1"/>
    <col min="2" max="2" width="24.7109375" style="44" customWidth="1"/>
    <col min="3" max="4" width="8.28515625" style="53" customWidth="1"/>
    <col min="5" max="5" width="7.7109375" style="53" customWidth="1"/>
    <col min="6" max="6" width="8.28515625" style="53" customWidth="1"/>
    <col min="7" max="7" width="7.28515625" style="53" customWidth="1"/>
    <col min="8" max="8" width="8.28515625" style="53" customWidth="1"/>
    <col min="9" max="9" width="7.28515625" style="53" customWidth="1"/>
    <col min="10" max="10" width="8.28515625" style="53" customWidth="1"/>
    <col min="11" max="12" width="8.7109375" style="53" customWidth="1"/>
    <col min="13" max="13" width="6.7109375" style="53" customWidth="1"/>
    <col min="14" max="14" width="8.7109375" style="53" customWidth="1"/>
    <col min="15" max="15" width="6.7109375" style="53" customWidth="1"/>
    <col min="16" max="16" width="8.7109375" style="53" customWidth="1"/>
    <col min="17" max="17" width="6.7109375" style="53" customWidth="1"/>
    <col min="18" max="18" width="8.7109375" style="53" customWidth="1"/>
    <col min="19" max="16384" width="11.28515625" style="44"/>
  </cols>
  <sheetData>
    <row r="1" spans="1:18" s="42" customFormat="1" ht="30" customHeight="1" x14ac:dyDescent="0.2">
      <c r="A1" s="138" t="s">
        <v>24</v>
      </c>
      <c r="B1" s="139"/>
      <c r="C1" s="143" t="s">
        <v>39</v>
      </c>
      <c r="D1" s="143"/>
      <c r="E1" s="143"/>
      <c r="F1" s="143"/>
      <c r="G1" s="143"/>
      <c r="H1" s="143"/>
      <c r="I1" s="143"/>
      <c r="J1" s="144"/>
      <c r="K1" s="142" t="s">
        <v>39</v>
      </c>
      <c r="L1" s="143"/>
      <c r="M1" s="143"/>
      <c r="N1" s="143"/>
      <c r="O1" s="143"/>
      <c r="P1" s="143"/>
      <c r="Q1" s="143"/>
      <c r="R1" s="144"/>
    </row>
    <row r="2" spans="1:18" s="43" customFormat="1" ht="39.950000000000003" customHeight="1" x14ac:dyDescent="0.2">
      <c r="A2" s="140" t="s">
        <v>197</v>
      </c>
      <c r="B2" s="141"/>
      <c r="C2" s="146" t="s">
        <v>177</v>
      </c>
      <c r="D2" s="146"/>
      <c r="E2" s="146"/>
      <c r="F2" s="146"/>
      <c r="G2" s="146"/>
      <c r="H2" s="146"/>
      <c r="I2" s="146"/>
      <c r="J2" s="147"/>
      <c r="K2" s="145" t="s">
        <v>177</v>
      </c>
      <c r="L2" s="146"/>
      <c r="M2" s="146"/>
      <c r="N2" s="146"/>
      <c r="O2" s="146"/>
      <c r="P2" s="146"/>
      <c r="Q2" s="146"/>
      <c r="R2" s="147"/>
    </row>
    <row r="3" spans="1:18" ht="11.45" customHeight="1" x14ac:dyDescent="0.2">
      <c r="A3" s="148" t="s">
        <v>17</v>
      </c>
      <c r="B3" s="149" t="s">
        <v>115</v>
      </c>
      <c r="C3" s="149" t="s">
        <v>50</v>
      </c>
      <c r="D3" s="149"/>
      <c r="E3" s="149" t="s">
        <v>40</v>
      </c>
      <c r="F3" s="149"/>
      <c r="G3" s="149" t="s">
        <v>41</v>
      </c>
      <c r="H3" s="149"/>
      <c r="I3" s="149" t="s">
        <v>42</v>
      </c>
      <c r="J3" s="150"/>
      <c r="K3" s="148" t="s">
        <v>43</v>
      </c>
      <c r="L3" s="149"/>
      <c r="M3" s="149" t="s">
        <v>44</v>
      </c>
      <c r="N3" s="149"/>
      <c r="O3" s="149" t="s">
        <v>45</v>
      </c>
      <c r="P3" s="149"/>
      <c r="Q3" s="149" t="s">
        <v>144</v>
      </c>
      <c r="R3" s="150"/>
    </row>
    <row r="4" spans="1:18" ht="11.45" customHeight="1" x14ac:dyDescent="0.2">
      <c r="A4" s="148"/>
      <c r="B4" s="149"/>
      <c r="C4" s="149"/>
      <c r="D4" s="149"/>
      <c r="E4" s="149"/>
      <c r="F4" s="149"/>
      <c r="G4" s="149"/>
      <c r="H4" s="149"/>
      <c r="I4" s="149"/>
      <c r="J4" s="150"/>
      <c r="K4" s="148"/>
      <c r="L4" s="149"/>
      <c r="M4" s="149"/>
      <c r="N4" s="149"/>
      <c r="O4" s="149"/>
      <c r="P4" s="149"/>
      <c r="Q4" s="149"/>
      <c r="R4" s="150"/>
    </row>
    <row r="5" spans="1:18" ht="11.45" customHeight="1" x14ac:dyDescent="0.2">
      <c r="A5" s="148"/>
      <c r="B5" s="149"/>
      <c r="C5" s="149" t="s">
        <v>46</v>
      </c>
      <c r="D5" s="149" t="s">
        <v>51</v>
      </c>
      <c r="E5" s="149" t="s">
        <v>46</v>
      </c>
      <c r="F5" s="149" t="s">
        <v>47</v>
      </c>
      <c r="G5" s="149" t="s">
        <v>46</v>
      </c>
      <c r="H5" s="149" t="s">
        <v>47</v>
      </c>
      <c r="I5" s="149" t="s">
        <v>46</v>
      </c>
      <c r="J5" s="150" t="s">
        <v>47</v>
      </c>
      <c r="K5" s="148" t="s">
        <v>46</v>
      </c>
      <c r="L5" s="149" t="s">
        <v>47</v>
      </c>
      <c r="M5" s="149" t="s">
        <v>46</v>
      </c>
      <c r="N5" s="149" t="s">
        <v>47</v>
      </c>
      <c r="O5" s="149" t="s">
        <v>46</v>
      </c>
      <c r="P5" s="149" t="s">
        <v>47</v>
      </c>
      <c r="Q5" s="149" t="s">
        <v>46</v>
      </c>
      <c r="R5" s="150" t="s">
        <v>47</v>
      </c>
    </row>
    <row r="6" spans="1:18" ht="11.45" customHeight="1" x14ac:dyDescent="0.2">
      <c r="A6" s="148"/>
      <c r="B6" s="149"/>
      <c r="C6" s="149"/>
      <c r="D6" s="149"/>
      <c r="E6" s="149"/>
      <c r="F6" s="149"/>
      <c r="G6" s="149"/>
      <c r="H6" s="149"/>
      <c r="I6" s="149"/>
      <c r="J6" s="150"/>
      <c r="K6" s="148"/>
      <c r="L6" s="149"/>
      <c r="M6" s="149"/>
      <c r="N6" s="149"/>
      <c r="O6" s="149"/>
      <c r="P6" s="149"/>
      <c r="Q6" s="149"/>
      <c r="R6" s="150"/>
    </row>
    <row r="7" spans="1:18" ht="11.45" customHeight="1" x14ac:dyDescent="0.2">
      <c r="A7" s="148"/>
      <c r="B7" s="149"/>
      <c r="C7" s="73" t="s">
        <v>48</v>
      </c>
      <c r="D7" s="73" t="s">
        <v>49</v>
      </c>
      <c r="E7" s="149" t="s">
        <v>48</v>
      </c>
      <c r="F7" s="149"/>
      <c r="G7" s="149"/>
      <c r="H7" s="149"/>
      <c r="I7" s="149"/>
      <c r="J7" s="150"/>
      <c r="K7" s="148" t="s">
        <v>48</v>
      </c>
      <c r="L7" s="149"/>
      <c r="M7" s="149"/>
      <c r="N7" s="149"/>
      <c r="O7" s="149"/>
      <c r="P7" s="149"/>
      <c r="Q7" s="149"/>
      <c r="R7" s="150"/>
    </row>
    <row r="8" spans="1:18" s="60" customFormat="1" ht="11.45" customHeight="1" x14ac:dyDescent="0.2">
      <c r="A8" s="36">
        <v>1</v>
      </c>
      <c r="B8" s="37">
        <v>2</v>
      </c>
      <c r="C8" s="38">
        <v>3</v>
      </c>
      <c r="D8" s="38">
        <v>4</v>
      </c>
      <c r="E8" s="38">
        <v>5</v>
      </c>
      <c r="F8" s="38">
        <v>6</v>
      </c>
      <c r="G8" s="38">
        <v>7</v>
      </c>
      <c r="H8" s="38">
        <v>8</v>
      </c>
      <c r="I8" s="38">
        <v>9</v>
      </c>
      <c r="J8" s="59">
        <v>10</v>
      </c>
      <c r="K8" s="36">
        <v>11</v>
      </c>
      <c r="L8" s="38">
        <v>12</v>
      </c>
      <c r="M8" s="38">
        <v>13</v>
      </c>
      <c r="N8" s="38">
        <v>14</v>
      </c>
      <c r="O8" s="38">
        <v>15</v>
      </c>
      <c r="P8" s="38">
        <v>16</v>
      </c>
      <c r="Q8" s="38">
        <v>17</v>
      </c>
      <c r="R8" s="59">
        <v>18</v>
      </c>
    </row>
    <row r="9" spans="1:18" ht="11.45" customHeight="1" x14ac:dyDescent="0.2">
      <c r="A9" s="41"/>
      <c r="B9" s="55"/>
      <c r="C9" s="75"/>
      <c r="D9" s="76"/>
      <c r="E9" s="75"/>
      <c r="F9" s="76"/>
      <c r="G9" s="75"/>
      <c r="H9" s="76"/>
      <c r="I9" s="75"/>
      <c r="J9" s="75"/>
      <c r="K9" s="75"/>
      <c r="L9" s="75"/>
      <c r="M9" s="75"/>
      <c r="N9" s="75"/>
      <c r="O9" s="75"/>
      <c r="P9" s="76"/>
      <c r="Q9" s="75"/>
      <c r="R9" s="75"/>
    </row>
    <row r="10" spans="1:18" ht="11.45" customHeight="1" x14ac:dyDescent="0.2">
      <c r="A10" s="35">
        <f>IF(C10&lt;&gt;"",COUNTA($C10:C$10),"")</f>
        <v>1</v>
      </c>
      <c r="B10" s="47" t="s">
        <v>102</v>
      </c>
      <c r="C10" s="77">
        <v>2700</v>
      </c>
      <c r="D10" s="78">
        <v>446700</v>
      </c>
      <c r="E10" s="77">
        <v>1680</v>
      </c>
      <c r="F10" s="78">
        <v>443600</v>
      </c>
      <c r="G10" s="77">
        <v>300</v>
      </c>
      <c r="H10" s="78">
        <v>569700</v>
      </c>
      <c r="I10" s="77">
        <v>510</v>
      </c>
      <c r="J10" s="77">
        <v>73400</v>
      </c>
      <c r="K10" s="77">
        <v>140</v>
      </c>
      <c r="L10" s="77">
        <v>4000</v>
      </c>
      <c r="M10" s="77">
        <v>680</v>
      </c>
      <c r="N10" s="77">
        <v>17600</v>
      </c>
      <c r="O10" s="77">
        <v>510</v>
      </c>
      <c r="P10" s="78">
        <v>9164500</v>
      </c>
      <c r="Q10" s="77">
        <v>160</v>
      </c>
      <c r="R10" s="77">
        <v>608700</v>
      </c>
    </row>
    <row r="11" spans="1:18" ht="11.45" customHeight="1" x14ac:dyDescent="0.2">
      <c r="A11" s="35" t="str">
        <f>IF(C11&lt;&gt;"",COUNTA($C$10:C11),"")</f>
        <v/>
      </c>
      <c r="B11" s="46"/>
      <c r="C11" s="75"/>
      <c r="D11" s="76"/>
      <c r="E11" s="75"/>
      <c r="F11" s="76"/>
      <c r="G11" s="75"/>
      <c r="H11" s="76"/>
      <c r="I11" s="75"/>
      <c r="J11" s="75"/>
      <c r="K11" s="75"/>
      <c r="L11" s="75"/>
      <c r="M11" s="75"/>
      <c r="N11" s="75"/>
      <c r="O11" s="75"/>
      <c r="P11" s="76"/>
      <c r="Q11" s="75"/>
      <c r="R11" s="75"/>
    </row>
    <row r="12" spans="1:18" s="51" customFormat="1" ht="11.45" customHeight="1" x14ac:dyDescent="0.2">
      <c r="A12" s="35">
        <f>IF(C12&lt;&gt;"",COUNTA($C$10:C12),"")</f>
        <v>2</v>
      </c>
      <c r="B12" s="49" t="s">
        <v>116</v>
      </c>
      <c r="C12" s="75" t="s">
        <v>12</v>
      </c>
      <c r="D12" s="76" t="s">
        <v>12</v>
      </c>
      <c r="E12" s="75" t="s">
        <v>12</v>
      </c>
      <c r="F12" s="76" t="s">
        <v>12</v>
      </c>
      <c r="G12" s="75" t="s">
        <v>12</v>
      </c>
      <c r="H12" s="76" t="s">
        <v>12</v>
      </c>
      <c r="I12" s="75" t="s">
        <v>12</v>
      </c>
      <c r="J12" s="75" t="s">
        <v>12</v>
      </c>
      <c r="K12" s="75" t="s">
        <v>12</v>
      </c>
      <c r="L12" s="75" t="s">
        <v>12</v>
      </c>
      <c r="M12" s="75" t="s">
        <v>12</v>
      </c>
      <c r="N12" s="75" t="s">
        <v>12</v>
      </c>
      <c r="O12" s="75" t="s">
        <v>12</v>
      </c>
      <c r="P12" s="76" t="s">
        <v>12</v>
      </c>
      <c r="Q12" s="75" t="s">
        <v>4</v>
      </c>
      <c r="R12" s="75" t="s">
        <v>4</v>
      </c>
    </row>
    <row r="13" spans="1:18" s="51" customFormat="1" ht="11.45" customHeight="1" x14ac:dyDescent="0.2">
      <c r="A13" s="35">
        <f>IF(C13&lt;&gt;"",COUNTA($C$10:C13),"")</f>
        <v>3</v>
      </c>
      <c r="B13" s="49" t="s">
        <v>117</v>
      </c>
      <c r="C13" s="75" t="s">
        <v>12</v>
      </c>
      <c r="D13" s="76" t="s">
        <v>12</v>
      </c>
      <c r="E13" s="75" t="s">
        <v>12</v>
      </c>
      <c r="F13" s="76" t="s">
        <v>12</v>
      </c>
      <c r="G13" s="75" t="s">
        <v>12</v>
      </c>
      <c r="H13" s="76" t="s">
        <v>12</v>
      </c>
      <c r="I13" s="75" t="s">
        <v>4</v>
      </c>
      <c r="J13" s="75" t="s">
        <v>4</v>
      </c>
      <c r="K13" s="75" t="s">
        <v>4</v>
      </c>
      <c r="L13" s="75" t="s">
        <v>4</v>
      </c>
      <c r="M13" s="75" t="s">
        <v>4</v>
      </c>
      <c r="N13" s="75" t="s">
        <v>4</v>
      </c>
      <c r="O13" s="75" t="s">
        <v>12</v>
      </c>
      <c r="P13" s="76" t="s">
        <v>12</v>
      </c>
      <c r="Q13" s="75" t="s">
        <v>4</v>
      </c>
      <c r="R13" s="75" t="s">
        <v>4</v>
      </c>
    </row>
    <row r="14" spans="1:18" s="51" customFormat="1" ht="11.45" customHeight="1" x14ac:dyDescent="0.2">
      <c r="A14" s="35" t="str">
        <f>IF(C14&lt;&gt;"",COUNTA($C$10:C14),"")</f>
        <v/>
      </c>
      <c r="B14" s="49"/>
      <c r="C14" s="75"/>
      <c r="D14" s="76"/>
      <c r="E14" s="75"/>
      <c r="F14" s="76"/>
      <c r="G14" s="75"/>
      <c r="H14" s="76"/>
      <c r="I14" s="75"/>
      <c r="J14" s="75"/>
      <c r="K14" s="75"/>
      <c r="L14" s="75"/>
      <c r="M14" s="75"/>
      <c r="N14" s="75"/>
      <c r="O14" s="75"/>
      <c r="P14" s="76"/>
      <c r="Q14" s="75"/>
      <c r="R14" s="75"/>
    </row>
    <row r="15" spans="1:18" s="51" customFormat="1" ht="11.45" customHeight="1" x14ac:dyDescent="0.2">
      <c r="A15" s="35">
        <f>IF(C15&lt;&gt;"",COUNTA($C$10:C15),"")</f>
        <v>4</v>
      </c>
      <c r="B15" s="49" t="s">
        <v>118</v>
      </c>
      <c r="C15" s="75">
        <v>540</v>
      </c>
      <c r="D15" s="76">
        <v>69800</v>
      </c>
      <c r="E15" s="75">
        <v>300</v>
      </c>
      <c r="F15" s="76">
        <v>67500</v>
      </c>
      <c r="G15" s="75">
        <v>50</v>
      </c>
      <c r="H15" s="76">
        <v>76600</v>
      </c>
      <c r="I15" s="75">
        <v>100</v>
      </c>
      <c r="J15" s="75">
        <v>9800</v>
      </c>
      <c r="K15" s="75" t="s">
        <v>12</v>
      </c>
      <c r="L15" s="75" t="s">
        <v>12</v>
      </c>
      <c r="M15" s="75">
        <v>120</v>
      </c>
      <c r="N15" s="75" t="s">
        <v>12</v>
      </c>
      <c r="O15" s="75">
        <v>120</v>
      </c>
      <c r="P15" s="76">
        <v>2608500</v>
      </c>
      <c r="Q15" s="75" t="s">
        <v>12</v>
      </c>
      <c r="R15" s="75" t="s">
        <v>12</v>
      </c>
    </row>
    <row r="16" spans="1:18" s="51" customFormat="1" ht="11.45" customHeight="1" x14ac:dyDescent="0.2">
      <c r="A16" s="35">
        <f>IF(C16&lt;&gt;"",COUNTA($C$10:C16),"")</f>
        <v>5</v>
      </c>
      <c r="B16" s="49" t="s">
        <v>119</v>
      </c>
      <c r="C16" s="75">
        <v>520</v>
      </c>
      <c r="D16" s="76">
        <v>86800</v>
      </c>
      <c r="E16" s="75">
        <v>340</v>
      </c>
      <c r="F16" s="76">
        <v>82500</v>
      </c>
      <c r="G16" s="75">
        <v>60</v>
      </c>
      <c r="H16" s="76">
        <v>137000</v>
      </c>
      <c r="I16" s="75">
        <v>80</v>
      </c>
      <c r="J16" s="75">
        <v>13800</v>
      </c>
      <c r="K16" s="75" t="s">
        <v>12</v>
      </c>
      <c r="L16" s="75">
        <v>400</v>
      </c>
      <c r="M16" s="75">
        <v>130</v>
      </c>
      <c r="N16" s="75">
        <v>1700</v>
      </c>
      <c r="O16" s="75">
        <v>110</v>
      </c>
      <c r="P16" s="76">
        <v>1804700</v>
      </c>
      <c r="Q16" s="75" t="s">
        <v>12</v>
      </c>
      <c r="R16" s="75" t="s">
        <v>12</v>
      </c>
    </row>
    <row r="17" spans="1:18" s="51" customFormat="1" ht="11.45" customHeight="1" x14ac:dyDescent="0.2">
      <c r="A17" s="35">
        <f>IF(C17&lt;&gt;"",COUNTA($C$10:C17),"")</f>
        <v>6</v>
      </c>
      <c r="B17" s="49" t="s">
        <v>120</v>
      </c>
      <c r="C17" s="75">
        <v>330</v>
      </c>
      <c r="D17" s="76">
        <v>50700</v>
      </c>
      <c r="E17" s="75">
        <v>200</v>
      </c>
      <c r="F17" s="76">
        <v>53100</v>
      </c>
      <c r="G17" s="75">
        <v>40</v>
      </c>
      <c r="H17" s="76">
        <v>37500</v>
      </c>
      <c r="I17" s="75">
        <v>60</v>
      </c>
      <c r="J17" s="75">
        <v>13700</v>
      </c>
      <c r="K17" s="75" t="s">
        <v>12</v>
      </c>
      <c r="L17" s="75" t="s">
        <v>12</v>
      </c>
      <c r="M17" s="75">
        <v>100</v>
      </c>
      <c r="N17" s="75">
        <v>1400</v>
      </c>
      <c r="O17" s="75">
        <v>50</v>
      </c>
      <c r="P17" s="76">
        <v>1008200</v>
      </c>
      <c r="Q17" s="75">
        <v>20</v>
      </c>
      <c r="R17" s="75" t="s">
        <v>12</v>
      </c>
    </row>
    <row r="18" spans="1:18" s="51" customFormat="1" ht="11.45" customHeight="1" x14ac:dyDescent="0.2">
      <c r="A18" s="35">
        <f>IF(C18&lt;&gt;"",COUNTA($C$10:C18),"")</f>
        <v>7</v>
      </c>
      <c r="B18" s="49" t="s">
        <v>121</v>
      </c>
      <c r="C18" s="75">
        <v>280</v>
      </c>
      <c r="D18" s="76">
        <v>39600</v>
      </c>
      <c r="E18" s="75">
        <v>150</v>
      </c>
      <c r="F18" s="76">
        <v>33000</v>
      </c>
      <c r="G18" s="75">
        <v>50</v>
      </c>
      <c r="H18" s="76">
        <v>105400</v>
      </c>
      <c r="I18" s="75">
        <v>70</v>
      </c>
      <c r="J18" s="75">
        <v>15300</v>
      </c>
      <c r="K18" s="75" t="s">
        <v>12</v>
      </c>
      <c r="L18" s="75">
        <v>2600</v>
      </c>
      <c r="M18" s="75">
        <v>80</v>
      </c>
      <c r="N18" s="75" t="s">
        <v>12</v>
      </c>
      <c r="O18" s="75">
        <v>60</v>
      </c>
      <c r="P18" s="76">
        <v>399300</v>
      </c>
      <c r="Q18" s="75" t="s">
        <v>12</v>
      </c>
      <c r="R18" s="75" t="s">
        <v>12</v>
      </c>
    </row>
    <row r="19" spans="1:18" s="51" customFormat="1" ht="11.45" customHeight="1" x14ac:dyDescent="0.2">
      <c r="A19" s="35">
        <f>IF(C19&lt;&gt;"",COUNTA($C$10:C19),"")</f>
        <v>8</v>
      </c>
      <c r="B19" s="49" t="s">
        <v>122</v>
      </c>
      <c r="C19" s="75">
        <v>420</v>
      </c>
      <c r="D19" s="76">
        <v>66500</v>
      </c>
      <c r="E19" s="75">
        <v>280</v>
      </c>
      <c r="F19" s="76">
        <v>83400</v>
      </c>
      <c r="G19" s="75">
        <v>40</v>
      </c>
      <c r="H19" s="76">
        <v>42800</v>
      </c>
      <c r="I19" s="75">
        <v>100</v>
      </c>
      <c r="J19" s="75">
        <v>8400</v>
      </c>
      <c r="K19" s="75" t="s">
        <v>12</v>
      </c>
      <c r="L19" s="75" t="s">
        <v>12</v>
      </c>
      <c r="M19" s="75">
        <v>100</v>
      </c>
      <c r="N19" s="75" t="s">
        <v>12</v>
      </c>
      <c r="O19" s="75">
        <v>70</v>
      </c>
      <c r="P19" s="76" t="s">
        <v>12</v>
      </c>
      <c r="Q19" s="75" t="s">
        <v>12</v>
      </c>
      <c r="R19" s="75" t="s">
        <v>12</v>
      </c>
    </row>
    <row r="20" spans="1:18" s="51" customFormat="1" ht="11.45" customHeight="1" x14ac:dyDescent="0.2">
      <c r="A20" s="35">
        <f>IF(C20&lt;&gt;"",COUNTA($C$10:C20),"")</f>
        <v>9</v>
      </c>
      <c r="B20" s="49" t="s">
        <v>123</v>
      </c>
      <c r="C20" s="75">
        <v>600</v>
      </c>
      <c r="D20" s="76">
        <v>132900</v>
      </c>
      <c r="E20" s="75">
        <v>390</v>
      </c>
      <c r="F20" s="76">
        <v>123800</v>
      </c>
      <c r="G20" s="75">
        <v>70</v>
      </c>
      <c r="H20" s="76">
        <v>170500</v>
      </c>
      <c r="I20" s="75">
        <v>100</v>
      </c>
      <c r="J20" s="75">
        <v>12400</v>
      </c>
      <c r="K20" s="75" t="s">
        <v>12</v>
      </c>
      <c r="L20" s="75">
        <v>400</v>
      </c>
      <c r="M20" s="75">
        <v>140</v>
      </c>
      <c r="N20" s="75" t="s">
        <v>12</v>
      </c>
      <c r="O20" s="75">
        <v>90</v>
      </c>
      <c r="P20" s="76">
        <v>2401000</v>
      </c>
      <c r="Q20" s="75">
        <v>30</v>
      </c>
      <c r="R20" s="75" t="s">
        <v>12</v>
      </c>
    </row>
  </sheetData>
  <mergeCells count="34">
    <mergeCell ref="G5:G6"/>
    <mergeCell ref="H5:H6"/>
    <mergeCell ref="E7:J7"/>
    <mergeCell ref="E5:E6"/>
    <mergeCell ref="B3:B7"/>
    <mergeCell ref="C5:C6"/>
    <mergeCell ref="D5:D6"/>
    <mergeCell ref="F5:F6"/>
    <mergeCell ref="I5:I6"/>
    <mergeCell ref="J5:J6"/>
    <mergeCell ref="K7:R7"/>
    <mergeCell ref="O3:P4"/>
    <mergeCell ref="Q3:R4"/>
    <mergeCell ref="K5:K6"/>
    <mergeCell ref="L5:L6"/>
    <mergeCell ref="M5:M6"/>
    <mergeCell ref="N5:N6"/>
    <mergeCell ref="O5:O6"/>
    <mergeCell ref="A1:B1"/>
    <mergeCell ref="A2:B2"/>
    <mergeCell ref="K1:R1"/>
    <mergeCell ref="K2:R2"/>
    <mergeCell ref="K3:L4"/>
    <mergeCell ref="C1:J1"/>
    <mergeCell ref="A3:A7"/>
    <mergeCell ref="P5:P6"/>
    <mergeCell ref="Q5:Q6"/>
    <mergeCell ref="C2:J2"/>
    <mergeCell ref="C3:D4"/>
    <mergeCell ref="E3:F4"/>
    <mergeCell ref="G3:H4"/>
    <mergeCell ref="I3:J4"/>
    <mergeCell ref="R5:R6"/>
    <mergeCell ref="M3:N4"/>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C4932 2023 01&amp;R&amp;"-,Standard"&amp;7&amp;P</oddFooter>
    <evenFooter>&amp;L&amp;"-,Standard"&amp;7&amp;P&amp;R&amp;"-,Standard"&amp;7StatA MV, Statistischer Bericht C4932 2023 01</even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30"/>
  <sheetViews>
    <sheetView zoomScale="140" zoomScaleNormal="140" workbookViewId="0">
      <pane xSplit="3" ySplit="9" topLeftCell="D10" activePane="bottomRight" state="frozen"/>
      <selection sqref="A1:B1"/>
      <selection pane="topRight" sqref="A1:B1"/>
      <selection pane="bottomLeft" sqref="A1:B1"/>
      <selection pane="bottomRight" sqref="A1:C1"/>
    </sheetView>
  </sheetViews>
  <sheetFormatPr baseColWidth="10" defaultColWidth="11.28515625" defaultRowHeight="11.45" customHeight="1" x14ac:dyDescent="0.2"/>
  <cols>
    <col min="1" max="1" width="3.7109375" style="44" customWidth="1"/>
    <col min="2" max="2" width="22.7109375" style="44" customWidth="1"/>
    <col min="3" max="3" width="7.7109375" style="44" customWidth="1"/>
    <col min="4" max="10" width="8.28515625" style="53" customWidth="1"/>
    <col min="11" max="14" width="9.7109375" style="53" customWidth="1"/>
    <col min="15" max="15" width="9.28515625" style="53" customWidth="1"/>
    <col min="16" max="16" width="9.7109375" style="53" customWidth="1"/>
    <col min="17" max="16384" width="11.28515625" style="44"/>
  </cols>
  <sheetData>
    <row r="1" spans="1:16" s="42" customFormat="1" ht="30" customHeight="1" x14ac:dyDescent="0.2">
      <c r="A1" s="138" t="s">
        <v>24</v>
      </c>
      <c r="B1" s="139"/>
      <c r="C1" s="139"/>
      <c r="D1" s="143" t="s">
        <v>39</v>
      </c>
      <c r="E1" s="143"/>
      <c r="F1" s="143"/>
      <c r="G1" s="143"/>
      <c r="H1" s="143"/>
      <c r="I1" s="143"/>
      <c r="J1" s="144"/>
      <c r="K1" s="142" t="s">
        <v>39</v>
      </c>
      <c r="L1" s="143"/>
      <c r="M1" s="143"/>
      <c r="N1" s="143"/>
      <c r="O1" s="143"/>
      <c r="P1" s="144"/>
    </row>
    <row r="2" spans="1:16" s="43" customFormat="1" ht="39.950000000000003" customHeight="1" x14ac:dyDescent="0.2">
      <c r="A2" s="140" t="s">
        <v>198</v>
      </c>
      <c r="B2" s="141"/>
      <c r="C2" s="141"/>
      <c r="D2" s="146" t="s">
        <v>190</v>
      </c>
      <c r="E2" s="146"/>
      <c r="F2" s="146"/>
      <c r="G2" s="146"/>
      <c r="H2" s="146"/>
      <c r="I2" s="146"/>
      <c r="J2" s="147"/>
      <c r="K2" s="145" t="s">
        <v>210</v>
      </c>
      <c r="L2" s="146"/>
      <c r="M2" s="146"/>
      <c r="N2" s="146"/>
      <c r="O2" s="146"/>
      <c r="P2" s="147"/>
    </row>
    <row r="3" spans="1:16" ht="11.45" customHeight="1" x14ac:dyDescent="0.2">
      <c r="A3" s="148" t="s">
        <v>17</v>
      </c>
      <c r="B3" s="149" t="s">
        <v>115</v>
      </c>
      <c r="C3" s="149" t="s">
        <v>23</v>
      </c>
      <c r="D3" s="149" t="s">
        <v>65</v>
      </c>
      <c r="E3" s="149" t="s">
        <v>52</v>
      </c>
      <c r="F3" s="149"/>
      <c r="G3" s="149"/>
      <c r="H3" s="149"/>
      <c r="I3" s="149"/>
      <c r="J3" s="150"/>
      <c r="K3" s="148" t="s">
        <v>52</v>
      </c>
      <c r="L3" s="149"/>
      <c r="M3" s="149"/>
      <c r="N3" s="149"/>
      <c r="O3" s="149"/>
      <c r="P3" s="150"/>
    </row>
    <row r="4" spans="1:16" ht="11.45" customHeight="1" x14ac:dyDescent="0.2">
      <c r="A4" s="148"/>
      <c r="B4" s="149"/>
      <c r="C4" s="149"/>
      <c r="D4" s="149"/>
      <c r="E4" s="149" t="s">
        <v>53</v>
      </c>
      <c r="F4" s="149"/>
      <c r="G4" s="149"/>
      <c r="H4" s="149" t="s">
        <v>62</v>
      </c>
      <c r="I4" s="149"/>
      <c r="J4" s="150"/>
      <c r="K4" s="148" t="s">
        <v>54</v>
      </c>
      <c r="L4" s="149"/>
      <c r="M4" s="149"/>
      <c r="N4" s="149" t="s">
        <v>55</v>
      </c>
      <c r="O4" s="149"/>
      <c r="P4" s="150"/>
    </row>
    <row r="5" spans="1:16" ht="11.45" customHeight="1" x14ac:dyDescent="0.2">
      <c r="A5" s="148"/>
      <c r="B5" s="149"/>
      <c r="C5" s="149"/>
      <c r="D5" s="149"/>
      <c r="E5" s="149"/>
      <c r="F5" s="149"/>
      <c r="G5" s="149"/>
      <c r="H5" s="149"/>
      <c r="I5" s="149"/>
      <c r="J5" s="150"/>
      <c r="K5" s="148"/>
      <c r="L5" s="149"/>
      <c r="M5" s="149"/>
      <c r="N5" s="149"/>
      <c r="O5" s="149"/>
      <c r="P5" s="150"/>
    </row>
    <row r="6" spans="1:16" ht="11.45" customHeight="1" x14ac:dyDescent="0.2">
      <c r="A6" s="148"/>
      <c r="B6" s="149"/>
      <c r="C6" s="149"/>
      <c r="D6" s="149"/>
      <c r="E6" s="149" t="s">
        <v>63</v>
      </c>
      <c r="F6" s="149" t="s">
        <v>57</v>
      </c>
      <c r="G6" s="149"/>
      <c r="H6" s="149" t="s">
        <v>63</v>
      </c>
      <c r="I6" s="149" t="s">
        <v>57</v>
      </c>
      <c r="J6" s="150"/>
      <c r="K6" s="148" t="s">
        <v>63</v>
      </c>
      <c r="L6" s="149" t="s">
        <v>57</v>
      </c>
      <c r="M6" s="149"/>
      <c r="N6" s="149" t="s">
        <v>63</v>
      </c>
      <c r="O6" s="149" t="s">
        <v>57</v>
      </c>
      <c r="P6" s="150"/>
    </row>
    <row r="7" spans="1:16" ht="11.45" customHeight="1" x14ac:dyDescent="0.2">
      <c r="A7" s="148"/>
      <c r="B7" s="149"/>
      <c r="C7" s="149"/>
      <c r="D7" s="149"/>
      <c r="E7" s="149"/>
      <c r="F7" s="149" t="s">
        <v>60</v>
      </c>
      <c r="G7" s="149" t="s">
        <v>64</v>
      </c>
      <c r="H7" s="149"/>
      <c r="I7" s="149" t="s">
        <v>61</v>
      </c>
      <c r="J7" s="150" t="s">
        <v>59</v>
      </c>
      <c r="K7" s="148"/>
      <c r="L7" s="149" t="s">
        <v>61</v>
      </c>
      <c r="M7" s="149" t="s">
        <v>145</v>
      </c>
      <c r="N7" s="149"/>
      <c r="O7" s="149" t="s">
        <v>61</v>
      </c>
      <c r="P7" s="150" t="s">
        <v>145</v>
      </c>
    </row>
    <row r="8" spans="1:16" ht="11.45" customHeight="1" x14ac:dyDescent="0.2">
      <c r="A8" s="148"/>
      <c r="B8" s="149"/>
      <c r="C8" s="149"/>
      <c r="D8" s="149"/>
      <c r="E8" s="149"/>
      <c r="F8" s="149"/>
      <c r="G8" s="149"/>
      <c r="H8" s="149"/>
      <c r="I8" s="149"/>
      <c r="J8" s="150"/>
      <c r="K8" s="148"/>
      <c r="L8" s="149"/>
      <c r="M8" s="149"/>
      <c r="N8" s="149"/>
      <c r="O8" s="149"/>
      <c r="P8" s="150"/>
    </row>
    <row r="9" spans="1:16" s="45" customFormat="1" ht="11.45" customHeight="1" x14ac:dyDescent="0.2">
      <c r="A9" s="36">
        <v>1</v>
      </c>
      <c r="B9" s="37">
        <v>2</v>
      </c>
      <c r="C9" s="38">
        <v>3</v>
      </c>
      <c r="D9" s="37">
        <v>4</v>
      </c>
      <c r="E9" s="37">
        <v>5</v>
      </c>
      <c r="F9" s="37">
        <v>6</v>
      </c>
      <c r="G9" s="37">
        <v>7</v>
      </c>
      <c r="H9" s="37">
        <v>8</v>
      </c>
      <c r="I9" s="37">
        <v>9</v>
      </c>
      <c r="J9" s="39">
        <v>10</v>
      </c>
      <c r="K9" s="40">
        <v>11</v>
      </c>
      <c r="L9" s="37">
        <v>12</v>
      </c>
      <c r="M9" s="37">
        <v>13</v>
      </c>
      <c r="N9" s="37">
        <v>14</v>
      </c>
      <c r="O9" s="37">
        <v>15</v>
      </c>
      <c r="P9" s="39">
        <v>16</v>
      </c>
    </row>
    <row r="10" spans="1:16" ht="11.45" customHeight="1" x14ac:dyDescent="0.2">
      <c r="A10" s="41"/>
      <c r="B10" s="46"/>
      <c r="C10" s="46"/>
      <c r="D10" s="76"/>
      <c r="E10" s="76"/>
      <c r="F10" s="76"/>
      <c r="G10" s="76"/>
      <c r="H10" s="76"/>
      <c r="I10" s="76"/>
      <c r="J10" s="76"/>
      <c r="K10" s="76"/>
      <c r="L10" s="76"/>
      <c r="M10" s="76"/>
      <c r="N10" s="76"/>
      <c r="O10" s="76"/>
      <c r="P10" s="76"/>
    </row>
    <row r="11" spans="1:16" ht="11.45" customHeight="1" x14ac:dyDescent="0.2">
      <c r="A11" s="35">
        <f>IF(C11&lt;&gt;"",COUNTA($C$11:C11),"")</f>
        <v>1</v>
      </c>
      <c r="B11" s="47" t="s">
        <v>102</v>
      </c>
      <c r="C11" s="48" t="s">
        <v>46</v>
      </c>
      <c r="D11" s="78">
        <v>1680</v>
      </c>
      <c r="E11" s="78">
        <v>1510</v>
      </c>
      <c r="F11" s="78">
        <v>470</v>
      </c>
      <c r="G11" s="78">
        <v>1150</v>
      </c>
      <c r="H11" s="78">
        <v>1510</v>
      </c>
      <c r="I11" s="78">
        <v>1280</v>
      </c>
      <c r="J11" s="78">
        <v>1420</v>
      </c>
      <c r="K11" s="78">
        <v>1410</v>
      </c>
      <c r="L11" s="78">
        <v>830</v>
      </c>
      <c r="M11" s="78">
        <v>1310</v>
      </c>
      <c r="N11" s="78">
        <v>1400</v>
      </c>
      <c r="O11" s="78">
        <v>1000</v>
      </c>
      <c r="P11" s="78">
        <v>1110</v>
      </c>
    </row>
    <row r="12" spans="1:16" ht="11.45" customHeight="1" x14ac:dyDescent="0.2">
      <c r="A12" s="35">
        <f>IF(C12&lt;&gt;"",COUNTA($C$11:C12),"")</f>
        <v>2</v>
      </c>
      <c r="B12" s="46"/>
      <c r="C12" s="48" t="s">
        <v>47</v>
      </c>
      <c r="D12" s="78">
        <v>443600</v>
      </c>
      <c r="E12" s="78">
        <v>209300</v>
      </c>
      <c r="F12" s="78">
        <v>151300</v>
      </c>
      <c r="G12" s="78">
        <v>58000</v>
      </c>
      <c r="H12" s="78">
        <v>122900</v>
      </c>
      <c r="I12" s="78">
        <v>40900</v>
      </c>
      <c r="J12" s="78">
        <v>82100</v>
      </c>
      <c r="K12" s="78">
        <v>90600</v>
      </c>
      <c r="L12" s="78">
        <v>19600</v>
      </c>
      <c r="M12" s="78">
        <v>71000</v>
      </c>
      <c r="N12" s="78">
        <v>20700</v>
      </c>
      <c r="O12" s="78">
        <v>3700</v>
      </c>
      <c r="P12" s="78">
        <v>17100</v>
      </c>
    </row>
    <row r="13" spans="1:16" ht="11.45" customHeight="1" x14ac:dyDescent="0.2">
      <c r="A13" s="35" t="str">
        <f>IF(C13&lt;&gt;"",COUNTA($C$11:C13),"")</f>
        <v/>
      </c>
      <c r="B13" s="46"/>
      <c r="C13" s="48"/>
      <c r="D13" s="76"/>
      <c r="E13" s="76"/>
      <c r="F13" s="76"/>
      <c r="G13" s="76"/>
      <c r="H13" s="76"/>
      <c r="I13" s="76"/>
      <c r="J13" s="76"/>
      <c r="K13" s="76"/>
      <c r="L13" s="76"/>
      <c r="M13" s="76"/>
      <c r="N13" s="76"/>
      <c r="O13" s="76"/>
      <c r="P13" s="76"/>
    </row>
    <row r="14" spans="1:16" s="51" customFormat="1" ht="11.45" customHeight="1" x14ac:dyDescent="0.2">
      <c r="A14" s="35">
        <f>IF(C14&lt;&gt;"",COUNTA($C$11:C14),"")</f>
        <v>3</v>
      </c>
      <c r="B14" s="49" t="s">
        <v>116</v>
      </c>
      <c r="C14" s="50" t="s">
        <v>46</v>
      </c>
      <c r="D14" s="76" t="s">
        <v>12</v>
      </c>
      <c r="E14" s="76" t="s">
        <v>12</v>
      </c>
      <c r="F14" s="76" t="s">
        <v>4</v>
      </c>
      <c r="G14" s="76" t="s">
        <v>12</v>
      </c>
      <c r="H14" s="76" t="s">
        <v>12</v>
      </c>
      <c r="I14" s="76" t="s">
        <v>12</v>
      </c>
      <c r="J14" s="76" t="s">
        <v>12</v>
      </c>
      <c r="K14" s="76">
        <v>0</v>
      </c>
      <c r="L14" s="76" t="s">
        <v>4</v>
      </c>
      <c r="M14" s="76">
        <v>0</v>
      </c>
      <c r="N14" s="76" t="s">
        <v>12</v>
      </c>
      <c r="O14" s="76" t="s">
        <v>12</v>
      </c>
      <c r="P14" s="76">
        <v>0</v>
      </c>
    </row>
    <row r="15" spans="1:16" s="51" customFormat="1" ht="11.45" customHeight="1" x14ac:dyDescent="0.2">
      <c r="A15" s="35">
        <f>IF(C15&lt;&gt;"",COUNTA($C$11:C15),"")</f>
        <v>4</v>
      </c>
      <c r="B15" s="49"/>
      <c r="C15" s="50" t="s">
        <v>47</v>
      </c>
      <c r="D15" s="76" t="s">
        <v>12</v>
      </c>
      <c r="E15" s="76" t="s">
        <v>12</v>
      </c>
      <c r="F15" s="76" t="s">
        <v>4</v>
      </c>
      <c r="G15" s="76" t="s">
        <v>12</v>
      </c>
      <c r="H15" s="76" t="s">
        <v>12</v>
      </c>
      <c r="I15" s="76" t="s">
        <v>12</v>
      </c>
      <c r="J15" s="76" t="s">
        <v>12</v>
      </c>
      <c r="K15" s="76">
        <v>0</v>
      </c>
      <c r="L15" s="76" t="s">
        <v>4</v>
      </c>
      <c r="M15" s="76">
        <v>0</v>
      </c>
      <c r="N15" s="76" t="s">
        <v>12</v>
      </c>
      <c r="O15" s="76" t="s">
        <v>12</v>
      </c>
      <c r="P15" s="76">
        <v>0</v>
      </c>
    </row>
    <row r="16" spans="1:16" s="51" customFormat="1" ht="11.45" customHeight="1" x14ac:dyDescent="0.2">
      <c r="A16" s="35">
        <f>IF(C16&lt;&gt;"",COUNTA($C$11:C16),"")</f>
        <v>5</v>
      </c>
      <c r="B16" s="49" t="s">
        <v>117</v>
      </c>
      <c r="C16" s="50" t="s">
        <v>46</v>
      </c>
      <c r="D16" s="76" t="s">
        <v>12</v>
      </c>
      <c r="E16" s="76" t="s">
        <v>12</v>
      </c>
      <c r="F16" s="76" t="s">
        <v>12</v>
      </c>
      <c r="G16" s="76" t="s">
        <v>12</v>
      </c>
      <c r="H16" s="76" t="s">
        <v>12</v>
      </c>
      <c r="I16" s="76" t="s">
        <v>12</v>
      </c>
      <c r="J16" s="76" t="s">
        <v>12</v>
      </c>
      <c r="K16" s="76" t="s">
        <v>12</v>
      </c>
      <c r="L16" s="76" t="s">
        <v>4</v>
      </c>
      <c r="M16" s="76" t="s">
        <v>12</v>
      </c>
      <c r="N16" s="76" t="s">
        <v>12</v>
      </c>
      <c r="O16" s="76" t="s">
        <v>12</v>
      </c>
      <c r="P16" s="76" t="s">
        <v>12</v>
      </c>
    </row>
    <row r="17" spans="1:16" s="51" customFormat="1" ht="11.45" customHeight="1" x14ac:dyDescent="0.2">
      <c r="A17" s="35">
        <f>IF(C17&lt;&gt;"",COUNTA($C$11:C17),"")</f>
        <v>6</v>
      </c>
      <c r="B17" s="49"/>
      <c r="C17" s="50" t="s">
        <v>47</v>
      </c>
      <c r="D17" s="76" t="s">
        <v>12</v>
      </c>
      <c r="E17" s="76" t="s">
        <v>12</v>
      </c>
      <c r="F17" s="76" t="s">
        <v>12</v>
      </c>
      <c r="G17" s="76" t="s">
        <v>12</v>
      </c>
      <c r="H17" s="76" t="s">
        <v>12</v>
      </c>
      <c r="I17" s="76" t="s">
        <v>12</v>
      </c>
      <c r="J17" s="76" t="s">
        <v>12</v>
      </c>
      <c r="K17" s="76" t="s">
        <v>12</v>
      </c>
      <c r="L17" s="76" t="s">
        <v>4</v>
      </c>
      <c r="M17" s="76" t="s">
        <v>12</v>
      </c>
      <c r="N17" s="76" t="s">
        <v>12</v>
      </c>
      <c r="O17" s="76" t="s">
        <v>12</v>
      </c>
      <c r="P17" s="76" t="s">
        <v>12</v>
      </c>
    </row>
    <row r="18" spans="1:16" s="51" customFormat="1" ht="11.45" customHeight="1" x14ac:dyDescent="0.2">
      <c r="A18" s="35" t="str">
        <f>IF(C18&lt;&gt;"",COUNTA($C$11:C18),"")</f>
        <v/>
      </c>
      <c r="B18" s="49"/>
      <c r="C18" s="50"/>
      <c r="D18" s="76"/>
      <c r="E18" s="76"/>
      <c r="F18" s="76"/>
      <c r="G18" s="76"/>
      <c r="H18" s="76"/>
      <c r="I18" s="76"/>
      <c r="J18" s="76"/>
      <c r="K18" s="76"/>
      <c r="L18" s="76"/>
      <c r="M18" s="76"/>
      <c r="N18" s="76"/>
      <c r="O18" s="76"/>
      <c r="P18" s="76"/>
    </row>
    <row r="19" spans="1:16" s="51" customFormat="1" ht="11.45" customHeight="1" x14ac:dyDescent="0.2">
      <c r="A19" s="35">
        <f>IF(C19&lt;&gt;"",COUNTA($C$11:C19),"")</f>
        <v>7</v>
      </c>
      <c r="B19" s="49" t="s">
        <v>118</v>
      </c>
      <c r="C19" s="50" t="s">
        <v>46</v>
      </c>
      <c r="D19" s="76">
        <v>300</v>
      </c>
      <c r="E19" s="76">
        <v>270</v>
      </c>
      <c r="F19" s="76">
        <v>60</v>
      </c>
      <c r="G19" s="76">
        <v>230</v>
      </c>
      <c r="H19" s="76">
        <v>280</v>
      </c>
      <c r="I19" s="76">
        <v>220</v>
      </c>
      <c r="J19" s="76">
        <v>270</v>
      </c>
      <c r="K19" s="76">
        <v>250</v>
      </c>
      <c r="L19" s="76">
        <v>150</v>
      </c>
      <c r="M19" s="76">
        <v>240</v>
      </c>
      <c r="N19" s="76">
        <v>250</v>
      </c>
      <c r="O19" s="76">
        <v>190</v>
      </c>
      <c r="P19" s="76">
        <v>180</v>
      </c>
    </row>
    <row r="20" spans="1:16" s="51" customFormat="1" ht="11.45" customHeight="1" x14ac:dyDescent="0.2">
      <c r="A20" s="35">
        <f>IF(C20&lt;&gt;"",COUNTA($C$11:C20),"")</f>
        <v>8</v>
      </c>
      <c r="B20" s="49"/>
      <c r="C20" s="50" t="s">
        <v>47</v>
      </c>
      <c r="D20" s="76">
        <v>67500</v>
      </c>
      <c r="E20" s="76">
        <v>30200</v>
      </c>
      <c r="F20" s="76">
        <v>19900</v>
      </c>
      <c r="G20" s="76">
        <v>10300</v>
      </c>
      <c r="H20" s="76">
        <v>20100</v>
      </c>
      <c r="I20" s="76">
        <v>7000</v>
      </c>
      <c r="J20" s="76">
        <v>13100</v>
      </c>
      <c r="K20" s="76">
        <v>14100</v>
      </c>
      <c r="L20" s="76">
        <v>3300</v>
      </c>
      <c r="M20" s="76">
        <v>10800</v>
      </c>
      <c r="N20" s="76">
        <v>3100</v>
      </c>
      <c r="O20" s="76">
        <v>700</v>
      </c>
      <c r="P20" s="76">
        <v>2500</v>
      </c>
    </row>
    <row r="21" spans="1:16" s="51" customFormat="1" ht="11.45" customHeight="1" x14ac:dyDescent="0.2">
      <c r="A21" s="35">
        <f>IF(C21&lt;&gt;"",COUNTA($C$11:C21),"")</f>
        <v>9</v>
      </c>
      <c r="B21" s="49" t="s">
        <v>119</v>
      </c>
      <c r="C21" s="50" t="s">
        <v>46</v>
      </c>
      <c r="D21" s="76">
        <v>340</v>
      </c>
      <c r="E21" s="76">
        <v>310</v>
      </c>
      <c r="F21" s="76">
        <v>110</v>
      </c>
      <c r="G21" s="76">
        <v>220</v>
      </c>
      <c r="H21" s="76">
        <v>300</v>
      </c>
      <c r="I21" s="76">
        <v>260</v>
      </c>
      <c r="J21" s="76">
        <v>280</v>
      </c>
      <c r="K21" s="76">
        <v>290</v>
      </c>
      <c r="L21" s="76">
        <v>170</v>
      </c>
      <c r="M21" s="76">
        <v>270</v>
      </c>
      <c r="N21" s="76">
        <v>290</v>
      </c>
      <c r="O21" s="76">
        <v>200</v>
      </c>
      <c r="P21" s="76">
        <v>230</v>
      </c>
    </row>
    <row r="22" spans="1:16" s="52" customFormat="1" ht="11.45" customHeight="1" x14ac:dyDescent="0.2">
      <c r="A22" s="35">
        <f>IF(C22&lt;&gt;"",COUNTA($C$11:C22),"")</f>
        <v>10</v>
      </c>
      <c r="B22" s="49"/>
      <c r="C22" s="50" t="s">
        <v>47</v>
      </c>
      <c r="D22" s="76">
        <v>82500</v>
      </c>
      <c r="E22" s="76">
        <v>42300</v>
      </c>
      <c r="F22" s="76">
        <v>34200</v>
      </c>
      <c r="G22" s="76">
        <v>8100</v>
      </c>
      <c r="H22" s="76">
        <v>21300</v>
      </c>
      <c r="I22" s="76">
        <v>3900</v>
      </c>
      <c r="J22" s="76">
        <v>17400</v>
      </c>
      <c r="K22" s="76">
        <v>15200</v>
      </c>
      <c r="L22" s="76">
        <v>1100</v>
      </c>
      <c r="M22" s="76">
        <v>14000</v>
      </c>
      <c r="N22" s="76">
        <v>3800</v>
      </c>
      <c r="O22" s="76">
        <v>500</v>
      </c>
      <c r="P22" s="76">
        <v>3300</v>
      </c>
    </row>
    <row r="23" spans="1:16" ht="11.45" customHeight="1" x14ac:dyDescent="0.2">
      <c r="A23" s="35">
        <f>IF(C23&lt;&gt;"",COUNTA($C$11:C23),"")</f>
        <v>11</v>
      </c>
      <c r="B23" s="49" t="s">
        <v>120</v>
      </c>
      <c r="C23" s="50" t="s">
        <v>46</v>
      </c>
      <c r="D23" s="76">
        <v>200</v>
      </c>
      <c r="E23" s="76">
        <v>180</v>
      </c>
      <c r="F23" s="76">
        <v>60</v>
      </c>
      <c r="G23" s="76">
        <v>130</v>
      </c>
      <c r="H23" s="76">
        <v>180</v>
      </c>
      <c r="I23" s="76">
        <v>150</v>
      </c>
      <c r="J23" s="76">
        <v>170</v>
      </c>
      <c r="K23" s="76">
        <v>170</v>
      </c>
      <c r="L23" s="76">
        <v>90</v>
      </c>
      <c r="M23" s="76">
        <v>150</v>
      </c>
      <c r="N23" s="76">
        <v>160</v>
      </c>
      <c r="O23" s="76">
        <v>100</v>
      </c>
      <c r="P23" s="76">
        <v>140</v>
      </c>
    </row>
    <row r="24" spans="1:16" ht="11.45" customHeight="1" x14ac:dyDescent="0.2">
      <c r="A24" s="35">
        <f>IF(C24&lt;&gt;"",COUNTA($C$11:C24),"")</f>
        <v>12</v>
      </c>
      <c r="B24" s="49"/>
      <c r="C24" s="50" t="s">
        <v>47</v>
      </c>
      <c r="D24" s="76">
        <v>53100</v>
      </c>
      <c r="E24" s="76">
        <v>24500</v>
      </c>
      <c r="F24" s="76">
        <v>16500</v>
      </c>
      <c r="G24" s="76">
        <v>8100</v>
      </c>
      <c r="H24" s="76">
        <v>13800</v>
      </c>
      <c r="I24" s="76">
        <v>3800</v>
      </c>
      <c r="J24" s="76">
        <v>10100</v>
      </c>
      <c r="K24" s="76">
        <v>11500</v>
      </c>
      <c r="L24" s="76">
        <v>1900</v>
      </c>
      <c r="M24" s="76">
        <v>9600</v>
      </c>
      <c r="N24" s="76">
        <v>3200</v>
      </c>
      <c r="O24" s="76">
        <v>600</v>
      </c>
      <c r="P24" s="76">
        <v>2600</v>
      </c>
    </row>
    <row r="25" spans="1:16" ht="11.45" customHeight="1" x14ac:dyDescent="0.2">
      <c r="A25" s="35">
        <f>IF(C25&lt;&gt;"",COUNTA($C$11:C25),"")</f>
        <v>13</v>
      </c>
      <c r="B25" s="49" t="s">
        <v>121</v>
      </c>
      <c r="C25" s="50" t="s">
        <v>46</v>
      </c>
      <c r="D25" s="76">
        <v>150</v>
      </c>
      <c r="E25" s="76">
        <v>140</v>
      </c>
      <c r="F25" s="76">
        <v>50</v>
      </c>
      <c r="G25" s="76">
        <v>90</v>
      </c>
      <c r="H25" s="76">
        <v>140</v>
      </c>
      <c r="I25" s="76">
        <v>120</v>
      </c>
      <c r="J25" s="76">
        <v>120</v>
      </c>
      <c r="K25" s="76">
        <v>140</v>
      </c>
      <c r="L25" s="76">
        <v>100</v>
      </c>
      <c r="M25" s="76">
        <v>130</v>
      </c>
      <c r="N25" s="76">
        <v>130</v>
      </c>
      <c r="O25" s="76">
        <v>90</v>
      </c>
      <c r="P25" s="76">
        <v>100</v>
      </c>
    </row>
    <row r="26" spans="1:16" ht="11.45" customHeight="1" x14ac:dyDescent="0.2">
      <c r="A26" s="35">
        <f>IF(C26&lt;&gt;"",COUNTA($C$11:C26),"")</f>
        <v>14</v>
      </c>
      <c r="B26" s="49"/>
      <c r="C26" s="50" t="s">
        <v>47</v>
      </c>
      <c r="D26" s="76">
        <v>33000</v>
      </c>
      <c r="E26" s="76">
        <v>16100</v>
      </c>
      <c r="F26" s="76">
        <v>14000</v>
      </c>
      <c r="G26" s="76">
        <v>2100</v>
      </c>
      <c r="H26" s="76">
        <v>8600</v>
      </c>
      <c r="I26" s="76">
        <v>2100</v>
      </c>
      <c r="J26" s="76">
        <v>6400</v>
      </c>
      <c r="K26" s="76">
        <v>6400</v>
      </c>
      <c r="L26" s="76">
        <v>900</v>
      </c>
      <c r="M26" s="76">
        <v>5500</v>
      </c>
      <c r="N26" s="76">
        <v>2000</v>
      </c>
      <c r="O26" s="76" t="s">
        <v>12</v>
      </c>
      <c r="P26" s="76">
        <v>1700</v>
      </c>
    </row>
    <row r="27" spans="1:16" ht="11.45" customHeight="1" x14ac:dyDescent="0.2">
      <c r="A27" s="35">
        <f>IF(C27&lt;&gt;"",COUNTA($C$11:C27),"")</f>
        <v>15</v>
      </c>
      <c r="B27" s="49" t="s">
        <v>122</v>
      </c>
      <c r="C27" s="50" t="s">
        <v>46</v>
      </c>
      <c r="D27" s="76">
        <v>280</v>
      </c>
      <c r="E27" s="76">
        <v>260</v>
      </c>
      <c r="F27" s="76">
        <v>60</v>
      </c>
      <c r="G27" s="76">
        <v>220</v>
      </c>
      <c r="H27" s="76">
        <v>260</v>
      </c>
      <c r="I27" s="76">
        <v>220</v>
      </c>
      <c r="J27" s="76">
        <v>250</v>
      </c>
      <c r="K27" s="76">
        <v>240</v>
      </c>
      <c r="L27" s="76">
        <v>140</v>
      </c>
      <c r="M27" s="76">
        <v>220</v>
      </c>
      <c r="N27" s="76">
        <v>230</v>
      </c>
      <c r="O27" s="76">
        <v>180</v>
      </c>
      <c r="P27" s="76">
        <v>190</v>
      </c>
    </row>
    <row r="28" spans="1:16" ht="11.45" customHeight="1" x14ac:dyDescent="0.2">
      <c r="A28" s="35">
        <f>IF(C28&lt;&gt;"",COUNTA($C$11:C28),"")</f>
        <v>16</v>
      </c>
      <c r="B28" s="49"/>
      <c r="C28" s="50" t="s">
        <v>47</v>
      </c>
      <c r="D28" s="76">
        <v>83400</v>
      </c>
      <c r="E28" s="76">
        <v>30200</v>
      </c>
      <c r="F28" s="76">
        <v>15700</v>
      </c>
      <c r="G28" s="76">
        <v>14500</v>
      </c>
      <c r="H28" s="76">
        <v>29500</v>
      </c>
      <c r="I28" s="76">
        <v>16800</v>
      </c>
      <c r="J28" s="76">
        <v>12700</v>
      </c>
      <c r="K28" s="76">
        <v>20200</v>
      </c>
      <c r="L28" s="76">
        <v>8800</v>
      </c>
      <c r="M28" s="76">
        <v>11400</v>
      </c>
      <c r="N28" s="76">
        <v>3500</v>
      </c>
      <c r="O28" s="76">
        <v>800</v>
      </c>
      <c r="P28" s="76">
        <v>2700</v>
      </c>
    </row>
    <row r="29" spans="1:16" ht="11.45" customHeight="1" x14ac:dyDescent="0.2">
      <c r="A29" s="35">
        <f>IF(C29&lt;&gt;"",COUNTA($C$11:C29),"")</f>
        <v>17</v>
      </c>
      <c r="B29" s="49" t="s">
        <v>123</v>
      </c>
      <c r="C29" s="50" t="s">
        <v>46</v>
      </c>
      <c r="D29" s="76">
        <v>390</v>
      </c>
      <c r="E29" s="76">
        <v>350</v>
      </c>
      <c r="F29" s="76">
        <v>120</v>
      </c>
      <c r="G29" s="76">
        <v>250</v>
      </c>
      <c r="H29" s="76">
        <v>350</v>
      </c>
      <c r="I29" s="76">
        <v>300</v>
      </c>
      <c r="J29" s="76">
        <v>320</v>
      </c>
      <c r="K29" s="76">
        <v>320</v>
      </c>
      <c r="L29" s="76">
        <v>190</v>
      </c>
      <c r="M29" s="76">
        <v>300</v>
      </c>
      <c r="N29" s="76">
        <v>330</v>
      </c>
      <c r="O29" s="76">
        <v>230</v>
      </c>
      <c r="P29" s="76">
        <v>260</v>
      </c>
    </row>
    <row r="30" spans="1:16" ht="11.45" customHeight="1" x14ac:dyDescent="0.2">
      <c r="A30" s="35">
        <f>IF(C30&lt;&gt;"",COUNTA($C$11:C30),"")</f>
        <v>18</v>
      </c>
      <c r="B30" s="49"/>
      <c r="C30" s="50" t="s">
        <v>47</v>
      </c>
      <c r="D30" s="76">
        <v>123800</v>
      </c>
      <c r="E30" s="76">
        <v>65800</v>
      </c>
      <c r="F30" s="76">
        <v>50900</v>
      </c>
      <c r="G30" s="76">
        <v>14900</v>
      </c>
      <c r="H30" s="76">
        <v>29700</v>
      </c>
      <c r="I30" s="76">
        <v>7300</v>
      </c>
      <c r="J30" s="76">
        <v>22400</v>
      </c>
      <c r="K30" s="76">
        <v>23200</v>
      </c>
      <c r="L30" s="76">
        <v>3500</v>
      </c>
      <c r="M30" s="76">
        <v>19700</v>
      </c>
      <c r="N30" s="76">
        <v>5100</v>
      </c>
      <c r="O30" s="76">
        <v>700</v>
      </c>
      <c r="P30" s="76">
        <v>4400</v>
      </c>
    </row>
  </sheetData>
  <mergeCells count="32">
    <mergeCell ref="A1:C1"/>
    <mergeCell ref="A2:C2"/>
    <mergeCell ref="C3:C8"/>
    <mergeCell ref="B3:B8"/>
    <mergeCell ref="D1:J1"/>
    <mergeCell ref="D2:J2"/>
    <mergeCell ref="E6:E8"/>
    <mergeCell ref="F6:G6"/>
    <mergeCell ref="A3:A8"/>
    <mergeCell ref="H6:H8"/>
    <mergeCell ref="E3:J3"/>
    <mergeCell ref="H4:J5"/>
    <mergeCell ref="E4:G5"/>
    <mergeCell ref="D3:D8"/>
    <mergeCell ref="I6:J6"/>
    <mergeCell ref="I7:I8"/>
    <mergeCell ref="F7:F8"/>
    <mergeCell ref="G7:G8"/>
    <mergeCell ref="J7:J8"/>
    <mergeCell ref="K6:K8"/>
    <mergeCell ref="L6:M6"/>
    <mergeCell ref="N6:N8"/>
    <mergeCell ref="O6:P6"/>
    <mergeCell ref="O7:O8"/>
    <mergeCell ref="P7:P8"/>
    <mergeCell ref="L7:L8"/>
    <mergeCell ref="M7:M8"/>
    <mergeCell ref="K1:P1"/>
    <mergeCell ref="K2:P2"/>
    <mergeCell ref="K3:P3"/>
    <mergeCell ref="K4:M5"/>
    <mergeCell ref="N4:P5"/>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C4932 2023 01&amp;R&amp;"-,Standard"&amp;7&amp;P</oddFooter>
    <evenFooter>&amp;L&amp;"-,Standard"&amp;7&amp;P&amp;R&amp;"-,Standard"&amp;7StatA MV, Statistischer Bericht C4932 2023 01</evenFoot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zoomScale="140" zoomScaleNormal="140" workbookViewId="0">
      <pane xSplit="3" ySplit="6" topLeftCell="D7" activePane="bottomRight" state="frozen"/>
      <selection sqref="A1:B1"/>
      <selection pane="topRight" sqref="A1:B1"/>
      <selection pane="bottomLeft" sqref="A1:B1"/>
      <selection pane="bottomRight" sqref="A1:C1"/>
    </sheetView>
  </sheetViews>
  <sheetFormatPr baseColWidth="10" defaultColWidth="11.28515625" defaultRowHeight="11.45" customHeight="1" x14ac:dyDescent="0.2"/>
  <cols>
    <col min="1" max="1" width="3.7109375" style="44" customWidth="1"/>
    <col min="2" max="2" width="24.7109375" style="44" customWidth="1"/>
    <col min="3" max="3" width="7.7109375" style="44" customWidth="1"/>
    <col min="4" max="4" width="14.7109375" style="53" customWidth="1"/>
    <col min="5" max="7" width="13.7109375" style="53" customWidth="1"/>
    <col min="8" max="16384" width="11.28515625" style="44"/>
  </cols>
  <sheetData>
    <row r="1" spans="1:7" s="42" customFormat="1" ht="30" customHeight="1" x14ac:dyDescent="0.2">
      <c r="A1" s="138" t="s">
        <v>24</v>
      </c>
      <c r="B1" s="139"/>
      <c r="C1" s="139"/>
      <c r="D1" s="143" t="s">
        <v>39</v>
      </c>
      <c r="E1" s="143"/>
      <c r="F1" s="143"/>
      <c r="G1" s="144"/>
    </row>
    <row r="2" spans="1:7" s="43" customFormat="1" ht="39.950000000000003" customHeight="1" x14ac:dyDescent="0.2">
      <c r="A2" s="140" t="s">
        <v>199</v>
      </c>
      <c r="B2" s="141"/>
      <c r="C2" s="141"/>
      <c r="D2" s="146" t="s">
        <v>191</v>
      </c>
      <c r="E2" s="146"/>
      <c r="F2" s="146"/>
      <c r="G2" s="147"/>
    </row>
    <row r="3" spans="1:7" ht="11.45" customHeight="1" x14ac:dyDescent="0.2">
      <c r="A3" s="148" t="s">
        <v>17</v>
      </c>
      <c r="B3" s="149" t="s">
        <v>115</v>
      </c>
      <c r="C3" s="149" t="s">
        <v>23</v>
      </c>
      <c r="D3" s="149" t="s">
        <v>56</v>
      </c>
      <c r="E3" s="149" t="s">
        <v>52</v>
      </c>
      <c r="F3" s="149"/>
      <c r="G3" s="150"/>
    </row>
    <row r="4" spans="1:7" ht="11.45" customHeight="1" x14ac:dyDescent="0.2">
      <c r="A4" s="148"/>
      <c r="B4" s="149"/>
      <c r="C4" s="149"/>
      <c r="D4" s="149"/>
      <c r="E4" s="149" t="s">
        <v>66</v>
      </c>
      <c r="F4" s="149" t="s">
        <v>67</v>
      </c>
      <c r="G4" s="150" t="s">
        <v>68</v>
      </c>
    </row>
    <row r="5" spans="1:7" ht="11.45" customHeight="1" x14ac:dyDescent="0.2">
      <c r="A5" s="148"/>
      <c r="B5" s="149"/>
      <c r="C5" s="149"/>
      <c r="D5" s="149"/>
      <c r="E5" s="149"/>
      <c r="F5" s="149"/>
      <c r="G5" s="150"/>
    </row>
    <row r="6" spans="1:7" s="45" customFormat="1" ht="11.45" customHeight="1" x14ac:dyDescent="0.2">
      <c r="A6" s="36">
        <v>1</v>
      </c>
      <c r="B6" s="37">
        <v>2</v>
      </c>
      <c r="C6" s="38">
        <v>3</v>
      </c>
      <c r="D6" s="37">
        <v>4</v>
      </c>
      <c r="E6" s="37">
        <v>5</v>
      </c>
      <c r="F6" s="37">
        <v>6</v>
      </c>
      <c r="G6" s="39">
        <v>7</v>
      </c>
    </row>
    <row r="7" spans="1:7" ht="11.45" customHeight="1" x14ac:dyDescent="0.2">
      <c r="A7" s="41"/>
      <c r="B7" s="46"/>
      <c r="C7" s="46"/>
      <c r="D7" s="79"/>
      <c r="E7" s="79"/>
      <c r="F7" s="79"/>
      <c r="G7" s="79"/>
    </row>
    <row r="8" spans="1:7" ht="11.45" customHeight="1" x14ac:dyDescent="0.2">
      <c r="A8" s="35">
        <f>IF(D8&lt;&gt;"",COUNTA($D8:D$8),"")</f>
        <v>1</v>
      </c>
      <c r="B8" s="47" t="s">
        <v>102</v>
      </c>
      <c r="C8" s="48" t="s">
        <v>46</v>
      </c>
      <c r="D8" s="80">
        <v>300</v>
      </c>
      <c r="E8" s="80">
        <v>90</v>
      </c>
      <c r="F8" s="80">
        <v>120</v>
      </c>
      <c r="G8" s="80">
        <v>280</v>
      </c>
    </row>
    <row r="9" spans="1:7" ht="11.45" customHeight="1" x14ac:dyDescent="0.2">
      <c r="A9" s="35">
        <f>IF(D9&lt;&gt;"",COUNTA($D$8:D9),"")</f>
        <v>2</v>
      </c>
      <c r="B9" s="54"/>
      <c r="C9" s="48" t="s">
        <v>47</v>
      </c>
      <c r="D9" s="80">
        <v>569700</v>
      </c>
      <c r="E9" s="80">
        <v>243500</v>
      </c>
      <c r="F9" s="80">
        <v>55600</v>
      </c>
      <c r="G9" s="80">
        <v>270600</v>
      </c>
    </row>
    <row r="10" spans="1:7" ht="11.45" customHeight="1" x14ac:dyDescent="0.2">
      <c r="A10" s="35" t="str">
        <f>IF(D10&lt;&gt;"",COUNTA($D$8:D10),"")</f>
        <v/>
      </c>
      <c r="B10" s="46"/>
      <c r="C10" s="46"/>
      <c r="D10" s="79"/>
      <c r="E10" s="79"/>
      <c r="F10" s="79"/>
      <c r="G10" s="79"/>
    </row>
    <row r="11" spans="1:7" s="51" customFormat="1" ht="11.45" customHeight="1" x14ac:dyDescent="0.2">
      <c r="A11" s="35">
        <f>IF(D11&lt;&gt;"",COUNTA($D$8:D11),"")</f>
        <v>3</v>
      </c>
      <c r="B11" s="49" t="s">
        <v>116</v>
      </c>
      <c r="C11" s="50" t="s">
        <v>46</v>
      </c>
      <c r="D11" s="79" t="s">
        <v>12</v>
      </c>
      <c r="E11" s="79" t="s">
        <v>4</v>
      </c>
      <c r="F11" s="79" t="s">
        <v>12</v>
      </c>
      <c r="G11" s="79" t="s">
        <v>12</v>
      </c>
    </row>
    <row r="12" spans="1:7" s="51" customFormat="1" ht="11.45" customHeight="1" x14ac:dyDescent="0.2">
      <c r="A12" s="35">
        <f>IF(D12&lt;&gt;"",COUNTA($D$8:D12),"")</f>
        <v>4</v>
      </c>
      <c r="B12" s="49"/>
      <c r="C12" s="50" t="s">
        <v>47</v>
      </c>
      <c r="D12" s="79" t="s">
        <v>12</v>
      </c>
      <c r="E12" s="79" t="s">
        <v>4</v>
      </c>
      <c r="F12" s="79" t="s">
        <v>12</v>
      </c>
      <c r="G12" s="79" t="s">
        <v>12</v>
      </c>
    </row>
    <row r="13" spans="1:7" s="51" customFormat="1" ht="11.45" customHeight="1" x14ac:dyDescent="0.2">
      <c r="A13" s="35">
        <f>IF(D13&lt;&gt;"",COUNTA($D$8:D13),"")</f>
        <v>5</v>
      </c>
      <c r="B13" s="49" t="s">
        <v>117</v>
      </c>
      <c r="C13" s="50" t="s">
        <v>46</v>
      </c>
      <c r="D13" s="79" t="s">
        <v>12</v>
      </c>
      <c r="E13" s="79" t="s">
        <v>4</v>
      </c>
      <c r="F13" s="79" t="s">
        <v>12</v>
      </c>
      <c r="G13" s="79" t="s">
        <v>12</v>
      </c>
    </row>
    <row r="14" spans="1:7" s="51" customFormat="1" ht="11.45" customHeight="1" x14ac:dyDescent="0.2">
      <c r="A14" s="35">
        <f>IF(D14&lt;&gt;"",COUNTA($D$8:D14),"")</f>
        <v>6</v>
      </c>
      <c r="B14" s="49"/>
      <c r="C14" s="50" t="s">
        <v>47</v>
      </c>
      <c r="D14" s="79" t="s">
        <v>12</v>
      </c>
      <c r="E14" s="79" t="s">
        <v>4</v>
      </c>
      <c r="F14" s="79" t="s">
        <v>12</v>
      </c>
      <c r="G14" s="79" t="s">
        <v>12</v>
      </c>
    </row>
    <row r="15" spans="1:7" s="51" customFormat="1" ht="11.45" customHeight="1" x14ac:dyDescent="0.2">
      <c r="A15" s="35" t="str">
        <f>IF(D15&lt;&gt;"",COUNTA($D$8:D15),"")</f>
        <v/>
      </c>
      <c r="B15" s="49"/>
      <c r="C15" s="50"/>
      <c r="D15" s="79"/>
      <c r="E15" s="79"/>
      <c r="F15" s="79"/>
      <c r="G15" s="79"/>
    </row>
    <row r="16" spans="1:7" s="51" customFormat="1" ht="11.45" customHeight="1" x14ac:dyDescent="0.2">
      <c r="A16" s="35">
        <f>IF(D16&lt;&gt;"",COUNTA($D$8:D16),"")</f>
        <v>7</v>
      </c>
      <c r="B16" s="49" t="s">
        <v>118</v>
      </c>
      <c r="C16" s="50" t="s">
        <v>46</v>
      </c>
      <c r="D16" s="79">
        <v>50</v>
      </c>
      <c r="E16" s="79">
        <v>10</v>
      </c>
      <c r="F16" s="79">
        <v>10</v>
      </c>
      <c r="G16" s="79">
        <v>40</v>
      </c>
    </row>
    <row r="17" spans="1:7" s="51" customFormat="1" ht="11.45" customHeight="1" x14ac:dyDescent="0.2">
      <c r="A17" s="35">
        <f>IF(D17&lt;&gt;"",COUNTA($D$8:D17),"")</f>
        <v>8</v>
      </c>
      <c r="B17" s="49"/>
      <c r="C17" s="50" t="s">
        <v>47</v>
      </c>
      <c r="D17" s="79">
        <v>76600</v>
      </c>
      <c r="E17" s="79">
        <v>28800</v>
      </c>
      <c r="F17" s="79">
        <v>8400</v>
      </c>
      <c r="G17" s="79">
        <v>39400</v>
      </c>
    </row>
    <row r="18" spans="1:7" s="51" customFormat="1" ht="11.45" customHeight="1" x14ac:dyDescent="0.2">
      <c r="A18" s="35">
        <f>IF(D18&lt;&gt;"",COUNTA($D$8:D18),"")</f>
        <v>9</v>
      </c>
      <c r="B18" s="49" t="s">
        <v>119</v>
      </c>
      <c r="C18" s="50" t="s">
        <v>46</v>
      </c>
      <c r="D18" s="79">
        <v>60</v>
      </c>
      <c r="E18" s="79" t="s">
        <v>12</v>
      </c>
      <c r="F18" s="79" t="s">
        <v>12</v>
      </c>
      <c r="G18" s="79">
        <v>50</v>
      </c>
    </row>
    <row r="19" spans="1:7" s="52" customFormat="1" ht="11.45" customHeight="1" x14ac:dyDescent="0.2">
      <c r="A19" s="35">
        <f>IF(D19&lt;&gt;"",COUNTA($D$8:D19),"")</f>
        <v>10</v>
      </c>
      <c r="B19" s="49"/>
      <c r="C19" s="50" t="s">
        <v>47</v>
      </c>
      <c r="D19" s="79">
        <v>137000</v>
      </c>
      <c r="E19" s="79">
        <v>55400</v>
      </c>
      <c r="F19" s="79">
        <v>14200</v>
      </c>
      <c r="G19" s="79">
        <v>67400</v>
      </c>
    </row>
    <row r="20" spans="1:7" ht="11.45" customHeight="1" x14ac:dyDescent="0.2">
      <c r="A20" s="35">
        <f>IF(D20&lt;&gt;"",COUNTA($D$8:D20),"")</f>
        <v>11</v>
      </c>
      <c r="B20" s="49" t="s">
        <v>120</v>
      </c>
      <c r="C20" s="50" t="s">
        <v>46</v>
      </c>
      <c r="D20" s="79">
        <v>40</v>
      </c>
      <c r="E20" s="79" t="s">
        <v>12</v>
      </c>
      <c r="F20" s="79">
        <v>10</v>
      </c>
      <c r="G20" s="79">
        <v>30</v>
      </c>
    </row>
    <row r="21" spans="1:7" ht="11.45" customHeight="1" x14ac:dyDescent="0.2">
      <c r="A21" s="35">
        <f>IF(D21&lt;&gt;"",COUNTA($D$8:D21),"")</f>
        <v>12</v>
      </c>
      <c r="B21" s="49"/>
      <c r="C21" s="50" t="s">
        <v>47</v>
      </c>
      <c r="D21" s="79">
        <v>37500</v>
      </c>
      <c r="E21" s="79">
        <v>14700</v>
      </c>
      <c r="F21" s="79">
        <v>3100</v>
      </c>
      <c r="G21" s="79">
        <v>19700</v>
      </c>
    </row>
    <row r="22" spans="1:7" ht="11.45" customHeight="1" x14ac:dyDescent="0.2">
      <c r="A22" s="35">
        <f>IF(D22&lt;&gt;"",COUNTA($D$8:D22),"")</f>
        <v>13</v>
      </c>
      <c r="B22" s="49" t="s">
        <v>121</v>
      </c>
      <c r="C22" s="50" t="s">
        <v>46</v>
      </c>
      <c r="D22" s="79">
        <v>50</v>
      </c>
      <c r="E22" s="79" t="s">
        <v>12</v>
      </c>
      <c r="F22" s="79" t="s">
        <v>12</v>
      </c>
      <c r="G22" s="79">
        <v>50</v>
      </c>
    </row>
    <row r="23" spans="1:7" ht="11.45" customHeight="1" x14ac:dyDescent="0.2">
      <c r="A23" s="35">
        <f>IF(D23&lt;&gt;"",COUNTA($D$8:D23),"")</f>
        <v>14</v>
      </c>
      <c r="B23" s="49"/>
      <c r="C23" s="50" t="s">
        <v>47</v>
      </c>
      <c r="D23" s="79">
        <v>105400</v>
      </c>
      <c r="E23" s="79">
        <v>36300</v>
      </c>
      <c r="F23" s="79">
        <v>8400</v>
      </c>
      <c r="G23" s="79">
        <v>60700</v>
      </c>
    </row>
    <row r="24" spans="1:7" ht="11.45" customHeight="1" x14ac:dyDescent="0.2">
      <c r="A24" s="35">
        <f>IF(D24&lt;&gt;"",COUNTA($D$8:D24),"")</f>
        <v>15</v>
      </c>
      <c r="B24" s="49" t="s">
        <v>122</v>
      </c>
      <c r="C24" s="50" t="s">
        <v>46</v>
      </c>
      <c r="D24" s="81">
        <v>40</v>
      </c>
      <c r="E24" s="81" t="s">
        <v>12</v>
      </c>
      <c r="F24" s="81" t="s">
        <v>12</v>
      </c>
      <c r="G24" s="81">
        <v>40</v>
      </c>
    </row>
    <row r="25" spans="1:7" ht="11.45" customHeight="1" x14ac:dyDescent="0.2">
      <c r="A25" s="35">
        <f>IF(D25&lt;&gt;"",COUNTA($D$8:D25),"")</f>
        <v>16</v>
      </c>
      <c r="B25" s="49"/>
      <c r="C25" s="50" t="s">
        <v>47</v>
      </c>
      <c r="D25" s="81">
        <v>42800</v>
      </c>
      <c r="E25" s="81">
        <v>17400</v>
      </c>
      <c r="F25" s="81">
        <v>3000</v>
      </c>
      <c r="G25" s="81">
        <v>22400</v>
      </c>
    </row>
    <row r="26" spans="1:7" ht="11.45" customHeight="1" x14ac:dyDescent="0.2">
      <c r="A26" s="35">
        <f>IF(D26&lt;&gt;"",COUNTA($D$8:D26),"")</f>
        <v>17</v>
      </c>
      <c r="B26" s="49" t="s">
        <v>123</v>
      </c>
      <c r="C26" s="50" t="s">
        <v>46</v>
      </c>
      <c r="D26" s="79">
        <v>70</v>
      </c>
      <c r="E26" s="79">
        <v>30</v>
      </c>
      <c r="F26" s="79">
        <v>40</v>
      </c>
      <c r="G26" s="79">
        <v>60</v>
      </c>
    </row>
    <row r="27" spans="1:7" ht="11.45" customHeight="1" x14ac:dyDescent="0.2">
      <c r="A27" s="35">
        <f>IF(D27&lt;&gt;"",COUNTA($D$8:D27),"")</f>
        <v>18</v>
      </c>
      <c r="B27" s="49"/>
      <c r="C27" s="50" t="s">
        <v>47</v>
      </c>
      <c r="D27" s="79">
        <v>170500</v>
      </c>
      <c r="E27" s="79">
        <v>91000</v>
      </c>
      <c r="F27" s="79">
        <v>18500</v>
      </c>
      <c r="G27" s="79">
        <v>61000</v>
      </c>
    </row>
  </sheetData>
  <mergeCells count="12">
    <mergeCell ref="G4:G5"/>
    <mergeCell ref="D2:G2"/>
    <mergeCell ref="D1:G1"/>
    <mergeCell ref="A1:C1"/>
    <mergeCell ref="A2:C2"/>
    <mergeCell ref="B3:B5"/>
    <mergeCell ref="A3:A5"/>
    <mergeCell ref="C3:C5"/>
    <mergeCell ref="D3:D5"/>
    <mergeCell ref="E3:G3"/>
    <mergeCell ref="E4:E5"/>
    <mergeCell ref="F4:F5"/>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C4932 2023 01&amp;R&amp;"-,Standard"&amp;7&amp;P</oddFooter>
    <evenFooter>&amp;L&amp;"-,Standard"&amp;7&amp;P&amp;R&amp;"-,Standard"&amp;7StatA MV, Statistischer Bericht C4932 2023 01</even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29"/>
  <sheetViews>
    <sheetView zoomScale="140" zoomScaleNormal="140" workbookViewId="0">
      <pane xSplit="3" ySplit="8" topLeftCell="D9" activePane="bottomRight" state="frozen"/>
      <selection sqref="A1:B1"/>
      <selection pane="topRight" sqref="A1:B1"/>
      <selection pane="bottomLeft" sqref="A1:B1"/>
      <selection pane="bottomRight" sqref="A1:C1"/>
    </sheetView>
  </sheetViews>
  <sheetFormatPr baseColWidth="10" defaultColWidth="11.28515625" defaultRowHeight="11.45" customHeight="1" x14ac:dyDescent="0.2"/>
  <cols>
    <col min="1" max="1" width="3.7109375" style="44" customWidth="1"/>
    <col min="2" max="2" width="24.7109375" style="44" customWidth="1"/>
    <col min="3" max="3" width="7.7109375" style="44" customWidth="1"/>
    <col min="4" max="9" width="9.28515625" style="53" customWidth="1"/>
    <col min="10" max="16384" width="11.28515625" style="44"/>
  </cols>
  <sheetData>
    <row r="1" spans="1:9" s="42" customFormat="1" ht="30" customHeight="1" x14ac:dyDescent="0.2">
      <c r="A1" s="138" t="s">
        <v>24</v>
      </c>
      <c r="B1" s="139"/>
      <c r="C1" s="139"/>
      <c r="D1" s="143" t="s">
        <v>39</v>
      </c>
      <c r="E1" s="143"/>
      <c r="F1" s="143"/>
      <c r="G1" s="143"/>
      <c r="H1" s="143"/>
      <c r="I1" s="144"/>
    </row>
    <row r="2" spans="1:9" s="43" customFormat="1" ht="39.950000000000003" customHeight="1" x14ac:dyDescent="0.2">
      <c r="A2" s="140" t="s">
        <v>200</v>
      </c>
      <c r="B2" s="141"/>
      <c r="C2" s="141"/>
      <c r="D2" s="146" t="s">
        <v>192</v>
      </c>
      <c r="E2" s="146"/>
      <c r="F2" s="146"/>
      <c r="G2" s="146"/>
      <c r="H2" s="146"/>
      <c r="I2" s="147"/>
    </row>
    <row r="3" spans="1:9" ht="11.45" customHeight="1" x14ac:dyDescent="0.2">
      <c r="A3" s="148" t="s">
        <v>17</v>
      </c>
      <c r="B3" s="149" t="s">
        <v>115</v>
      </c>
      <c r="C3" s="149" t="s">
        <v>23</v>
      </c>
      <c r="D3" s="149" t="s">
        <v>56</v>
      </c>
      <c r="E3" s="149" t="s">
        <v>52</v>
      </c>
      <c r="F3" s="149"/>
      <c r="G3" s="149"/>
      <c r="H3" s="149"/>
      <c r="I3" s="150"/>
    </row>
    <row r="4" spans="1:9" ht="11.45" customHeight="1" x14ac:dyDescent="0.2">
      <c r="A4" s="148"/>
      <c r="B4" s="149"/>
      <c r="C4" s="149"/>
      <c r="D4" s="149"/>
      <c r="E4" s="149" t="s">
        <v>71</v>
      </c>
      <c r="F4" s="149" t="s">
        <v>146</v>
      </c>
      <c r="G4" s="149"/>
      <c r="H4" s="149"/>
      <c r="I4" s="150" t="s">
        <v>155</v>
      </c>
    </row>
    <row r="5" spans="1:9" ht="11.45" customHeight="1" x14ac:dyDescent="0.2">
      <c r="A5" s="148"/>
      <c r="B5" s="149"/>
      <c r="C5" s="149"/>
      <c r="D5" s="149"/>
      <c r="E5" s="149"/>
      <c r="F5" s="149" t="s">
        <v>58</v>
      </c>
      <c r="G5" s="149" t="s">
        <v>69</v>
      </c>
      <c r="H5" s="149" t="s">
        <v>70</v>
      </c>
      <c r="I5" s="150"/>
    </row>
    <row r="6" spans="1:9" ht="11.45" customHeight="1" x14ac:dyDescent="0.2">
      <c r="A6" s="148"/>
      <c r="B6" s="149"/>
      <c r="C6" s="149"/>
      <c r="D6" s="149"/>
      <c r="E6" s="149"/>
      <c r="F6" s="149"/>
      <c r="G6" s="149"/>
      <c r="H6" s="149"/>
      <c r="I6" s="150"/>
    </row>
    <row r="7" spans="1:9" ht="11.45" customHeight="1" x14ac:dyDescent="0.2">
      <c r="A7" s="148"/>
      <c r="B7" s="149"/>
      <c r="C7" s="149"/>
      <c r="D7" s="149"/>
      <c r="E7" s="149"/>
      <c r="F7" s="149"/>
      <c r="G7" s="149"/>
      <c r="H7" s="149"/>
      <c r="I7" s="150"/>
    </row>
    <row r="8" spans="1:9" ht="11.45" customHeight="1" x14ac:dyDescent="0.2">
      <c r="A8" s="36">
        <v>1</v>
      </c>
      <c r="B8" s="37">
        <v>2</v>
      </c>
      <c r="C8" s="38">
        <v>3</v>
      </c>
      <c r="D8" s="37">
        <v>4</v>
      </c>
      <c r="E8" s="37">
        <v>5</v>
      </c>
      <c r="F8" s="37">
        <v>6</v>
      </c>
      <c r="G8" s="37">
        <v>7</v>
      </c>
      <c r="H8" s="37">
        <v>8</v>
      </c>
      <c r="I8" s="39">
        <v>9</v>
      </c>
    </row>
    <row r="9" spans="1:9" ht="11.45" customHeight="1" x14ac:dyDescent="0.2">
      <c r="A9" s="41"/>
      <c r="B9" s="46"/>
      <c r="C9" s="46"/>
      <c r="D9" s="82"/>
      <c r="E9" s="82"/>
      <c r="F9" s="82"/>
      <c r="G9" s="82"/>
      <c r="H9" s="82"/>
      <c r="I9" s="82"/>
    </row>
    <row r="10" spans="1:9" ht="11.45" customHeight="1" x14ac:dyDescent="0.2">
      <c r="A10" s="35">
        <f>IF(D10&lt;&gt;"",COUNTA($D10:D$10),"")</f>
        <v>1</v>
      </c>
      <c r="B10" s="47" t="s">
        <v>102</v>
      </c>
      <c r="C10" s="48" t="s">
        <v>46</v>
      </c>
      <c r="D10" s="83">
        <v>510</v>
      </c>
      <c r="E10" s="83">
        <v>280</v>
      </c>
      <c r="F10" s="83">
        <v>470</v>
      </c>
      <c r="G10" s="83" t="s">
        <v>12</v>
      </c>
      <c r="H10" s="83">
        <v>460</v>
      </c>
      <c r="I10" s="83">
        <v>350</v>
      </c>
    </row>
    <row r="11" spans="1:9" ht="11.45" customHeight="1" x14ac:dyDescent="0.2">
      <c r="A11" s="35">
        <f>IF(D11&lt;&gt;"",COUNTA($D$10:D11),"")</f>
        <v>2</v>
      </c>
      <c r="B11" s="54"/>
      <c r="C11" s="48" t="s">
        <v>47</v>
      </c>
      <c r="D11" s="83">
        <v>73400</v>
      </c>
      <c r="E11" s="83">
        <v>20900</v>
      </c>
      <c r="F11" s="83">
        <v>49400</v>
      </c>
      <c r="G11" s="83" t="s">
        <v>12</v>
      </c>
      <c r="H11" s="83">
        <v>48100</v>
      </c>
      <c r="I11" s="83" t="s">
        <v>12</v>
      </c>
    </row>
    <row r="12" spans="1:9" ht="11.45" customHeight="1" x14ac:dyDescent="0.2">
      <c r="A12" s="35" t="str">
        <f>IF(D12&lt;&gt;"",COUNTA($D$10:D12),"")</f>
        <v/>
      </c>
      <c r="B12" s="46"/>
      <c r="C12" s="46"/>
      <c r="D12" s="82"/>
      <c r="E12" s="82"/>
      <c r="F12" s="82"/>
      <c r="G12" s="82"/>
      <c r="H12" s="82"/>
      <c r="I12" s="82"/>
    </row>
    <row r="13" spans="1:9" s="51" customFormat="1" ht="11.45" customHeight="1" x14ac:dyDescent="0.2">
      <c r="A13" s="35">
        <f>IF(D13&lt;&gt;"",COUNTA($D$10:D13),"")</f>
        <v>3</v>
      </c>
      <c r="B13" s="49" t="s">
        <v>116</v>
      </c>
      <c r="C13" s="50" t="s">
        <v>46</v>
      </c>
      <c r="D13" s="82" t="s">
        <v>12</v>
      </c>
      <c r="E13" s="82" t="s">
        <v>4</v>
      </c>
      <c r="F13" s="82" t="s">
        <v>12</v>
      </c>
      <c r="G13" s="82" t="s">
        <v>4</v>
      </c>
      <c r="H13" s="82" t="s">
        <v>12</v>
      </c>
      <c r="I13" s="82" t="s">
        <v>12</v>
      </c>
    </row>
    <row r="14" spans="1:9" s="51" customFormat="1" ht="11.45" customHeight="1" x14ac:dyDescent="0.2">
      <c r="A14" s="35">
        <f>IF(D14&lt;&gt;"",COUNTA($D$10:D14),"")</f>
        <v>4</v>
      </c>
      <c r="B14" s="49"/>
      <c r="C14" s="50" t="s">
        <v>47</v>
      </c>
      <c r="D14" s="82" t="s">
        <v>12</v>
      </c>
      <c r="E14" s="82" t="s">
        <v>4</v>
      </c>
      <c r="F14" s="82" t="s">
        <v>12</v>
      </c>
      <c r="G14" s="82" t="s">
        <v>4</v>
      </c>
      <c r="H14" s="82" t="s">
        <v>12</v>
      </c>
      <c r="I14" s="82" t="s">
        <v>12</v>
      </c>
    </row>
    <row r="15" spans="1:9" s="51" customFormat="1" ht="11.45" customHeight="1" x14ac:dyDescent="0.2">
      <c r="A15" s="35">
        <f>IF(D15&lt;&gt;"",COUNTA($D$10:D15),"")</f>
        <v>5</v>
      </c>
      <c r="B15" s="49" t="s">
        <v>117</v>
      </c>
      <c r="C15" s="50" t="s">
        <v>46</v>
      </c>
      <c r="D15" s="82" t="s">
        <v>4</v>
      </c>
      <c r="E15" s="82" t="s">
        <v>4</v>
      </c>
      <c r="F15" s="82" t="s">
        <v>4</v>
      </c>
      <c r="G15" s="82" t="s">
        <v>4</v>
      </c>
      <c r="H15" s="82" t="s">
        <v>4</v>
      </c>
      <c r="I15" s="82" t="s">
        <v>4</v>
      </c>
    </row>
    <row r="16" spans="1:9" s="51" customFormat="1" ht="11.45" customHeight="1" x14ac:dyDescent="0.2">
      <c r="A16" s="35">
        <f>IF(D16&lt;&gt;"",COUNTA($D$10:D16),"")</f>
        <v>6</v>
      </c>
      <c r="B16" s="49"/>
      <c r="C16" s="50" t="s">
        <v>47</v>
      </c>
      <c r="D16" s="82" t="s">
        <v>4</v>
      </c>
      <c r="E16" s="82" t="s">
        <v>4</v>
      </c>
      <c r="F16" s="82" t="s">
        <v>4</v>
      </c>
      <c r="G16" s="82" t="s">
        <v>4</v>
      </c>
      <c r="H16" s="82" t="s">
        <v>4</v>
      </c>
      <c r="I16" s="82" t="s">
        <v>4</v>
      </c>
    </row>
    <row r="17" spans="1:9" s="51" customFormat="1" ht="11.45" customHeight="1" x14ac:dyDescent="0.2">
      <c r="A17" s="35" t="str">
        <f>IF(D17&lt;&gt;"",COUNTA($D$10:D17),"")</f>
        <v/>
      </c>
      <c r="B17" s="49"/>
      <c r="C17" s="50"/>
      <c r="D17" s="82"/>
      <c r="E17" s="82"/>
      <c r="F17" s="82"/>
      <c r="G17" s="82"/>
      <c r="H17" s="82"/>
      <c r="I17" s="82"/>
    </row>
    <row r="18" spans="1:9" s="51" customFormat="1" ht="11.45" customHeight="1" x14ac:dyDescent="0.2">
      <c r="A18" s="35">
        <f>IF(D18&lt;&gt;"",COUNTA($D$10:D18),"")</f>
        <v>7</v>
      </c>
      <c r="B18" s="49" t="s">
        <v>118</v>
      </c>
      <c r="C18" s="50" t="s">
        <v>46</v>
      </c>
      <c r="D18" s="82">
        <v>100</v>
      </c>
      <c r="E18" s="82" t="s">
        <v>12</v>
      </c>
      <c r="F18" s="82">
        <v>100</v>
      </c>
      <c r="G18" s="82" t="s">
        <v>4</v>
      </c>
      <c r="H18" s="82">
        <v>100</v>
      </c>
      <c r="I18" s="82">
        <v>60</v>
      </c>
    </row>
    <row r="19" spans="1:9" s="51" customFormat="1" ht="11.45" customHeight="1" x14ac:dyDescent="0.2">
      <c r="A19" s="35">
        <f>IF(D19&lt;&gt;"",COUNTA($D$10:D19),"")</f>
        <v>8</v>
      </c>
      <c r="B19" s="49"/>
      <c r="C19" s="50" t="s">
        <v>47</v>
      </c>
      <c r="D19" s="82">
        <v>9800</v>
      </c>
      <c r="E19" s="82" t="s">
        <v>12</v>
      </c>
      <c r="F19" s="82">
        <v>6900</v>
      </c>
      <c r="G19" s="82" t="s">
        <v>4</v>
      </c>
      <c r="H19" s="82">
        <v>6900</v>
      </c>
      <c r="I19" s="82" t="s">
        <v>12</v>
      </c>
    </row>
    <row r="20" spans="1:9" s="51" customFormat="1" ht="11.45" customHeight="1" x14ac:dyDescent="0.2">
      <c r="A20" s="35">
        <f>IF(D20&lt;&gt;"",COUNTA($D$10:D20),"")</f>
        <v>9</v>
      </c>
      <c r="B20" s="49" t="s">
        <v>119</v>
      </c>
      <c r="C20" s="50" t="s">
        <v>46</v>
      </c>
      <c r="D20" s="82">
        <v>80</v>
      </c>
      <c r="E20" s="82">
        <v>50</v>
      </c>
      <c r="F20" s="82">
        <v>80</v>
      </c>
      <c r="G20" s="82" t="s">
        <v>12</v>
      </c>
      <c r="H20" s="82">
        <v>80</v>
      </c>
      <c r="I20" s="82">
        <v>60</v>
      </c>
    </row>
    <row r="21" spans="1:9" s="52" customFormat="1" ht="11.45" customHeight="1" x14ac:dyDescent="0.2">
      <c r="A21" s="35">
        <f>IF(D21&lt;&gt;"",COUNTA($D$10:D21),"")</f>
        <v>10</v>
      </c>
      <c r="B21" s="49"/>
      <c r="C21" s="50" t="s">
        <v>47</v>
      </c>
      <c r="D21" s="82">
        <v>13800</v>
      </c>
      <c r="E21" s="82" t="s">
        <v>12</v>
      </c>
      <c r="F21" s="82">
        <v>11100</v>
      </c>
      <c r="G21" s="82" t="s">
        <v>12</v>
      </c>
      <c r="H21" s="82">
        <v>11100</v>
      </c>
      <c r="I21" s="82" t="s">
        <v>12</v>
      </c>
    </row>
    <row r="22" spans="1:9" ht="11.45" customHeight="1" x14ac:dyDescent="0.2">
      <c r="A22" s="35">
        <f>IF(D22&lt;&gt;"",COUNTA($D$10:D22),"")</f>
        <v>11</v>
      </c>
      <c r="B22" s="49" t="s">
        <v>120</v>
      </c>
      <c r="C22" s="50" t="s">
        <v>46</v>
      </c>
      <c r="D22" s="82">
        <v>60</v>
      </c>
      <c r="E22" s="82">
        <v>40</v>
      </c>
      <c r="F22" s="82">
        <v>60</v>
      </c>
      <c r="G22" s="82" t="s">
        <v>12</v>
      </c>
      <c r="H22" s="82">
        <v>50</v>
      </c>
      <c r="I22" s="82">
        <v>50</v>
      </c>
    </row>
    <row r="23" spans="1:9" ht="11.45" customHeight="1" x14ac:dyDescent="0.2">
      <c r="A23" s="35">
        <f>IF(D23&lt;&gt;"",COUNTA($D$10:D23),"")</f>
        <v>12</v>
      </c>
      <c r="B23" s="49"/>
      <c r="C23" s="50" t="s">
        <v>47</v>
      </c>
      <c r="D23" s="82">
        <v>13700</v>
      </c>
      <c r="E23" s="82">
        <v>5200</v>
      </c>
      <c r="F23" s="82">
        <v>7700</v>
      </c>
      <c r="G23" s="82" t="s">
        <v>12</v>
      </c>
      <c r="H23" s="82">
        <v>7600</v>
      </c>
      <c r="I23" s="82" t="s">
        <v>12</v>
      </c>
    </row>
    <row r="24" spans="1:9" ht="11.45" customHeight="1" x14ac:dyDescent="0.2">
      <c r="A24" s="35">
        <f>IF(D24&lt;&gt;"",COUNTA($D$10:D24),"")</f>
        <v>13</v>
      </c>
      <c r="B24" s="49" t="s">
        <v>121</v>
      </c>
      <c r="C24" s="50" t="s">
        <v>46</v>
      </c>
      <c r="D24" s="82">
        <v>70</v>
      </c>
      <c r="E24" s="82" t="s">
        <v>12</v>
      </c>
      <c r="F24" s="82">
        <v>50</v>
      </c>
      <c r="G24" s="82" t="s">
        <v>4</v>
      </c>
      <c r="H24" s="82">
        <v>50</v>
      </c>
      <c r="I24" s="82">
        <v>50</v>
      </c>
    </row>
    <row r="25" spans="1:9" ht="11.45" customHeight="1" x14ac:dyDescent="0.2">
      <c r="A25" s="35">
        <f>IF(D25&lt;&gt;"",COUNTA($D$10:D25),"")</f>
        <v>14</v>
      </c>
      <c r="B25" s="49"/>
      <c r="C25" s="50" t="s">
        <v>47</v>
      </c>
      <c r="D25" s="82">
        <v>15300</v>
      </c>
      <c r="E25" s="82">
        <v>4800</v>
      </c>
      <c r="F25" s="82">
        <v>10200</v>
      </c>
      <c r="G25" s="82" t="s">
        <v>4</v>
      </c>
      <c r="H25" s="82">
        <v>10200</v>
      </c>
      <c r="I25" s="82">
        <v>300</v>
      </c>
    </row>
    <row r="26" spans="1:9" ht="11.45" customHeight="1" x14ac:dyDescent="0.2">
      <c r="A26" s="35">
        <f>IF(D26&lt;&gt;"",COUNTA($D$10:D26),"")</f>
        <v>15</v>
      </c>
      <c r="B26" s="49" t="s">
        <v>122</v>
      </c>
      <c r="C26" s="50" t="s">
        <v>46</v>
      </c>
      <c r="D26" s="82">
        <v>100</v>
      </c>
      <c r="E26" s="82">
        <v>60</v>
      </c>
      <c r="F26" s="82">
        <v>100</v>
      </c>
      <c r="G26" s="82" t="s">
        <v>4</v>
      </c>
      <c r="H26" s="82">
        <v>100</v>
      </c>
      <c r="I26" s="82">
        <v>70</v>
      </c>
    </row>
    <row r="27" spans="1:9" ht="11.45" customHeight="1" x14ac:dyDescent="0.2">
      <c r="A27" s="35">
        <f>IF(D27&lt;&gt;"",COUNTA($D$10:D27),"")</f>
        <v>16</v>
      </c>
      <c r="B27" s="49"/>
      <c r="C27" s="50" t="s">
        <v>47</v>
      </c>
      <c r="D27" s="82">
        <v>8400</v>
      </c>
      <c r="E27" s="82" t="s">
        <v>12</v>
      </c>
      <c r="F27" s="82">
        <v>5800</v>
      </c>
      <c r="G27" s="82" t="s">
        <v>4</v>
      </c>
      <c r="H27" s="82">
        <v>5800</v>
      </c>
      <c r="I27" s="82" t="s">
        <v>12</v>
      </c>
    </row>
    <row r="28" spans="1:9" ht="11.45" customHeight="1" x14ac:dyDescent="0.2">
      <c r="A28" s="35">
        <f>IF(D28&lt;&gt;"",COUNTA($D$10:D28),"")</f>
        <v>17</v>
      </c>
      <c r="B28" s="49" t="s">
        <v>123</v>
      </c>
      <c r="C28" s="50" t="s">
        <v>46</v>
      </c>
      <c r="D28" s="82">
        <v>100</v>
      </c>
      <c r="E28" s="82" t="s">
        <v>12</v>
      </c>
      <c r="F28" s="82">
        <v>90</v>
      </c>
      <c r="G28" s="82" t="s">
        <v>12</v>
      </c>
      <c r="H28" s="82">
        <v>80</v>
      </c>
      <c r="I28" s="82">
        <v>60</v>
      </c>
    </row>
    <row r="29" spans="1:9" ht="11.45" customHeight="1" x14ac:dyDescent="0.2">
      <c r="A29" s="35">
        <f>IF(D29&lt;&gt;"",COUNTA($D$10:D29),"")</f>
        <v>18</v>
      </c>
      <c r="B29" s="49"/>
      <c r="C29" s="50" t="s">
        <v>47</v>
      </c>
      <c r="D29" s="82">
        <v>12400</v>
      </c>
      <c r="E29" s="82" t="s">
        <v>12</v>
      </c>
      <c r="F29" s="82">
        <v>7700</v>
      </c>
      <c r="G29" s="82" t="s">
        <v>12</v>
      </c>
      <c r="H29" s="82">
        <v>6500</v>
      </c>
      <c r="I29" s="82" t="s">
        <v>12</v>
      </c>
    </row>
  </sheetData>
  <mergeCells count="15">
    <mergeCell ref="I4:I7"/>
    <mergeCell ref="A3:A7"/>
    <mergeCell ref="A2:C2"/>
    <mergeCell ref="F4:H4"/>
    <mergeCell ref="A1:C1"/>
    <mergeCell ref="C3:C7"/>
    <mergeCell ref="D1:I1"/>
    <mergeCell ref="D2:I2"/>
    <mergeCell ref="E3:I3"/>
    <mergeCell ref="D3:D7"/>
    <mergeCell ref="E4:E7"/>
    <mergeCell ref="B3:B7"/>
    <mergeCell ref="F5:F7"/>
    <mergeCell ref="G5:G7"/>
    <mergeCell ref="H5:H7"/>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C4932 2023 01&amp;R&amp;"-,Standard"&amp;7&amp;P</oddFooter>
    <evenFooter>&amp;L&amp;"-,Standard"&amp;7&amp;P&amp;R&amp;"-,Standard"&amp;7StatA MV, Statistischer Bericht C4932 2023 01</evenFoot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27"/>
  <sheetViews>
    <sheetView zoomScale="140" zoomScaleNormal="140" workbookViewId="0">
      <pane xSplit="3" ySplit="6" topLeftCell="D7" activePane="bottomRight" state="frozen"/>
      <selection sqref="A1:B1"/>
      <selection pane="topRight" sqref="A1:B1"/>
      <selection pane="bottomLeft" sqref="A1:B1"/>
      <selection pane="bottomRight" sqref="A1:C1"/>
    </sheetView>
  </sheetViews>
  <sheetFormatPr baseColWidth="10" defaultColWidth="11.28515625" defaultRowHeight="11.45" customHeight="1" x14ac:dyDescent="0.2"/>
  <cols>
    <col min="1" max="1" width="3.7109375" style="44" customWidth="1"/>
    <col min="2" max="2" width="24.7109375" style="44" customWidth="1"/>
    <col min="3" max="3" width="7.7109375" style="44" customWidth="1"/>
    <col min="4" max="4" width="18.7109375" style="53" customWidth="1"/>
    <col min="5" max="6" width="18.28515625" style="53" customWidth="1"/>
    <col min="7" max="16384" width="11.28515625" style="44"/>
  </cols>
  <sheetData>
    <row r="1" spans="1:6" s="42" customFormat="1" ht="30" customHeight="1" x14ac:dyDescent="0.2">
      <c r="A1" s="138" t="s">
        <v>24</v>
      </c>
      <c r="B1" s="139"/>
      <c r="C1" s="139"/>
      <c r="D1" s="143" t="s">
        <v>39</v>
      </c>
      <c r="E1" s="143"/>
      <c r="F1" s="144"/>
    </row>
    <row r="2" spans="1:6" s="43" customFormat="1" ht="39.950000000000003" customHeight="1" x14ac:dyDescent="0.2">
      <c r="A2" s="140" t="s">
        <v>201</v>
      </c>
      <c r="B2" s="141"/>
      <c r="C2" s="141"/>
      <c r="D2" s="146" t="s">
        <v>193</v>
      </c>
      <c r="E2" s="146"/>
      <c r="F2" s="147"/>
    </row>
    <row r="3" spans="1:6" ht="11.45" customHeight="1" x14ac:dyDescent="0.2">
      <c r="A3" s="148" t="s">
        <v>17</v>
      </c>
      <c r="B3" s="149" t="s">
        <v>115</v>
      </c>
      <c r="C3" s="149" t="s">
        <v>23</v>
      </c>
      <c r="D3" s="149" t="s">
        <v>56</v>
      </c>
      <c r="E3" s="149" t="s">
        <v>52</v>
      </c>
      <c r="F3" s="150"/>
    </row>
    <row r="4" spans="1:6" ht="11.45" customHeight="1" x14ac:dyDescent="0.2">
      <c r="A4" s="148"/>
      <c r="B4" s="149"/>
      <c r="C4" s="149"/>
      <c r="D4" s="149"/>
      <c r="E4" s="149" t="s">
        <v>147</v>
      </c>
      <c r="F4" s="150" t="s">
        <v>72</v>
      </c>
    </row>
    <row r="5" spans="1:6" ht="11.45" customHeight="1" x14ac:dyDescent="0.2">
      <c r="A5" s="148"/>
      <c r="B5" s="149"/>
      <c r="C5" s="149"/>
      <c r="D5" s="149"/>
      <c r="E5" s="149"/>
      <c r="F5" s="150"/>
    </row>
    <row r="6" spans="1:6" s="45" customFormat="1" ht="11.45" customHeight="1" x14ac:dyDescent="0.2">
      <c r="A6" s="36">
        <v>1</v>
      </c>
      <c r="B6" s="37">
        <v>2</v>
      </c>
      <c r="C6" s="38">
        <v>3</v>
      </c>
      <c r="D6" s="37">
        <v>4</v>
      </c>
      <c r="E6" s="37">
        <v>5</v>
      </c>
      <c r="F6" s="39">
        <v>6</v>
      </c>
    </row>
    <row r="7" spans="1:6" ht="11.45" customHeight="1" x14ac:dyDescent="0.2">
      <c r="A7" s="41"/>
      <c r="B7" s="46"/>
      <c r="C7" s="46"/>
      <c r="D7" s="84"/>
      <c r="E7" s="84"/>
      <c r="F7" s="84"/>
    </row>
    <row r="8" spans="1:6" ht="11.45" customHeight="1" x14ac:dyDescent="0.2">
      <c r="A8" s="35">
        <f>IF(D8&lt;&gt;"",COUNTA($D8:D$8),"")</f>
        <v>1</v>
      </c>
      <c r="B8" s="47" t="s">
        <v>102</v>
      </c>
      <c r="C8" s="48" t="s">
        <v>46</v>
      </c>
      <c r="D8" s="85">
        <v>140</v>
      </c>
      <c r="E8" s="85">
        <v>100</v>
      </c>
      <c r="F8" s="85">
        <v>100</v>
      </c>
    </row>
    <row r="9" spans="1:6" ht="11.45" customHeight="1" x14ac:dyDescent="0.2">
      <c r="A9" s="35">
        <f>IF(D9&lt;&gt;"",COUNTA($D$8:D9),"")</f>
        <v>2</v>
      </c>
      <c r="B9" s="54"/>
      <c r="C9" s="48" t="s">
        <v>47</v>
      </c>
      <c r="D9" s="85">
        <v>4000</v>
      </c>
      <c r="E9" s="85">
        <v>2600</v>
      </c>
      <c r="F9" s="85">
        <v>1400</v>
      </c>
    </row>
    <row r="10" spans="1:6" ht="11.45" customHeight="1" x14ac:dyDescent="0.2">
      <c r="A10" s="35" t="str">
        <f>IF(D10&lt;&gt;"",COUNTA($D$8:D10),"")</f>
        <v/>
      </c>
      <c r="B10" s="46"/>
      <c r="C10" s="46"/>
      <c r="D10" s="84"/>
      <c r="E10" s="84"/>
      <c r="F10" s="84"/>
    </row>
    <row r="11" spans="1:6" s="51" customFormat="1" ht="11.45" customHeight="1" x14ac:dyDescent="0.2">
      <c r="A11" s="35">
        <f>IF(D11&lt;&gt;"",COUNTA($D$8:D11),"")</f>
        <v>3</v>
      </c>
      <c r="B11" s="49" t="s">
        <v>116</v>
      </c>
      <c r="C11" s="50" t="s">
        <v>46</v>
      </c>
      <c r="D11" s="84" t="s">
        <v>12</v>
      </c>
      <c r="E11" s="84" t="s">
        <v>12</v>
      </c>
      <c r="F11" s="84" t="s">
        <v>12</v>
      </c>
    </row>
    <row r="12" spans="1:6" s="51" customFormat="1" ht="11.45" customHeight="1" x14ac:dyDescent="0.2">
      <c r="A12" s="35">
        <f>IF(D12&lt;&gt;"",COUNTA($D$8:D12),"")</f>
        <v>4</v>
      </c>
      <c r="B12" s="49"/>
      <c r="C12" s="50" t="s">
        <v>47</v>
      </c>
      <c r="D12" s="84" t="s">
        <v>12</v>
      </c>
      <c r="E12" s="84" t="s">
        <v>3</v>
      </c>
      <c r="F12" s="84" t="s">
        <v>3</v>
      </c>
    </row>
    <row r="13" spans="1:6" s="51" customFormat="1" ht="11.45" customHeight="1" x14ac:dyDescent="0.2">
      <c r="A13" s="35">
        <f>IF(D13&lt;&gt;"",COUNTA($D$8:D13),"")</f>
        <v>5</v>
      </c>
      <c r="B13" s="49" t="s">
        <v>117</v>
      </c>
      <c r="C13" s="50" t="s">
        <v>46</v>
      </c>
      <c r="D13" s="84" t="s">
        <v>4</v>
      </c>
      <c r="E13" s="84" t="s">
        <v>4</v>
      </c>
      <c r="F13" s="84" t="s">
        <v>4</v>
      </c>
    </row>
    <row r="14" spans="1:6" s="51" customFormat="1" ht="11.45" customHeight="1" x14ac:dyDescent="0.2">
      <c r="A14" s="35">
        <f>IF(D14&lt;&gt;"",COUNTA($D$8:D14),"")</f>
        <v>6</v>
      </c>
      <c r="B14" s="49"/>
      <c r="C14" s="50" t="s">
        <v>47</v>
      </c>
      <c r="D14" s="84" t="s">
        <v>4</v>
      </c>
      <c r="E14" s="84" t="s">
        <v>4</v>
      </c>
      <c r="F14" s="84" t="s">
        <v>4</v>
      </c>
    </row>
    <row r="15" spans="1:6" s="51" customFormat="1" ht="11.45" customHeight="1" x14ac:dyDescent="0.2">
      <c r="A15" s="35" t="str">
        <f>IF(D15&lt;&gt;"",COUNTA($D$8:D15),"")</f>
        <v/>
      </c>
      <c r="B15" s="49"/>
      <c r="C15" s="50"/>
      <c r="D15" s="84"/>
      <c r="E15" s="84"/>
      <c r="F15" s="84"/>
    </row>
    <row r="16" spans="1:6" s="51" customFormat="1" ht="11.45" customHeight="1" x14ac:dyDescent="0.2">
      <c r="A16" s="35">
        <f>IF(D16&lt;&gt;"",COUNTA($D$8:D16),"")</f>
        <v>7</v>
      </c>
      <c r="B16" s="49" t="s">
        <v>118</v>
      </c>
      <c r="C16" s="50" t="s">
        <v>46</v>
      </c>
      <c r="D16" s="84" t="s">
        <v>12</v>
      </c>
      <c r="E16" s="84" t="s">
        <v>12</v>
      </c>
      <c r="F16" s="84" t="s">
        <v>12</v>
      </c>
    </row>
    <row r="17" spans="1:6" s="51" customFormat="1" ht="11.45" customHeight="1" x14ac:dyDescent="0.2">
      <c r="A17" s="35">
        <f>IF(D17&lt;&gt;"",COUNTA($D$8:D17),"")</f>
        <v>8</v>
      </c>
      <c r="B17" s="49"/>
      <c r="C17" s="50" t="s">
        <v>47</v>
      </c>
      <c r="D17" s="84" t="s">
        <v>12</v>
      </c>
      <c r="E17" s="84" t="s">
        <v>12</v>
      </c>
      <c r="F17" s="84" t="s">
        <v>12</v>
      </c>
    </row>
    <row r="18" spans="1:6" s="51" customFormat="1" ht="11.45" customHeight="1" x14ac:dyDescent="0.2">
      <c r="A18" s="35">
        <f>IF(D18&lt;&gt;"",COUNTA($D$8:D18),"")</f>
        <v>9</v>
      </c>
      <c r="B18" s="49" t="s">
        <v>119</v>
      </c>
      <c r="C18" s="50" t="s">
        <v>46</v>
      </c>
      <c r="D18" s="84" t="s">
        <v>12</v>
      </c>
      <c r="E18" s="84" t="s">
        <v>12</v>
      </c>
      <c r="F18" s="84" t="s">
        <v>12</v>
      </c>
    </row>
    <row r="19" spans="1:6" s="52" customFormat="1" ht="11.45" customHeight="1" x14ac:dyDescent="0.2">
      <c r="A19" s="35">
        <f>IF(D19&lt;&gt;"",COUNTA($D$8:D19),"")</f>
        <v>10</v>
      </c>
      <c r="B19" s="49"/>
      <c r="C19" s="50" t="s">
        <v>47</v>
      </c>
      <c r="D19" s="84">
        <v>400</v>
      </c>
      <c r="E19" s="84" t="s">
        <v>12</v>
      </c>
      <c r="F19" s="84">
        <v>200</v>
      </c>
    </row>
    <row r="20" spans="1:6" ht="11.45" customHeight="1" x14ac:dyDescent="0.2">
      <c r="A20" s="35">
        <f>IF(D20&lt;&gt;"",COUNTA($D$8:D20),"")</f>
        <v>11</v>
      </c>
      <c r="B20" s="49" t="s">
        <v>120</v>
      </c>
      <c r="C20" s="50" t="s">
        <v>46</v>
      </c>
      <c r="D20" s="84" t="s">
        <v>12</v>
      </c>
      <c r="E20" s="84" t="s">
        <v>12</v>
      </c>
      <c r="F20" s="84" t="s">
        <v>12</v>
      </c>
    </row>
    <row r="21" spans="1:6" ht="11.45" customHeight="1" x14ac:dyDescent="0.2">
      <c r="A21" s="35">
        <f>IF(D21&lt;&gt;"",COUNTA($D$8:D21),"")</f>
        <v>12</v>
      </c>
      <c r="B21" s="49"/>
      <c r="C21" s="50" t="s">
        <v>47</v>
      </c>
      <c r="D21" s="84" t="s">
        <v>12</v>
      </c>
      <c r="E21" s="84" t="s">
        <v>12</v>
      </c>
      <c r="F21" s="84" t="s">
        <v>12</v>
      </c>
    </row>
    <row r="22" spans="1:6" ht="11.45" customHeight="1" x14ac:dyDescent="0.2">
      <c r="A22" s="35">
        <f>IF(D22&lt;&gt;"",COUNTA($D$8:D22),"")</f>
        <v>13</v>
      </c>
      <c r="B22" s="49" t="s">
        <v>121</v>
      </c>
      <c r="C22" s="50" t="s">
        <v>46</v>
      </c>
      <c r="D22" s="84" t="s">
        <v>12</v>
      </c>
      <c r="E22" s="84" t="s">
        <v>12</v>
      </c>
      <c r="F22" s="84" t="s">
        <v>12</v>
      </c>
    </row>
    <row r="23" spans="1:6" ht="11.45" customHeight="1" x14ac:dyDescent="0.2">
      <c r="A23" s="35">
        <f>IF(D23&lt;&gt;"",COUNTA($D$8:D23),"")</f>
        <v>14</v>
      </c>
      <c r="B23" s="49"/>
      <c r="C23" s="50" t="s">
        <v>47</v>
      </c>
      <c r="D23" s="84">
        <v>2600</v>
      </c>
      <c r="E23" s="84" t="s">
        <v>3</v>
      </c>
      <c r="F23" s="84" t="s">
        <v>4</v>
      </c>
    </row>
    <row r="24" spans="1:6" ht="11.45" customHeight="1" x14ac:dyDescent="0.2">
      <c r="A24" s="35">
        <f>IF(D24&lt;&gt;"",COUNTA($D$8:D24),"")</f>
        <v>15</v>
      </c>
      <c r="B24" s="49" t="s">
        <v>122</v>
      </c>
      <c r="C24" s="50" t="s">
        <v>46</v>
      </c>
      <c r="D24" s="84" t="s">
        <v>12</v>
      </c>
      <c r="E24" s="84" t="s">
        <v>12</v>
      </c>
      <c r="F24" s="84" t="s">
        <v>12</v>
      </c>
    </row>
    <row r="25" spans="1:6" ht="11.45" customHeight="1" x14ac:dyDescent="0.2">
      <c r="A25" s="35">
        <f>IF(D25&lt;&gt;"",COUNTA($D$8:D25),"")</f>
        <v>16</v>
      </c>
      <c r="B25" s="49"/>
      <c r="C25" s="50" t="s">
        <v>47</v>
      </c>
      <c r="D25" s="84" t="s">
        <v>12</v>
      </c>
      <c r="E25" s="84" t="s">
        <v>12</v>
      </c>
      <c r="F25" s="84" t="s">
        <v>12</v>
      </c>
    </row>
    <row r="26" spans="1:6" ht="11.45" customHeight="1" x14ac:dyDescent="0.2">
      <c r="A26" s="35">
        <f>IF(D26&lt;&gt;"",COUNTA($D$8:D26),"")</f>
        <v>17</v>
      </c>
      <c r="B26" s="49" t="s">
        <v>123</v>
      </c>
      <c r="C26" s="50" t="s">
        <v>46</v>
      </c>
      <c r="D26" s="84" t="s">
        <v>12</v>
      </c>
      <c r="E26" s="84" t="s">
        <v>12</v>
      </c>
      <c r="F26" s="84" t="s">
        <v>12</v>
      </c>
    </row>
    <row r="27" spans="1:6" ht="11.45" customHeight="1" x14ac:dyDescent="0.2">
      <c r="A27" s="35">
        <f>IF(D27&lt;&gt;"",COUNTA($D$8:D27),"")</f>
        <v>18</v>
      </c>
      <c r="B27" s="49"/>
      <c r="C27" s="50" t="s">
        <v>47</v>
      </c>
      <c r="D27" s="84">
        <v>400</v>
      </c>
      <c r="E27" s="84" t="s">
        <v>12</v>
      </c>
      <c r="F27" s="84" t="s">
        <v>12</v>
      </c>
    </row>
  </sheetData>
  <mergeCells count="11">
    <mergeCell ref="E3:F3"/>
    <mergeCell ref="E4:E5"/>
    <mergeCell ref="A1:C1"/>
    <mergeCell ref="A2:C2"/>
    <mergeCell ref="D1:F1"/>
    <mergeCell ref="D2:F2"/>
    <mergeCell ref="F4:F5"/>
    <mergeCell ref="C3:C5"/>
    <mergeCell ref="B3:B5"/>
    <mergeCell ref="A3:A5"/>
    <mergeCell ref="D3:D5"/>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C4932 2023 01&amp;R&amp;"-,Standard"&amp;7&amp;P</oddFooter>
    <evenFooter>&amp;L&amp;"-,Standard"&amp;7&amp;P&amp;R&amp;"-,Standard"&amp;7StatA MV, Statistischer Bericht C4932 2023 01</evenFooter>
  </headerFooter>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14</vt:i4>
      </vt:variant>
      <vt:variant>
        <vt:lpstr>Benannte Bereiche</vt:lpstr>
      </vt:variant>
      <vt:variant>
        <vt:i4>14</vt:i4>
      </vt:variant>
    </vt:vector>
  </HeadingPairs>
  <TitlesOfParts>
    <vt:vector size="28" baseType="lpstr">
      <vt:lpstr>Deckblatt</vt:lpstr>
      <vt:lpstr>Inhalt</vt:lpstr>
      <vt:lpstr>Vorbemerkungen</vt:lpstr>
      <vt:lpstr>Erläuterungen</vt:lpstr>
      <vt:lpstr>1.1</vt:lpstr>
      <vt:lpstr>1.2</vt:lpstr>
      <vt:lpstr>1.3</vt:lpstr>
      <vt:lpstr>1.4</vt:lpstr>
      <vt:lpstr>1.5</vt:lpstr>
      <vt:lpstr>1.6</vt:lpstr>
      <vt:lpstr>1.7</vt:lpstr>
      <vt:lpstr>1.8</vt:lpstr>
      <vt:lpstr>1.9</vt:lpstr>
      <vt:lpstr>Fußnotenerläut.</vt:lpstr>
      <vt:lpstr>'1.1'!Drucktitel</vt:lpstr>
      <vt:lpstr>'1.2'!Drucktitel</vt:lpstr>
      <vt:lpstr>'1.7'!Drucktitel</vt:lpstr>
      <vt:lpstr>'1.8'!Drucktitel</vt:lpstr>
      <vt:lpstr>'1.9'!Drucktitel</vt:lpstr>
      <vt:lpstr>'1.1'!Print_Titles</vt:lpstr>
      <vt:lpstr>'1.2'!Print_Titles</vt:lpstr>
      <vt:lpstr>'1.3'!Print_Titles</vt:lpstr>
      <vt:lpstr>'1.4'!Print_Titles</vt:lpstr>
      <vt:lpstr>'1.5'!Print_Titles</vt:lpstr>
      <vt:lpstr>'1.6'!Print_Titles</vt:lpstr>
      <vt:lpstr>'1.7'!Print_Titles</vt:lpstr>
      <vt:lpstr>'1.8'!Print_Titles</vt:lpstr>
      <vt:lpstr>'1.9'!Print_Titles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C4932 Struktur der Viehhaltung 2023 (Ergebnisse der Agrarstrukturerhebung)</dc:title>
  <dc:subject>Agrarstruktur</dc:subject>
  <dc:creator>FB 410</dc:creator>
  <cp:keywords/>
  <cp:lastModifiedBy> </cp:lastModifiedBy>
  <cp:lastPrinted>2024-04-29T05:28:56Z</cp:lastPrinted>
  <dcterms:created xsi:type="dcterms:W3CDTF">2017-06-20T07:55:41Z</dcterms:created>
  <dcterms:modified xsi:type="dcterms:W3CDTF">2024-04-29T12:18:40Z</dcterms:modified>
</cp:coreProperties>
</file>