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165" tabRatio="599"/>
  </bookViews>
  <sheets>
    <sheet name="Deckblatt " sheetId="18" r:id="rId1"/>
    <sheet name="Inhalt" sheetId="4" r:id="rId2"/>
    <sheet name="Vorbemerkungen" sheetId="5" r:id="rId3"/>
    <sheet name="Erläuterungen" sheetId="19" r:id="rId4"/>
    <sheet name="Ergebnisdarstellung" sheetId="20" r:id="rId5"/>
    <sheet name="1801R" sheetId="17" r:id="rId6"/>
    <sheet name="1802R" sheetId="16" r:id="rId7"/>
    <sheet name="1803R" sheetId="9" r:id="rId8"/>
    <sheet name="1804R" sheetId="10" r:id="rId9"/>
    <sheet name="1805R" sheetId="11" r:id="rId10"/>
    <sheet name="1806R" sheetId="12" r:id="rId11"/>
    <sheet name="1807R" sheetId="13" r:id="rId12"/>
    <sheet name="Fußnotenerläuterung" sheetId="2" r:id="rId13"/>
  </sheets>
  <definedNames>
    <definedName name="_xlnm.Print_Titles" localSheetId="5">'1801R'!$A:$B,'1801R'!$1:$8</definedName>
    <definedName name="_xlnm.Print_Titles" localSheetId="6">'1802R'!$A:$B,'1802R'!$1:$8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3" l="1"/>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12" i="13"/>
  <c r="A16" i="12"/>
  <c r="A17" i="12"/>
  <c r="A18" i="12"/>
  <c r="A19" i="12"/>
  <c r="A20" i="12"/>
  <c r="A21" i="12"/>
  <c r="A22" i="12"/>
  <c r="A23" i="12"/>
  <c r="A24" i="12"/>
  <c r="A25" i="12"/>
  <c r="A26" i="12"/>
  <c r="A27" i="12"/>
  <c r="A28" i="12"/>
  <c r="A29" i="12"/>
  <c r="A30" i="12"/>
  <c r="A31" i="12"/>
  <c r="A32" i="12"/>
  <c r="A33" i="12"/>
  <c r="A34" i="12"/>
  <c r="A15" i="12"/>
  <c r="A12" i="11"/>
  <c r="A13" i="11"/>
  <c r="A14" i="11"/>
  <c r="A15" i="11"/>
  <c r="A16" i="11"/>
  <c r="A17" i="11"/>
  <c r="A18" i="11"/>
  <c r="A19" i="11"/>
  <c r="A20" i="11"/>
  <c r="A21" i="11"/>
  <c r="A22" i="11"/>
  <c r="A23" i="11"/>
  <c r="A24" i="11"/>
  <c r="A25" i="11"/>
  <c r="A11" i="11"/>
  <c r="A13" i="10"/>
  <c r="A14" i="10"/>
  <c r="A15" i="10"/>
  <c r="A16" i="10"/>
  <c r="A17" i="10"/>
  <c r="A18" i="10"/>
  <c r="A19" i="10"/>
  <c r="A20" i="10"/>
  <c r="A21" i="10"/>
  <c r="A22" i="10"/>
  <c r="A23" i="10"/>
  <c r="A24" i="10"/>
  <c r="A25" i="10"/>
  <c r="A26" i="10"/>
  <c r="A27" i="10"/>
  <c r="A28" i="10"/>
  <c r="A29" i="10"/>
  <c r="A30" i="10"/>
  <c r="A31" i="10"/>
  <c r="A12" i="10"/>
  <c r="A11" i="9" l="1"/>
  <c r="A12" i="9"/>
  <c r="A13" i="9"/>
  <c r="A14" i="9"/>
  <c r="A15" i="9"/>
  <c r="A16" i="9"/>
  <c r="A17" i="9"/>
  <c r="A18" i="9"/>
  <c r="A19" i="9"/>
  <c r="A20" i="9"/>
  <c r="A21" i="9"/>
  <c r="A22" i="9"/>
  <c r="A23" i="9"/>
  <c r="A24" i="9"/>
  <c r="A25" i="9"/>
  <c r="A26" i="9"/>
  <c r="A27" i="9"/>
  <c r="A28" i="9"/>
  <c r="A29" i="9"/>
  <c r="A10" i="9"/>
  <c r="A29" i="17"/>
  <c r="A28" i="17"/>
  <c r="A27" i="17"/>
  <c r="A26" i="17"/>
  <c r="A25" i="17"/>
  <c r="A24" i="17"/>
  <c r="A23" i="17"/>
  <c r="A22" i="17"/>
  <c r="A21" i="17"/>
  <c r="A20" i="17"/>
  <c r="A19" i="17"/>
  <c r="A18" i="17"/>
  <c r="A17" i="17"/>
  <c r="A16" i="17"/>
  <c r="A15" i="17"/>
  <c r="A14" i="17"/>
  <c r="A13" i="17"/>
  <c r="A12" i="17"/>
  <c r="A11" i="17"/>
  <c r="A10" i="17"/>
  <c r="A11" i="16"/>
  <c r="A12" i="16"/>
  <c r="A13" i="16"/>
  <c r="A14" i="16"/>
  <c r="A15" i="16"/>
  <c r="A16" i="16"/>
  <c r="A17" i="16"/>
  <c r="A18" i="16"/>
  <c r="A19" i="16"/>
  <c r="A20" i="16"/>
  <c r="A21" i="16"/>
  <c r="A22" i="16"/>
  <c r="A23" i="16"/>
  <c r="A24" i="16"/>
  <c r="A25" i="16"/>
  <c r="A26" i="16"/>
  <c r="A27" i="16"/>
  <c r="A28" i="16"/>
  <c r="A29" i="16"/>
  <c r="A10" i="16"/>
</calcChain>
</file>

<file path=xl/comments1.xml><?xml version="1.0" encoding="utf-8"?>
<comments xmlns="http://schemas.openxmlformats.org/spreadsheetml/2006/main">
  <authors>
    <author>Autor</author>
  </authors>
  <commentList>
    <comment ref="I2" authorId="0" shapeId="0">
      <text>
        <r>
          <rPr>
            <sz val="7"/>
            <color indexed="81"/>
            <rFont val="Calibri"/>
            <family val="2"/>
            <scheme val="minor"/>
          </rPr>
          <t>Selbstfahrende oder angehängte Maschinen, z. B. Häcksler, Roder, Feldpressen, Traubenvollernter.</t>
        </r>
      </text>
    </comment>
    <comment ref="J2" authorId="0" shapeId="0">
      <text>
        <r>
          <rPr>
            <sz val="7"/>
            <color indexed="81"/>
            <rFont val="Calibri"/>
            <family val="2"/>
            <scheme val="minor"/>
          </rPr>
          <t>Wirtschaftsdünger, Mineraldünger, organischer Dünger.</t>
        </r>
      </text>
    </comment>
  </commentList>
</comments>
</file>

<file path=xl/comments2.xml><?xml version="1.0" encoding="utf-8"?>
<comments xmlns="http://schemas.openxmlformats.org/spreadsheetml/2006/main">
  <authors>
    <author>Autor</author>
  </authors>
  <commentList>
    <comment ref="C1" authorId="0" shapeId="0">
      <text>
        <r>
          <rPr>
            <sz val="7"/>
            <color indexed="81"/>
            <rFont val="Calibri"/>
            <family val="2"/>
            <scheme val="minor"/>
          </rPr>
          <t xml:space="preserve">Die Leistungsklassen entsprechen den PS-Klassen: bis einschl. 54 PS, über 54 bis einschl. 82 PS, über 82 bis einschl. 136 PS, über 136 bis einschl. 201 PS, über 201 bis einschl. 340 PS, über 340 PS.
</t>
        </r>
      </text>
    </comment>
    <comment ref="J1" authorId="0" shapeId="0">
      <text>
        <r>
          <rPr>
            <sz val="7"/>
            <color indexed="81"/>
            <rFont val="Calibri"/>
            <family val="2"/>
            <scheme val="minor"/>
          </rPr>
          <t xml:space="preserve">Die Leistungsklassen entsprechen den PS-Klassen: bis einschl. 54 PS, über 54 bis einschl. 82 PS, über 82 bis einschl. 136 PS, über 136 bis einschl. 201 PS, über 201 bis einschl. 340 PS, über 340 PS.
</t>
        </r>
      </text>
    </comment>
  </commentList>
</comments>
</file>

<file path=xl/comments3.xml><?xml version="1.0" encoding="utf-8"?>
<comments xmlns="http://schemas.openxmlformats.org/spreadsheetml/2006/main">
  <authors>
    <author>Autor</author>
  </authors>
  <commentList>
    <comment ref="G2" authorId="0" shapeId="0">
      <text>
        <r>
          <rPr>
            <sz val="7"/>
            <color indexed="81"/>
            <rFont val="Calibri"/>
            <family val="2"/>
            <scheme val="minor"/>
          </rPr>
          <t>Selbstfahrende oder angehängte Maschinen, z. B. Häcksler, Roder, Feldpressen, Traubenvollernter.</t>
        </r>
      </text>
    </comment>
    <comment ref="H2" authorId="0" shapeId="0">
      <text>
        <r>
          <rPr>
            <sz val="7"/>
            <color indexed="81"/>
            <rFont val="Calibri"/>
            <family val="2"/>
            <scheme val="minor"/>
          </rPr>
          <t>Sä- und Pflanzmaschinen, Maschinen zur Bodenbearbeitung, zur Ausbringung von Pflanzenschutzmitteln oder Düngemitteln.</t>
        </r>
      </text>
    </comment>
  </commentList>
</comments>
</file>

<file path=xl/comments4.xml><?xml version="1.0" encoding="utf-8"?>
<comments xmlns="http://schemas.openxmlformats.org/spreadsheetml/2006/main">
  <authors>
    <author>Autor</author>
  </authors>
  <commentList>
    <comment ref="F2" authorId="0" shapeId="0">
      <text>
        <r>
          <rPr>
            <sz val="7"/>
            <color indexed="81"/>
            <rFont val="Calibri"/>
            <family val="2"/>
            <scheme val="minor"/>
          </rPr>
          <t>Zz. B. Wetterstationen, Bodenscanning, Traktoren/Maschinen mit Ertragskartierung, N-Sensor o. ä.</t>
        </r>
      </text>
    </comment>
    <comment ref="G2" authorId="0" shapeId="0">
      <text>
        <r>
          <rPr>
            <sz val="7"/>
            <color indexed="81"/>
            <rFont val="Calibri"/>
            <family val="2"/>
            <scheme val="minor"/>
          </rPr>
          <t>Zz. B. Düngung, Pflanzenschutz, Aussaat, Unkrautbekämpfung.</t>
        </r>
      </text>
    </comment>
  </commentList>
</comments>
</file>

<file path=xl/comments5.xml><?xml version="1.0" encoding="utf-8"?>
<comments xmlns="http://schemas.openxmlformats.org/spreadsheetml/2006/main">
  <authors>
    <author>Autor</author>
  </authors>
  <commentList>
    <comment ref="E2" authorId="0" shapeId="0">
      <text>
        <r>
          <rPr>
            <sz val="7"/>
            <color indexed="81"/>
            <rFont val="Calibri"/>
            <family val="2"/>
            <scheme val="minor"/>
          </rPr>
          <t>z. B. Kamera- oder Tonüberwachung, Aktivitätsmessung.</t>
        </r>
      </text>
    </comment>
  </commentList>
</comments>
</file>

<file path=xl/comments6.xml><?xml version="1.0" encoding="utf-8"?>
<comments xmlns="http://schemas.openxmlformats.org/spreadsheetml/2006/main">
  <authors>
    <author>Autor</author>
  </authors>
  <commentList>
    <comment ref="E3" authorId="0" shapeId="0">
      <text>
        <r>
          <rPr>
            <sz val="7"/>
            <color indexed="81"/>
            <rFont val="Calibri"/>
            <family val="2"/>
            <scheme val="minor"/>
          </rPr>
          <t>Klassischerweise für Kartoffeln, Zwiebeln, Wurzel- und Knollengemüse.</t>
        </r>
      </text>
    </comment>
    <comment ref="F3" authorId="0" shapeId="0">
      <text>
        <r>
          <rPr>
            <sz val="7"/>
            <color indexed="81"/>
            <rFont val="Calibri"/>
            <family val="2"/>
            <scheme val="minor"/>
          </rPr>
          <t>Trockenlager ohne Kühllager; klassischerweise für Kartoffeln, Obst und Gemüse.</t>
        </r>
      </text>
    </comment>
    <comment ref="I3" authorId="0" shapeId="0">
      <text>
        <r>
          <rPr>
            <sz val="7"/>
            <color indexed="81"/>
            <rFont val="Calibri"/>
            <family val="2"/>
            <scheme val="minor"/>
          </rPr>
          <t>In Silos oder Flachlagern.</t>
        </r>
      </text>
    </comment>
    <comment ref="L3" authorId="0" shapeId="0">
      <text>
        <r>
          <rPr>
            <sz val="7"/>
            <color indexed="81"/>
            <rFont val="Calibri"/>
            <family val="2"/>
            <scheme val="minor"/>
          </rPr>
          <t>In Silos oder Flachlagern.</t>
        </r>
      </text>
    </comment>
  </commentList>
</comments>
</file>

<file path=xl/sharedStrings.xml><?xml version="1.0" encoding="utf-8"?>
<sst xmlns="http://schemas.openxmlformats.org/spreadsheetml/2006/main" count="1370" uniqueCount="320">
  <si>
    <t>Insgesamt</t>
  </si>
  <si>
    <t>Betriebe</t>
  </si>
  <si>
    <t>LF</t>
  </si>
  <si>
    <t>Mähdrescher</t>
  </si>
  <si>
    <t>alle</t>
  </si>
  <si>
    <t>keine</t>
  </si>
  <si>
    <t>380</t>
  </si>
  <si>
    <t>50</t>
  </si>
  <si>
    <t>Mecklenburg-Vorpommern</t>
  </si>
  <si>
    <t>160</t>
  </si>
  <si>
    <t>300</t>
  </si>
  <si>
    <t>130</t>
  </si>
  <si>
    <t>40</t>
  </si>
  <si>
    <t>/</t>
  </si>
  <si>
    <t>60</t>
  </si>
  <si>
    <t>0</t>
  </si>
  <si>
    <t>400</t>
  </si>
  <si>
    <t>150</t>
  </si>
  <si>
    <t>70</t>
  </si>
  <si>
    <t>80</t>
  </si>
  <si>
    <t>-</t>
  </si>
  <si>
    <t>350</t>
  </si>
  <si>
    <t>320</t>
  </si>
  <si>
    <t>170</t>
  </si>
  <si>
    <t>90</t>
  </si>
  <si>
    <t>100</t>
  </si>
  <si>
    <t>500</t>
  </si>
  <si>
    <t>470</t>
  </si>
  <si>
    <t>210</t>
  </si>
  <si>
    <t>190</t>
  </si>
  <si>
    <t>330</t>
  </si>
  <si>
    <t>310</t>
  </si>
  <si>
    <t>220</t>
  </si>
  <si>
    <t>30</t>
  </si>
  <si>
    <t>370</t>
  </si>
  <si>
    <t>260</t>
  </si>
  <si>
    <t>180</t>
  </si>
  <si>
    <t>140</t>
  </si>
  <si>
    <t>660</t>
  </si>
  <si>
    <t>610</t>
  </si>
  <si>
    <t>520</t>
  </si>
  <si>
    <t>230</t>
  </si>
  <si>
    <t>440</t>
  </si>
  <si>
    <t>360</t>
  </si>
  <si>
    <t>430</t>
  </si>
  <si>
    <t>390</t>
  </si>
  <si>
    <t>280</t>
  </si>
  <si>
    <t>340</t>
  </si>
  <si>
    <t>10</t>
  </si>
  <si>
    <t>290</t>
  </si>
  <si>
    <t>270</t>
  </si>
  <si>
    <t>250</t>
  </si>
  <si>
    <t>240</t>
  </si>
  <si>
    <t>Zusammen</t>
  </si>
  <si>
    <t>630</t>
  </si>
  <si>
    <t>600</t>
  </si>
  <si>
    <t>120</t>
  </si>
  <si>
    <t>Betriebe der Rechtsform Personengemeinschaften, -gesellschaften</t>
  </si>
  <si>
    <t>Betriebe der Rechtsform juristische Personen</t>
  </si>
  <si>
    <t>Fußnotenerläuterungen</t>
  </si>
  <si>
    <t>Tabelle 1</t>
  </si>
  <si>
    <t>Statistische Berichte</t>
  </si>
  <si>
    <t>Agrarstruktur</t>
  </si>
  <si>
    <t>C IV - 3j</t>
  </si>
  <si>
    <t>2023</t>
  </si>
  <si>
    <t>Kennziffer:</t>
  </si>
  <si>
    <t>Herausgabe:</t>
  </si>
  <si>
    <t>Herausgeber: Statistisches Amt Mecklenburg-Vorpommern, Lübecker Straße 287, 19059 Schwerin,</t>
  </si>
  <si>
    <t>Telefon: 0385 588-0, Telefax: 0385 588-56909, www.statistik-mv.de, statistik.post@statistik-mv.de</t>
  </si>
  <si>
    <t>©  Statistisches Amt Mecklenburg-Vorpommern, Schwerin, 2024</t>
  </si>
  <si>
    <t xml:space="preserve">     Auszugsweise Vervielfältigung und Verbreitung mit Quellenangabe gestattet.</t>
  </si>
  <si>
    <t>Zeichenerklärungen und Abkürzungen</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</si>
  <si>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</si>
  <si>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</si>
  <si>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</si>
  <si>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</si>
  <si>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</si>
  <si>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</si>
  <si>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</si>
  <si>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</si>
  <si>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</si>
  <si>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</si>
  <si>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</si>
  <si>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</si>
  <si>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</si>
  <si>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</si>
  <si>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</si>
  <si>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Seite</t>
  </si>
  <si>
    <t>Vorbemerkungen</t>
  </si>
  <si>
    <t>Erläuterungen</t>
  </si>
  <si>
    <t>Traktoren und Zugmaschinen insgesamt</t>
  </si>
  <si>
    <t>über 250</t>
  </si>
  <si>
    <t>Anzahl</t>
  </si>
  <si>
    <t xml:space="preserve"> bis einschl. 40</t>
  </si>
  <si>
    <t>40 - 60</t>
  </si>
  <si>
    <t>60 - 100</t>
  </si>
  <si>
    <t xml:space="preserve">100 - 148 </t>
  </si>
  <si>
    <t>148 - 250</t>
  </si>
  <si>
    <t>Lfd.
Nr.</t>
  </si>
  <si>
    <t>Tabelle 2</t>
  </si>
  <si>
    <t>Größenklassen der landwirtschaftlich genutzten Fläche</t>
  </si>
  <si>
    <t>830</t>
  </si>
  <si>
    <t>900</t>
  </si>
  <si>
    <t>200</t>
  </si>
  <si>
    <t>20</t>
  </si>
  <si>
    <t>110</t>
  </si>
  <si>
    <t>700</t>
  </si>
  <si>
    <t>Betriebe der Rechtsform juristische Person</t>
  </si>
  <si>
    <t>590</t>
  </si>
  <si>
    <t>800</t>
  </si>
  <si>
    <t>730</t>
  </si>
  <si>
    <t>890</t>
  </si>
  <si>
    <t>420</t>
  </si>
  <si>
    <t>540</t>
  </si>
  <si>
    <t>Landwirtschaftlich 
genutzte Fläche
von … bis unter … ha
Rechtsformen und 
Sozioökonomik</t>
  </si>
  <si>
    <t>Traktoren
und andere
Zugmaschinen</t>
  </si>
  <si>
    <t>620</t>
  </si>
  <si>
    <t>450</t>
  </si>
  <si>
    <t>460</t>
  </si>
  <si>
    <t xml:space="preserve">Insgesamt </t>
  </si>
  <si>
    <t>820</t>
  </si>
  <si>
    <t>970</t>
  </si>
  <si>
    <t>550</t>
  </si>
  <si>
    <t xml:space="preserve">  Nebenerwerbsbetriebe</t>
  </si>
  <si>
    <t>560</t>
  </si>
  <si>
    <t>490</t>
  </si>
  <si>
    <t>510</t>
  </si>
  <si>
    <t>650</t>
  </si>
  <si>
    <t>480</t>
  </si>
  <si>
    <t>300.000</t>
  </si>
  <si>
    <t>3.010</t>
  </si>
  <si>
    <t>2.170</t>
  </si>
  <si>
    <t>1.610</t>
  </si>
  <si>
    <t>1.950</t>
  </si>
  <si>
    <t>2.070</t>
  </si>
  <si>
    <t>Tabelle 3</t>
  </si>
  <si>
    <t>Tabelle 4</t>
  </si>
  <si>
    <t>640</t>
  </si>
  <si>
    <t>810</t>
  </si>
  <si>
    <t>570</t>
  </si>
  <si>
    <t>670</t>
  </si>
  <si>
    <t>580</t>
  </si>
  <si>
    <t>GV</t>
  </si>
  <si>
    <t>Tabelle 5</t>
  </si>
  <si>
    <t xml:space="preserve">Insgesamt   </t>
  </si>
  <si>
    <t>690</t>
  </si>
  <si>
    <t>1.010</t>
  </si>
  <si>
    <t>354.600</t>
  </si>
  <si>
    <t>8.400</t>
  </si>
  <si>
    <t>5.400</t>
  </si>
  <si>
    <t>27.100</t>
  </si>
  <si>
    <t>313.600</t>
  </si>
  <si>
    <t>52.600</t>
  </si>
  <si>
    <t>47.700</t>
  </si>
  <si>
    <t>4.900</t>
  </si>
  <si>
    <t>129.700</t>
  </si>
  <si>
    <t>172.300</t>
  </si>
  <si>
    <t>Lagerraum für</t>
  </si>
  <si>
    <t>Lagerkapazität für</t>
  </si>
  <si>
    <t>Kühllager für</t>
  </si>
  <si>
    <t>Tabelle 6</t>
  </si>
  <si>
    <t>1.330</t>
  </si>
  <si>
    <t>702.500</t>
  </si>
  <si>
    <t>7.800</t>
  </si>
  <si>
    <t>18.400</t>
  </si>
  <si>
    <t>109.900</t>
  </si>
  <si>
    <t>190.600</t>
  </si>
  <si>
    <t>371.100</t>
  </si>
  <si>
    <t>65.100</t>
  </si>
  <si>
    <t>135.800</t>
  </si>
  <si>
    <t>75.700</t>
  </si>
  <si>
    <t>130.000</t>
  </si>
  <si>
    <t>2.511.300</t>
  </si>
  <si>
    <t>45.900</t>
  </si>
  <si>
    <t>437.200</t>
  </si>
  <si>
    <t>730.000</t>
  </si>
  <si>
    <t>1.270.000</t>
  </si>
  <si>
    <t>756.100</t>
  </si>
  <si>
    <t>689.800</t>
  </si>
  <si>
    <t>179.400</t>
  </si>
  <si>
    <t>156.000</t>
  </si>
  <si>
    <t>23.400</t>
  </si>
  <si>
    <t>206.400</t>
  </si>
  <si>
    <t>316.700</t>
  </si>
  <si>
    <t>153.200</t>
  </si>
  <si>
    <t>1.200</t>
  </si>
  <si>
    <t>835.100</t>
  </si>
  <si>
    <t>920.100</t>
  </si>
  <si>
    <t>und zwar</t>
  </si>
  <si>
    <t>In einem rechtlich ausgelagerten Betrieb</t>
  </si>
  <si>
    <t>272.900</t>
  </si>
  <si>
    <t>6.100</t>
  </si>
  <si>
    <t>43.200</t>
  </si>
  <si>
    <t>60.700</t>
  </si>
  <si>
    <t>158.800</t>
  </si>
  <si>
    <t>238.100</t>
  </si>
  <si>
    <t>3.800</t>
  </si>
  <si>
    <t>30.900</t>
  </si>
  <si>
    <t>49.500</t>
  </si>
  <si>
    <t>151.200</t>
  </si>
  <si>
    <t>34.700</t>
  </si>
  <si>
    <t>12.400</t>
  </si>
  <si>
    <t>11.200</t>
  </si>
  <si>
    <t>Tabelle 7</t>
  </si>
  <si>
    <t>[1801R]</t>
  </si>
  <si>
    <t>[1802R]</t>
  </si>
  <si>
    <t>[1803R]</t>
  </si>
  <si>
    <t>[1804R]</t>
  </si>
  <si>
    <t>[1806R]</t>
  </si>
  <si>
    <t>[1805R]</t>
  </si>
  <si>
    <t>[1807R]</t>
  </si>
  <si>
    <r>
      <t xml:space="preserve">Weitere
Maschinen </t>
    </r>
    <r>
      <rPr>
        <sz val="6"/>
        <color theme="1"/>
        <rFont val="Calibri"/>
        <family val="2"/>
        <scheme val="minor"/>
      </rPr>
      <t>5)</t>
    </r>
  </si>
  <si>
    <t>242.100</t>
  </si>
  <si>
    <t>58.000</t>
  </si>
  <si>
    <t>332.800</t>
  </si>
  <si>
    <t>426.100</t>
  </si>
  <si>
    <t>In Silos oder Flachlagern.</t>
  </si>
  <si>
    <t>Zuständige Fachbereichsleitung: Steffi Behlau, Telefon: 0385 588-56410</t>
  </si>
  <si>
    <t xml:space="preserve">Inhaltsverzeichnis  </t>
  </si>
  <si>
    <t xml:space="preserve">Vorbemerkungen  </t>
  </si>
  <si>
    <t xml:space="preserve">Erläuterungen  </t>
  </si>
  <si>
    <t xml:space="preserve">Ergebnisdarstellung  </t>
  </si>
  <si>
    <t>Landwirtschaftliche Betriebe mit Maschinen 2023 im Alleinbesitz des Betriebes 
   (einschließlich Leasing), die in den letzten 12 Monaten eingesetzt wurden, nach Größen-
   klassen der landwirtschaftlich genutzten Fläche sowie Rechtsform und sozialökonomischen 
   Betriebstypen</t>
  </si>
  <si>
    <t>Landwirtschaftliche Betriebe 2023 mit Traktoren und anderen Zugmaschinen im Alleinbesitz 
   (einschließlich Leasing), die in den letzten 12 Monaten eingesetzt wurden, nach Leistungs-
   klassen, nach Größenklassen der landwirtschaftlich genutzten Fläche sowie Rechtsformen 
   und sozialökonomische Betriebstypen</t>
  </si>
  <si>
    <t>Landwirtschaftliche Betriebe 2023 mit Einsatz von Maschinen von Lohnunternehmen, 
   Maschinenringen und Maschinengemeinschaften in den letzten 12 Monaten 
   nach Größenklassen der landwirtschaftlich genutzten Fläche sowie Rechtsformen und 
   sozialökonomischen Betriebstypen</t>
  </si>
  <si>
    <t>Landwirtschaftliche Betriebe mit Entnahme von Bodenproben sowie Einsatz von präzisions-
   landwirtschaftlichen Anwendungen 2023 nach Größenklassen der landwirtschaftlich
    genutzten Fläche sowie Rechtsformen und sozialökonomischen Betriebstypen</t>
  </si>
  <si>
    <t>Landwirtschaftliche Betriebe mit Einsatz von Maschinen in der Viehhaltung 2023 
   nach Größenklassen des Viehbestandes sowie Rechtsformen und sozialökonomischen 
   Betriebstypen</t>
  </si>
  <si>
    <t xml:space="preserve">Landwirtschaftliche Betriebe mit Lagerräumen 2023 nach Größenklassen der landwirt-
   schaftlich genutzten Fläche sowie Rechtsformen und sozialökonomischen Betriebstypen </t>
  </si>
  <si>
    <t>Landwirtschaftliche Betriebe mit Anlagen zur Erzeugung erneuerbarer Energie 2023 
   nach Größenklassen der landwirtschaftlich genutzten Fläche (LF)</t>
  </si>
  <si>
    <t xml:space="preserve">   1.000 und mehr</t>
  </si>
  <si>
    <t>Davon
Betriebe der Rechtsform Einzelunternehmen</t>
  </si>
  <si>
    <t>Landwirtschaftlich
genutzte Fläche
von … bis unter … ha
Rechtsformen und
Sozioökonomik</t>
  </si>
  <si>
    <t>Nebenerwebsbetriebe</t>
  </si>
  <si>
    <t>Nebenerwerbsbetriebe</t>
  </si>
  <si>
    <r>
      <t xml:space="preserve">[1802R] Landwirtschaftliche Betriebe 2023 mit Traktoren und anderen Zugmaschinen im
Alleinbesitz (einschließlich Leasing), die in den letzten 12 Monaten eingesetzt wurden,
nach Leistungsklassen </t>
    </r>
    <r>
      <rPr>
        <b/>
        <sz val="6"/>
        <color theme="1"/>
        <rFont val="Calibri"/>
        <family val="2"/>
        <scheme val="minor"/>
      </rPr>
      <t>3)</t>
    </r>
    <r>
      <rPr>
        <b/>
        <sz val="8.5"/>
        <color theme="1"/>
        <rFont val="Calibri"/>
        <family val="2"/>
        <scheme val="minor"/>
      </rPr>
      <t>, nach Größenklassen der landwirtschaftlich genutzten Fläche 
sowie Rechtsformen und sozialökonomische Betriebstypen</t>
    </r>
  </si>
  <si>
    <t>Davon mit über … bis einschließlich … kW</t>
  </si>
  <si>
    <t xml:space="preserve">      500 - 1.000</t>
  </si>
  <si>
    <t xml:space="preserve">      200 -    500</t>
  </si>
  <si>
    <t xml:space="preserve">      100 -    200</t>
  </si>
  <si>
    <t xml:space="preserve">        50 -    100</t>
  </si>
  <si>
    <t xml:space="preserve">        20 -      50</t>
  </si>
  <si>
    <t xml:space="preserve">        10 -      20</t>
  </si>
  <si>
    <t xml:space="preserve">          5 -      10</t>
  </si>
  <si>
    <t xml:space="preserve">   unter          5</t>
  </si>
  <si>
    <t>Maschinen
zur Ausbrin-
gung von 
Pflanzen-
schutzmitteln</t>
  </si>
  <si>
    <r>
      <t xml:space="preserve">Maschinen
zur Ausbrin-
gung von 
Düngemit-
teln </t>
    </r>
    <r>
      <rPr>
        <sz val="6"/>
        <color theme="1"/>
        <rFont val="Calibri"/>
        <family val="2"/>
        <scheme val="minor"/>
      </rPr>
      <t>2)</t>
    </r>
  </si>
  <si>
    <r>
      <t xml:space="preserve">Andere
vollmechani-
sierte Ernte-
maschi-
nen </t>
    </r>
    <r>
      <rPr>
        <sz val="6"/>
        <color theme="1"/>
        <rFont val="Calibri"/>
        <family val="2"/>
        <scheme val="minor"/>
      </rPr>
      <t>1)</t>
    </r>
  </si>
  <si>
    <t>Sä- und
Pflanz-
maschinen</t>
  </si>
  <si>
    <t>[1803R] Landwirtschaftliche Betriebe 2023 mit Einsatz von Maschinen von
Lohnunternehmen, Maschinenringen und Maschinengemeinschaften in den 
letzten 12 Monaten nach Größenklassen der landwirtschaftlich genutzten Fläche
sowie Rechtsformen und sozialökonomischen Betriebstypen</t>
  </si>
  <si>
    <r>
      <t xml:space="preserve">Vollmecha-
nisierte Ernte-
maschinen
(ohne Mäh-
drescher) </t>
    </r>
    <r>
      <rPr>
        <sz val="6"/>
        <color theme="1"/>
        <rFont val="Calibri"/>
        <family val="2"/>
        <scheme val="minor"/>
      </rPr>
      <t>4)</t>
    </r>
  </si>
  <si>
    <t>Davon
Haupterwerbsbetriebe</t>
  </si>
  <si>
    <t>[1804R] Landwirtschaftliche Betriebe mit Entnahme von Bodenproben sowie Einsatz von
präzisionslandwirtschaftlichen Anwendungen 2023 nach Größenklassen der landwirtschaftlich
genutzten Fläche sowie Rechtsformen und sozialökonomischen Betriebstypen</t>
  </si>
  <si>
    <t>Darunter</t>
  </si>
  <si>
    <t>zur
Ausbringung
von Pflan-
zenschutz-
mitteln</t>
  </si>
  <si>
    <t>Selbst-
steuernde
autonome
Maschinen</t>
  </si>
  <si>
    <t>Maschinen
zur reihen-
weisen Aus-
bringung von
Pflanzen-
schutz-
mitteln</t>
  </si>
  <si>
    <r>
      <t xml:space="preserve">Variabel
steuerbare
oder bedarfs-
abhängige
Ausbrin-
gungs-
technik </t>
    </r>
    <r>
      <rPr>
        <sz val="6"/>
        <color theme="1"/>
        <rFont val="Calibri"/>
        <family val="2"/>
        <scheme val="minor"/>
      </rPr>
      <t>7)</t>
    </r>
  </si>
  <si>
    <r>
      <t xml:space="preserve">Über-
wachung der
Anbau- und
Standort-
bedingun-
gen </t>
    </r>
    <r>
      <rPr>
        <sz val="6"/>
        <color theme="1"/>
        <rFont val="Calibri"/>
        <family val="2"/>
        <scheme val="minor"/>
      </rPr>
      <t>6)</t>
    </r>
  </si>
  <si>
    <t>Betriebe mit
Entnahme
von Boden-
proben zur
Analyse-
zwecken</t>
  </si>
  <si>
    <t>Landwirtschaflich
genutzte Fläche
von … bis
unter … ha 
Rechtsformen und
Sozioökonomik</t>
  </si>
  <si>
    <t xml:space="preserve">   unter 50   </t>
  </si>
  <si>
    <t xml:space="preserve">   50 - 100   </t>
  </si>
  <si>
    <t xml:space="preserve">   100 - 200   </t>
  </si>
  <si>
    <t xml:space="preserve">   200 und mehr</t>
  </si>
  <si>
    <t xml:space="preserve"> Nebenerwerbsbetriebe</t>
  </si>
  <si>
    <t>[1805R] Landwirtschaftliche Betriebe mit Einsatz von Maschinen in der Viehhaltung 2023
nach Größenklassen des Viehbestandes sowie Rechtsformen und sozialökonomischen Betriebstypen</t>
  </si>
  <si>
    <t>Viehbestand
von … bis
unter… Großvieh-
einheit (GV)
Rechtsformen und
Sozioökonomik</t>
  </si>
  <si>
    <r>
      <t xml:space="preserve">Überwachung
der Tier-
bestände </t>
    </r>
    <r>
      <rPr>
        <sz val="6"/>
        <color theme="1"/>
        <rFont val="Calibri"/>
        <family val="2"/>
        <scheme val="minor"/>
      </rPr>
      <t>8)</t>
    </r>
  </si>
  <si>
    <t>Mahl- und
Mischgeräte
für die
Fütterung</t>
  </si>
  <si>
    <t>Automatische
Fütterungs-
systeme</t>
  </si>
  <si>
    <t>Automatische
Melksysteme
(Melkroboter)</t>
  </si>
  <si>
    <t>Automatische
Regulierung
des Stallklimas</t>
  </si>
  <si>
    <r>
      <t xml:space="preserve">Saatgut
und Mäh-
drusch-
früchte
(Getreide,
Ölsaaten,
Hülsen-
früchte) </t>
    </r>
    <r>
      <rPr>
        <sz val="6"/>
        <color theme="1"/>
        <rFont val="Calibri"/>
        <family val="2"/>
        <scheme val="minor"/>
      </rPr>
      <t>11)</t>
    </r>
  </si>
  <si>
    <t>tierische
Produkte
(z. B.
Milch,
Fleisch)</t>
  </si>
  <si>
    <t>pflanz-
liche
Produkte
(z. B.
Obst,
Gemüse,
Schnitt-
blumen)</t>
  </si>
  <si>
    <r>
      <t xml:space="preserve">Trocken-
lagerung
gewöhn-
lich in
Kisten
inklusive
Zwangs-
belüf-
tung </t>
    </r>
    <r>
      <rPr>
        <sz val="6"/>
        <color theme="1"/>
        <rFont val="Calibri"/>
        <family val="2"/>
        <scheme val="minor"/>
      </rPr>
      <t>10)</t>
    </r>
  </si>
  <si>
    <r>
      <t xml:space="preserve">Schütt-
gut- oder
Losela-
gerung </t>
    </r>
    <r>
      <rPr>
        <sz val="6"/>
        <color theme="1"/>
        <rFont val="Calibri"/>
        <family val="2"/>
        <scheme val="minor"/>
      </rPr>
      <t>9)</t>
    </r>
  </si>
  <si>
    <t>Landwirtschaftlich
genutzte Fläche
von … bis
unter … ha
Rechtsformen und
Sozioökonomik</t>
  </si>
  <si>
    <t xml:space="preserve">[1806R] Landwirtschaftliche Betriebe mit Lagerräumen 2023
nach Größenklassen der landwirtschaftlich genutzten Fläche sowie Rechtsformen und
sozialökonomischen Betriebstypen </t>
  </si>
  <si>
    <t>[1801R] Landwirtschaftliche Betriebe mit Maschinen 2023
im Alleinbesitz des Betriebes (einschließlich Leasing), die in den letzten 12 Monaten
eingesetzt wurden, nach Größenklassen der landwirtschaftlich genutzten Fläche sowie
Rechtsform und sozialökonomischen Betriebstypen</t>
  </si>
  <si>
    <t>Und zwar
Innerhalb des landwirtschaftlichen Betriebes</t>
  </si>
  <si>
    <t>[1807R] Landwirtschaftliche Betriebe mit Anlagen zur Erzeugung erneuerbarer Energie 2023
nach Größenklassen der landwirtschaftlich genutzten Fläche (LF)</t>
  </si>
  <si>
    <t>Sonstige
Anlagen
zur Er-
zeugung
erneuer-
barer
Energien</t>
  </si>
  <si>
    <t>Wasser-
kraft-
anlagen</t>
  </si>
  <si>
    <t>Wind-
kraft-
anlagen</t>
  </si>
  <si>
    <t>Biogas
aus
(Biogas-
anlage)</t>
  </si>
  <si>
    <t>Nutzung
von
Biomasse
zur Ener-
giege-
winnung</t>
  </si>
  <si>
    <t>Solar-
thermie</t>
  </si>
  <si>
    <t>Photo-
voltaik</t>
  </si>
  <si>
    <t>Solar-
enegie-
anlagen</t>
  </si>
  <si>
    <t>Landwirtschaftlich
genutzte Fläche
von … bis
unter … ha</t>
  </si>
  <si>
    <t xml:space="preserve">Fußnotenerläuterungen  </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</si>
  <si>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</si>
  <si>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</si>
  <si>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</si>
  <si>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</si>
  <si>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</si>
  <si>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</si>
  <si>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</si>
  <si>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</si>
  <si>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</si>
  <si>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</si>
  <si>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</si>
  <si>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Selbstfahrende oder angehängte Maschinen, z. B. Häcksler, Roder, Feldpressen, Traubenvollernter.  </t>
  </si>
  <si>
    <t xml:space="preserve">Wirtschaftsdünger, Mineraldünger, organischer Dünger.  </t>
  </si>
  <si>
    <t xml:space="preserve">Die Leistungsklassen entsprechen den PS-Klassen: bis einschl. 54 PS, über 54 bis einschl. 82 PS, über 82 bis einschl. 136 PS, über 136 bis einschl. 201 PS, über 201 bis einschl. 340 PS, über 340 PS.  </t>
  </si>
  <si>
    <t xml:space="preserve"> Sä- und Pflanzmaschinen, Maschinen zur Bodenbearbeitung, zur Ausbringung von Pflanzenschutzmitteln oder Düngemitteln.  </t>
  </si>
  <si>
    <t xml:space="preserve">Zz. B. Wetterstationen, Bodenscanning, Traktoren/Maschinen mit Ertragskartierung, N-Sensor o. ä.  </t>
  </si>
  <si>
    <t xml:space="preserve">Z. B. Düngung, Pflanzenschutz, Aussaat, Unkrautbekämpfung.  </t>
  </si>
  <si>
    <t xml:space="preserve">Z. B. Kamera- oder Tonüberwachung, Aktivitätsmessung.  </t>
  </si>
  <si>
    <t xml:space="preserve">Klassischerweise für Kartoffeln, Zwiebeln, Wurzel- und Knollengemüse.  </t>
  </si>
  <si>
    <t xml:space="preserve">Trockenlager ohne Kühllager; klassischerweise für Kartoffeln, Obst und Gemüse.  </t>
  </si>
  <si>
    <t>teilweise</t>
  </si>
  <si>
    <t>C4944 2023 01</t>
  </si>
  <si>
    <t xml:space="preserve">Maschinen, Lagerung und Anlagen zur Erzeugung </t>
  </si>
  <si>
    <t>erneuerbarer Energien in Mecklenburg-Vorpommern</t>
  </si>
  <si>
    <t>Davon mit abdriftmindernden Düsen
ausgestattet</t>
  </si>
  <si>
    <t>Bodenbearbei-
tungs-
maschinen</t>
  </si>
  <si>
    <t>(Ergebnisse der Agrarstrukturerhebung)</t>
  </si>
  <si>
    <t>15.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</si>
</sst>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quot;  &quot;"/>
    <numFmt numFmtId="165" formatCode="#,##0&quot;  &quot;;\-#,##0&quot;  &quot;;0&quot;  &quot;;@&quot;  &quot;"/>
    <numFmt numFmtId="166" formatCode="#,##0&quot;&quot;;\-#,##0&quot;&quot;;0&quot;&quot;;@&quot;&quot;"/>
    <numFmt numFmtId="167" formatCode="#,##0&quot; &quot;;\-#,##0&quot; &quot;;0&quot; &quot;;@&quot; &quot;"/>
  </numFmts>
  <fonts count="34"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8.5"/>
      <color theme="1"/>
      <name val="Calibri"/>
      <family val="2"/>
      <scheme val="minor"/>
    </font>
    <font>
      <sz val="10"/>
      <name val="Arial"/>
      <family val="2"/>
    </font>
    <font>
      <b/>
      <sz val="8.5"/>
      <color theme="1"/>
      <name val="Calibri"/>
      <family val="2"/>
      <scheme val="minor"/>
    </font>
    <font>
      <b/>
      <sz val="11"/>
      <name val="Calibri"/>
      <family val="2"/>
      <scheme val="minor"/>
    </font>
    <font>
      <sz val="11"/>
      <name val="Calibri"/>
      <family val="2"/>
      <scheme val="minor"/>
    </font>
    <font>
      <sz val="9"/>
      <name val="Calibri"/>
      <family val="2"/>
      <scheme val="minor"/>
    </font>
    <font>
      <b/>
      <sz val="9"/>
      <name val="Calibri"/>
      <family val="2"/>
      <scheme val="minor"/>
    </font>
    <font>
      <u/>
      <sz val="9"/>
      <name val="Calibri"/>
      <family val="2"/>
      <scheme val="minor"/>
    </font>
    <font>
      <b/>
      <sz val="35"/>
      <color theme="1"/>
      <name val="Calibri"/>
      <family val="2"/>
      <scheme val="minor"/>
    </font>
    <font>
      <sz val="10"/>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b/>
      <sz val="20"/>
      <color theme="1"/>
      <name val="Calibri"/>
      <family val="2"/>
      <scheme val="minor"/>
    </font>
    <font>
      <b/>
      <sz val="10"/>
      <color theme="1"/>
      <name val="Calibri"/>
      <family val="2"/>
      <scheme val="minor"/>
    </font>
    <font>
      <b/>
      <sz val="11"/>
      <color theme="1"/>
      <name val="Calibri"/>
      <family val="2"/>
      <scheme val="minor"/>
    </font>
    <font>
      <sz val="9"/>
      <color theme="1"/>
      <name val="Calibri"/>
      <family val="2"/>
      <scheme val="minor"/>
    </font>
    <font>
      <i/>
      <sz val="9"/>
      <name val="Calibri"/>
      <family val="2"/>
      <scheme val="minor"/>
    </font>
    <font>
      <b/>
      <sz val="9"/>
      <color theme="1"/>
      <name val="Calibri"/>
      <family val="2"/>
      <scheme val="minor"/>
    </font>
    <font>
      <b/>
      <i/>
      <sz val="9"/>
      <name val="Calibri"/>
      <family val="2"/>
      <scheme val="minor"/>
    </font>
    <font>
      <b/>
      <sz val="8.5"/>
      <name val="Calibri"/>
      <family val="2"/>
      <scheme val="minor"/>
    </font>
    <font>
      <sz val="8.5"/>
      <name val="Calibri"/>
      <family val="2"/>
      <scheme val="minor"/>
    </font>
    <font>
      <sz val="6"/>
      <color theme="1"/>
      <name val="Calibri"/>
      <family val="2"/>
      <scheme val="minor"/>
    </font>
    <font>
      <b/>
      <sz val="6"/>
      <color theme="1"/>
      <name val="Calibri"/>
      <family val="2"/>
      <scheme val="minor"/>
    </font>
    <font>
      <b/>
      <sz val="11"/>
      <color rgb="FF000000"/>
      <name val="Calibri"/>
      <family val="2"/>
      <scheme val="minor"/>
    </font>
    <font>
      <sz val="6"/>
      <name val="Calibri"/>
      <family val="2"/>
      <scheme val="minor"/>
    </font>
    <font>
      <sz val="7"/>
      <color indexed="81"/>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top/>
      <bottom style="thick">
        <color indexed="64"/>
      </bottom>
      <diagonal/>
    </border>
    <border>
      <left/>
      <right/>
      <top style="thick">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0">
    <xf numFmtId="0" fontId="0" fillId="0" borderId="0"/>
    <xf numFmtId="0" fontId="5" fillId="0" borderId="0"/>
    <xf numFmtId="0" fontId="5" fillId="0" borderId="0"/>
    <xf numFmtId="0" fontId="2" fillId="0" borderId="0"/>
    <xf numFmtId="0" fontId="5" fillId="0" borderId="0"/>
    <xf numFmtId="0" fontId="5" fillId="0" borderId="0"/>
    <xf numFmtId="0" fontId="3" fillId="0" borderId="0"/>
    <xf numFmtId="0" fontId="3" fillId="0" borderId="0"/>
    <xf numFmtId="0" fontId="1" fillId="0" borderId="0"/>
    <xf numFmtId="0" fontId="5" fillId="0" borderId="0"/>
  </cellStyleXfs>
  <cellXfs count="185">
    <xf numFmtId="0" fontId="0" fillId="0" borderId="0" xfId="0"/>
    <xf numFmtId="0" fontId="4" fillId="0" borderId="0" xfId="0" applyFont="1"/>
    <xf numFmtId="0" fontId="8" fillId="0" borderId="0" xfId="2" applyFont="1" applyAlignment="1">
      <alignment vertical="center"/>
    </xf>
    <xf numFmtId="0" fontId="9" fillId="0" borderId="0" xfId="2" applyFont="1" applyAlignment="1">
      <alignment vertical="center" wrapText="1"/>
    </xf>
    <xf numFmtId="0" fontId="9" fillId="0" borderId="0" xfId="2" applyFont="1"/>
    <xf numFmtId="0" fontId="9" fillId="0" borderId="0" xfId="2" applyFont="1" applyAlignment="1">
      <alignment horizontal="right" vertical="center"/>
    </xf>
    <xf numFmtId="0" fontId="10" fillId="0" borderId="0" xfId="2" applyFont="1" applyAlignment="1">
      <alignment horizontal="right" vertical="center"/>
    </xf>
    <xf numFmtId="0" fontId="11" fillId="0" borderId="0" xfId="2" applyFont="1" applyAlignment="1">
      <alignment horizontal="right" vertical="center"/>
    </xf>
    <xf numFmtId="0" fontId="9" fillId="0" borderId="0" xfId="2" applyFont="1" applyAlignment="1">
      <alignment horizontal="right"/>
    </xf>
    <xf numFmtId="0" fontId="13" fillId="0" borderId="0" xfId="3" applyFont="1" applyAlignment="1">
      <alignment horizontal="left" vertical="center" indent="33"/>
    </xf>
    <xf numFmtId="49" fontId="13" fillId="0" borderId="0" xfId="3" applyNumberFormat="1" applyFont="1" applyAlignment="1">
      <alignment horizontal="right"/>
    </xf>
    <xf numFmtId="0" fontId="13" fillId="0" borderId="0" xfId="3" applyNumberFormat="1" applyFont="1" applyAlignment="1">
      <alignment horizontal="left" vertical="center"/>
    </xf>
    <xf numFmtId="0" fontId="8" fillId="0" borderId="0" xfId="2" applyFont="1"/>
    <xf numFmtId="0" fontId="9" fillId="0" borderId="0" xfId="2" applyFont="1" applyAlignment="1">
      <alignment horizontal="left" vertical="top" wrapText="1"/>
    </xf>
    <xf numFmtId="0" fontId="9" fillId="0" borderId="0" xfId="2" applyFont="1" applyAlignment="1">
      <alignment horizontal="center" vertical="center"/>
    </xf>
    <xf numFmtId="0" fontId="10" fillId="0" borderId="0" xfId="2" applyFont="1" applyAlignment="1">
      <alignment vertical="center"/>
    </xf>
    <xf numFmtId="0" fontId="9" fillId="0" borderId="0" xfId="2" applyFont="1" applyAlignment="1">
      <alignment vertical="center"/>
    </xf>
    <xf numFmtId="0" fontId="23" fillId="0" borderId="0" xfId="2" applyFont="1" applyAlignment="1">
      <alignment vertical="center"/>
    </xf>
    <xf numFmtId="0" fontId="22" fillId="0" borderId="0" xfId="0" applyFont="1" applyAlignment="1">
      <alignment horizontal="justify" vertical="center" wrapText="1"/>
    </xf>
    <xf numFmtId="0" fontId="22" fillId="0" borderId="0" xfId="0" applyFont="1" applyAlignment="1">
      <alignment horizontal="left" wrapText="1"/>
    </xf>
    <xf numFmtId="0" fontId="24" fillId="0" borderId="0" xfId="0" applyFont="1" applyAlignment="1">
      <alignment horizontal="left" wrapText="1"/>
    </xf>
    <xf numFmtId="0" fontId="25" fillId="0" borderId="0" xfId="2" applyFont="1" applyAlignment="1">
      <alignment vertical="center"/>
    </xf>
    <xf numFmtId="0" fontId="9" fillId="0" borderId="0" xfId="2" applyFont="1" applyAlignment="1">
      <alignment horizontal="center"/>
    </xf>
    <xf numFmtId="0" fontId="22" fillId="0" borderId="0" xfId="0" applyFont="1" applyAlignment="1">
      <alignment horizontal="left" vertical="top" wrapText="1"/>
    </xf>
    <xf numFmtId="0" fontId="10" fillId="0" borderId="0" xfId="2" applyFont="1"/>
    <xf numFmtId="0" fontId="21" fillId="0" borderId="0" xfId="0" applyFont="1" applyAlignment="1">
      <alignment horizontal="left" vertical="center"/>
    </xf>
    <xf numFmtId="0" fontId="3" fillId="0" borderId="0" xfId="0" applyFont="1"/>
    <xf numFmtId="0" fontId="22" fillId="0" borderId="0" xfId="0" applyFont="1" applyAlignment="1">
      <alignment vertical="center"/>
    </xf>
    <xf numFmtId="0" fontId="13" fillId="0" borderId="0" xfId="0" applyFont="1"/>
    <xf numFmtId="0" fontId="22" fillId="0" borderId="0" xfId="0" applyFont="1" applyAlignment="1">
      <alignment horizontal="justify" vertical="center"/>
    </xf>
    <xf numFmtId="0" fontId="24" fillId="0" borderId="0" xfId="0" applyFont="1" applyAlignment="1">
      <alignment vertical="center"/>
    </xf>
    <xf numFmtId="0" fontId="22" fillId="0" borderId="0" xfId="0" applyFont="1"/>
    <xf numFmtId="0" fontId="22" fillId="0" borderId="0" xfId="0" quotePrefix="1" applyFont="1" applyAlignment="1">
      <alignment horizontal="justify" vertical="center" wrapText="1"/>
    </xf>
    <xf numFmtId="0" fontId="22" fillId="0" borderId="0" xfId="0" quotePrefix="1" applyFont="1" applyAlignment="1">
      <alignment horizontal="justify" vertical="center"/>
    </xf>
    <xf numFmtId="0" fontId="22" fillId="0" borderId="0" xfId="0" applyFont="1" applyAlignment="1">
      <alignment horizontal="justify" vertical="center" wrapText="1"/>
    </xf>
    <xf numFmtId="49" fontId="4" fillId="0" borderId="0" xfId="0" applyNumberFormat="1" applyFont="1"/>
    <xf numFmtId="0" fontId="4" fillId="0" borderId="0" xfId="0" applyFont="1" applyAlignment="1"/>
    <xf numFmtId="0" fontId="6" fillId="0" borderId="0" xfId="0" applyFont="1"/>
    <xf numFmtId="0" fontId="21" fillId="0" borderId="0" xfId="0" applyFont="1" applyAlignment="1">
      <alignment horizontal="left" vertical="center"/>
    </xf>
    <xf numFmtId="49" fontId="13" fillId="0" borderId="0" xfId="3" applyNumberFormat="1" applyFont="1" applyAlignment="1">
      <alignment horizontal="left" vertical="center"/>
    </xf>
    <xf numFmtId="0" fontId="13" fillId="0" borderId="0" xfId="0" applyFont="1" applyAlignment="1">
      <alignment horizontal="center" vertical="top"/>
    </xf>
    <xf numFmtId="0" fontId="30" fillId="0" borderId="0" xfId="0" applyFont="1" applyAlignment="1">
      <alignment horizontal="left" vertical="center"/>
    </xf>
    <xf numFmtId="0" fontId="28" fillId="0" borderId="0" xfId="0" applyFont="1"/>
    <xf numFmtId="0" fontId="28" fillId="0" borderId="0" xfId="0" applyFont="1" applyAlignment="1">
      <alignment horizontal="center" vertical="center"/>
    </xf>
    <xf numFmtId="165" fontId="26" fillId="0" borderId="0" xfId="0" applyNumberFormat="1" applyFont="1" applyBorder="1" applyAlignment="1">
      <alignment horizontal="right"/>
    </xf>
    <xf numFmtId="165" fontId="27" fillId="0" borderId="0" xfId="0" applyNumberFormat="1" applyFont="1" applyBorder="1" applyAlignment="1">
      <alignment horizontal="right"/>
    </xf>
    <xf numFmtId="166" fontId="26" fillId="0" borderId="0" xfId="0" applyNumberFormat="1" applyFont="1" applyBorder="1" applyAlignment="1">
      <alignment horizontal="right"/>
    </xf>
    <xf numFmtId="166" fontId="27" fillId="0" borderId="0" xfId="0" applyNumberFormat="1" applyFont="1" applyBorder="1" applyAlignment="1">
      <alignment horizontal="right"/>
    </xf>
    <xf numFmtId="0" fontId="6" fillId="0" borderId="8" xfId="0" applyNumberFormat="1" applyFont="1" applyBorder="1" applyAlignment="1">
      <alignment horizontal="left" wrapText="1"/>
    </xf>
    <xf numFmtId="0" fontId="4" fillId="0" borderId="8" xfId="0" applyNumberFormat="1" applyFont="1" applyBorder="1" applyAlignment="1">
      <alignment horizontal="left" wrapText="1"/>
    </xf>
    <xf numFmtId="0" fontId="28" fillId="0" borderId="5" xfId="0" applyNumberFormat="1" applyFont="1" applyBorder="1"/>
    <xf numFmtId="0" fontId="28" fillId="0" borderId="9" xfId="0" applyNumberFormat="1" applyFont="1" applyBorder="1" applyAlignment="1">
      <alignment horizontal="center" vertical="center"/>
    </xf>
    <xf numFmtId="0" fontId="28" fillId="0" borderId="10" xfId="0" applyNumberFormat="1" applyFont="1" applyBorder="1" applyAlignment="1">
      <alignment horizontal="center" vertical="center"/>
    </xf>
    <xf numFmtId="0" fontId="28" fillId="0" borderId="11"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xf>
    <xf numFmtId="0" fontId="4" fillId="0" borderId="11" xfId="0" applyFont="1" applyBorder="1" applyAlignment="1">
      <alignment horizont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4" fillId="0" borderId="9" xfId="0" applyFont="1" applyBorder="1" applyAlignment="1">
      <alignment horizontal="center"/>
    </xf>
    <xf numFmtId="164" fontId="31" fillId="0" borderId="0" xfId="0" applyNumberFormat="1" applyFont="1" applyBorder="1" applyAlignment="1" applyProtection="1">
      <alignment horizontal="right"/>
    </xf>
    <xf numFmtId="0" fontId="6" fillId="0" borderId="7" xfId="0" applyFont="1" applyBorder="1" applyAlignment="1">
      <alignment horizontal="left" wrapText="1"/>
    </xf>
    <xf numFmtId="49" fontId="4" fillId="0" borderId="8" xfId="0" applyNumberFormat="1" applyFont="1" applyBorder="1" applyAlignment="1">
      <alignment horizontal="left" wrapText="1"/>
    </xf>
    <xf numFmtId="0" fontId="4" fillId="0" borderId="8" xfId="0" applyFont="1" applyBorder="1" applyAlignment="1">
      <alignment horizontal="left" wrapText="1"/>
    </xf>
    <xf numFmtId="165" fontId="26" fillId="0" borderId="6" xfId="0" applyNumberFormat="1" applyFont="1" applyBorder="1" applyAlignment="1">
      <alignment horizontal="right"/>
    </xf>
    <xf numFmtId="165" fontId="27" fillId="0" borderId="6" xfId="0" applyNumberFormat="1" applyFont="1" applyBorder="1" applyAlignment="1">
      <alignment horizontal="right"/>
    </xf>
    <xf numFmtId="0" fontId="4" fillId="0" borderId="10" xfId="0" applyNumberFormat="1" applyFont="1" applyBorder="1" applyAlignment="1">
      <alignment horizontal="center" vertical="center"/>
    </xf>
    <xf numFmtId="0" fontId="4" fillId="0" borderId="10" xfId="0" applyNumberFormat="1" applyFont="1" applyBorder="1" applyAlignment="1">
      <alignment horizontal="center" vertical="center" wrapText="1"/>
    </xf>
    <xf numFmtId="49" fontId="27" fillId="0" borderId="0" xfId="4" applyNumberFormat="1" applyFont="1" applyFill="1" applyBorder="1" applyAlignment="1">
      <alignment vertical="center"/>
    </xf>
    <xf numFmtId="0" fontId="4" fillId="0" borderId="10" xfId="0" applyFont="1" applyBorder="1" applyAlignment="1">
      <alignment horizontal="center" vertical="center"/>
    </xf>
    <xf numFmtId="0" fontId="28" fillId="0" borderId="0" xfId="0" applyFont="1" applyAlignment="1">
      <alignment vertical="center"/>
    </xf>
    <xf numFmtId="0" fontId="26" fillId="0" borderId="7" xfId="2" applyNumberFormat="1" applyFont="1" applyFill="1" applyBorder="1" applyAlignment="1">
      <alignment horizontal="left" wrapText="1"/>
    </xf>
    <xf numFmtId="0" fontId="26" fillId="0" borderId="8" xfId="5" applyNumberFormat="1" applyFont="1" applyFill="1" applyBorder="1" applyAlignment="1">
      <alignment horizontal="left" wrapText="1"/>
    </xf>
    <xf numFmtId="0" fontId="27" fillId="0" borderId="8" xfId="4" applyNumberFormat="1" applyFont="1" applyFill="1" applyBorder="1" applyAlignment="1">
      <alignment horizontal="left" wrapText="1"/>
    </xf>
    <xf numFmtId="0" fontId="4" fillId="0" borderId="0" xfId="0" applyNumberFormat="1" applyFont="1"/>
    <xf numFmtId="0" fontId="6" fillId="0" borderId="0" xfId="0" applyNumberFormat="1" applyFont="1"/>
    <xf numFmtId="0" fontId="4" fillId="0" borderId="0" xfId="0" applyNumberFormat="1" applyFont="1" applyAlignment="1">
      <alignment horizontal="center"/>
    </xf>
    <xf numFmtId="0" fontId="26" fillId="0" borderId="8" xfId="4" applyNumberFormat="1" applyFont="1" applyFill="1" applyBorder="1" applyAlignment="1">
      <alignment horizontal="left" wrapText="1"/>
    </xf>
    <xf numFmtId="0" fontId="27" fillId="0" borderId="8" xfId="2" applyNumberFormat="1" applyFont="1" applyFill="1" applyBorder="1" applyAlignment="1">
      <alignment horizontal="left" wrapText="1"/>
    </xf>
    <xf numFmtId="0" fontId="28" fillId="0" borderId="0" xfId="0" applyNumberFormat="1" applyFont="1"/>
    <xf numFmtId="0" fontId="26" fillId="0" borderId="8" xfId="2" applyNumberFormat="1" applyFont="1" applyFill="1" applyBorder="1" applyAlignment="1">
      <alignment horizontal="left" wrapText="1"/>
    </xf>
    <xf numFmtId="0" fontId="28" fillId="0" borderId="0" xfId="0" applyNumberFormat="1" applyFont="1" applyAlignment="1">
      <alignment horizontal="center" vertical="center"/>
    </xf>
    <xf numFmtId="167" fontId="26" fillId="0" borderId="0" xfId="0" applyNumberFormat="1" applyFont="1" applyBorder="1" applyAlignment="1">
      <alignment horizontal="right"/>
    </xf>
    <xf numFmtId="167" fontId="27" fillId="0" borderId="0" xfId="0" applyNumberFormat="1" applyFont="1" applyBorder="1" applyAlignment="1">
      <alignment horizontal="right"/>
    </xf>
    <xf numFmtId="0" fontId="4" fillId="0" borderId="0" xfId="0" applyNumberFormat="1" applyFont="1" applyBorder="1"/>
    <xf numFmtId="0" fontId="6" fillId="0" borderId="0" xfId="0" applyNumberFormat="1" applyFont="1" applyBorder="1"/>
    <xf numFmtId="0" fontId="4" fillId="0" borderId="0" xfId="0" applyNumberFormat="1" applyFont="1" applyBorder="1" applyAlignment="1"/>
    <xf numFmtId="0" fontId="9" fillId="0" borderId="0" xfId="2" applyFont="1" applyAlignment="1">
      <alignment horizontal="right" vertical="top"/>
    </xf>
    <xf numFmtId="0" fontId="13" fillId="0" borderId="0" xfId="8" applyFont="1"/>
    <xf numFmtId="0" fontId="20" fillId="0" borderId="0" xfId="8" applyFont="1" applyAlignment="1">
      <alignment vertical="center"/>
    </xf>
    <xf numFmtId="0" fontId="13" fillId="0" borderId="0" xfId="8" applyFont="1" applyAlignment="1"/>
    <xf numFmtId="49" fontId="13" fillId="0" borderId="0" xfId="8" applyNumberFormat="1" applyFont="1" applyAlignment="1">
      <alignment horizontal="left" vertical="center"/>
    </xf>
    <xf numFmtId="0" fontId="28" fillId="0" borderId="0" xfId="0" applyNumberFormat="1" applyFont="1" applyBorder="1" applyAlignment="1">
      <alignment horizontal="center" vertical="center"/>
    </xf>
    <xf numFmtId="0" fontId="28" fillId="0" borderId="0" xfId="0" applyNumberFormat="1" applyFont="1" applyBorder="1"/>
    <xf numFmtId="0" fontId="4" fillId="0" borderId="8" xfId="6" applyNumberFormat="1" applyFont="1" applyFill="1" applyBorder="1" applyAlignment="1">
      <alignment horizontal="left" wrapText="1"/>
    </xf>
    <xf numFmtId="49" fontId="13" fillId="0" borderId="0" xfId="8" applyNumberFormat="1" applyFont="1" applyAlignment="1">
      <alignment vertical="center"/>
    </xf>
    <xf numFmtId="0" fontId="28" fillId="0" borderId="14" xfId="0" applyFont="1" applyBorder="1"/>
    <xf numFmtId="49" fontId="26" fillId="0" borderId="7" xfId="2" applyNumberFormat="1" applyFont="1" applyFill="1" applyBorder="1" applyAlignment="1">
      <alignment vertical="center"/>
    </xf>
    <xf numFmtId="164" fontId="31" fillId="0" borderId="5" xfId="0" applyNumberFormat="1" applyFont="1" applyBorder="1" applyAlignment="1" applyProtection="1">
      <alignment horizontal="right"/>
    </xf>
    <xf numFmtId="0" fontId="26" fillId="0" borderId="8" xfId="5" applyNumberFormat="1" applyFont="1" applyFill="1" applyBorder="1" applyAlignment="1">
      <alignment horizontal="left" vertical="center" wrapText="1"/>
    </xf>
    <xf numFmtId="0" fontId="27" fillId="0" borderId="8" xfId="4" applyNumberFormat="1" applyFont="1" applyFill="1" applyBorder="1" applyAlignment="1">
      <alignment horizontal="left" vertical="center" wrapText="1"/>
    </xf>
    <xf numFmtId="0" fontId="22" fillId="0" borderId="0" xfId="0" applyFont="1" applyAlignment="1">
      <alignment horizontal="right" wrapText="1"/>
    </xf>
    <xf numFmtId="0" fontId="13" fillId="0" borderId="0" xfId="3" applyFont="1" applyAlignment="1">
      <alignment horizontal="right"/>
    </xf>
    <xf numFmtId="0" fontId="4" fillId="0" borderId="10" xfId="0" applyNumberFormat="1" applyFont="1" applyBorder="1" applyAlignment="1">
      <alignment horizontal="center" vertical="center"/>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0" xfId="0" applyFont="1" applyBorder="1"/>
    <xf numFmtId="0" fontId="33" fillId="0" borderId="3" xfId="8" applyFont="1" applyBorder="1" applyAlignment="1">
      <alignment horizontal="left" wrapText="1"/>
    </xf>
    <xf numFmtId="0" fontId="12" fillId="0" borderId="3" xfId="8" applyFont="1" applyBorder="1" applyAlignment="1">
      <alignment horizontal="center" vertical="center" wrapText="1"/>
    </xf>
    <xf numFmtId="0" fontId="14" fillId="0" borderId="4" xfId="2" applyFont="1" applyBorder="1" applyAlignment="1">
      <alignment horizontal="left" vertical="center" wrapText="1"/>
    </xf>
    <xf numFmtId="0" fontId="15" fillId="0" borderId="4" xfId="2" applyFont="1" applyBorder="1" applyAlignment="1">
      <alignment horizontal="right" vertical="center" wrapText="1"/>
    </xf>
    <xf numFmtId="0" fontId="16" fillId="0" borderId="0" xfId="2" applyFont="1" applyBorder="1" applyAlignment="1">
      <alignment horizontal="center" vertical="center" wrapText="1"/>
    </xf>
    <xf numFmtId="0" fontId="20" fillId="0" borderId="2" xfId="8" applyFont="1" applyBorder="1" applyAlignment="1">
      <alignment horizontal="right"/>
    </xf>
    <xf numFmtId="0" fontId="17" fillId="0" borderId="0" xfId="2" applyFont="1" applyAlignment="1">
      <alignment vertical="center" wrapText="1"/>
    </xf>
    <xf numFmtId="0" fontId="17" fillId="0" borderId="0" xfId="2" applyFont="1" applyAlignment="1">
      <alignment vertical="center"/>
    </xf>
    <xf numFmtId="49" fontId="17" fillId="0" borderId="0" xfId="2" applyNumberFormat="1" applyFont="1" applyAlignment="1">
      <alignment horizontal="left" vertical="center" wrapText="1"/>
    </xf>
    <xf numFmtId="49" fontId="18" fillId="0" borderId="0" xfId="3" quotePrefix="1" applyNumberFormat="1" applyFont="1" applyAlignment="1"/>
    <xf numFmtId="49" fontId="18" fillId="0" borderId="0" xfId="3" applyNumberFormat="1" applyFont="1" applyAlignment="1"/>
    <xf numFmtId="49" fontId="18" fillId="0" borderId="0" xfId="3" quotePrefix="1" applyNumberFormat="1" applyFont="1" applyAlignment="1">
      <alignment horizontal="left"/>
    </xf>
    <xf numFmtId="0" fontId="19" fillId="0" borderId="0" xfId="3" applyFont="1" applyAlignment="1">
      <alignment horizontal="left" vertical="center"/>
    </xf>
    <xf numFmtId="0" fontId="13" fillId="0" borderId="0" xfId="3" applyFont="1" applyAlignment="1">
      <alignment horizontal="right"/>
    </xf>
    <xf numFmtId="0" fontId="13" fillId="0" borderId="0" xfId="3" applyFont="1" applyAlignment="1">
      <alignment horizontal="center" vertical="center"/>
    </xf>
    <xf numFmtId="0" fontId="13" fillId="0" borderId="1" xfId="8" applyFont="1" applyBorder="1" applyAlignment="1">
      <alignment horizontal="center" vertical="center"/>
    </xf>
    <xf numFmtId="0" fontId="13" fillId="0" borderId="0" xfId="8" applyFont="1" applyBorder="1" applyAlignment="1">
      <alignment horizontal="center" vertical="center"/>
    </xf>
    <xf numFmtId="0" fontId="13" fillId="0" borderId="0" xfId="2" applyFont="1" applyBorder="1" applyAlignment="1">
      <alignment horizontal="center" vertical="center"/>
    </xf>
    <xf numFmtId="0" fontId="13" fillId="0" borderId="0" xfId="8" applyFont="1" applyBorder="1" applyAlignment="1">
      <alignment horizontal="left" vertical="center"/>
    </xf>
    <xf numFmtId="0" fontId="13" fillId="0" borderId="2" xfId="8" applyFont="1" applyBorder="1" applyAlignment="1">
      <alignment horizontal="center" vertical="center"/>
    </xf>
    <xf numFmtId="0" fontId="20" fillId="0" borderId="0" xfId="3" applyFont="1" applyAlignment="1">
      <alignment horizontal="center" vertical="center"/>
    </xf>
    <xf numFmtId="0" fontId="13" fillId="0" borderId="0" xfId="8" applyFont="1" applyAlignment="1">
      <alignment horizontal="left" wrapText="1"/>
    </xf>
    <xf numFmtId="49" fontId="13" fillId="0" borderId="0" xfId="3" applyNumberFormat="1" applyFont="1" applyAlignment="1">
      <alignment horizontal="left" vertical="center"/>
    </xf>
    <xf numFmtId="49" fontId="13" fillId="0" borderId="0" xfId="8" applyNumberFormat="1" applyFont="1" applyAlignment="1">
      <alignment horizontal="left" vertical="center"/>
    </xf>
    <xf numFmtId="49" fontId="13" fillId="0" borderId="0" xfId="8" applyNumberFormat="1" applyFont="1" applyAlignment="1">
      <alignment horizontal="center" vertical="center"/>
    </xf>
    <xf numFmtId="0" fontId="21" fillId="0" borderId="0" xfId="2" applyFont="1" applyFill="1" applyAlignment="1">
      <alignment horizontal="left" vertical="center"/>
    </xf>
    <xf numFmtId="0" fontId="22" fillId="0" borderId="0" xfId="0" applyFont="1" applyAlignment="1">
      <alignment horizontal="justify" vertical="center" wrapText="1"/>
    </xf>
    <xf numFmtId="0" fontId="9" fillId="0" borderId="0" xfId="2" applyFont="1" applyAlignment="1">
      <alignment horizontal="left" vertical="center"/>
    </xf>
    <xf numFmtId="0" fontId="6" fillId="0" borderId="6"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6" fillId="0" borderId="9" xfId="0" applyNumberFormat="1" applyFont="1" applyBorder="1" applyAlignment="1">
      <alignment horizontal="left" vertical="center"/>
    </xf>
    <xf numFmtId="0" fontId="6" fillId="0" borderId="10" xfId="0" applyNumberFormat="1" applyFont="1" applyBorder="1" applyAlignment="1">
      <alignment horizontal="left" vertical="center"/>
    </xf>
    <xf numFmtId="0" fontId="6" fillId="0" borderId="10"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9" xfId="0" applyNumberFormat="1" applyFont="1" applyBorder="1" applyAlignment="1">
      <alignment horizontal="center" vertical="center"/>
    </xf>
    <xf numFmtId="0" fontId="6" fillId="0" borderId="12" xfId="0" applyNumberFormat="1" applyFont="1" applyBorder="1" applyAlignment="1">
      <alignment horizontal="center" vertical="center" wrapText="1"/>
    </xf>
    <xf numFmtId="0" fontId="6" fillId="0" borderId="13"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26" fillId="0" borderId="13" xfId="2" applyNumberFormat="1" applyFont="1" applyFill="1" applyBorder="1" applyAlignment="1">
      <alignment horizontal="center" vertical="center"/>
    </xf>
    <xf numFmtId="0" fontId="4" fillId="0" borderId="11" xfId="0" applyFont="1" applyBorder="1" applyAlignment="1">
      <alignment horizontal="center" vertical="center" wrapText="1"/>
    </xf>
    <xf numFmtId="0" fontId="4" fillId="0" borderId="10" xfId="0" applyFont="1" applyBorder="1" applyAlignment="1">
      <alignment horizontal="center"/>
    </xf>
    <xf numFmtId="0" fontId="4" fillId="0" borderId="11" xfId="0" applyFont="1" applyBorder="1" applyAlignment="1">
      <alignment horizontal="center"/>
    </xf>
    <xf numFmtId="0" fontId="26" fillId="0" borderId="6" xfId="2" applyNumberFormat="1" applyFont="1" applyFill="1" applyBorder="1" applyAlignment="1">
      <alignment horizontal="center" vertical="center" wrapText="1"/>
    </xf>
    <xf numFmtId="0" fontId="26" fillId="0" borderId="0" xfId="2" applyNumberFormat="1" applyFont="1" applyFill="1" applyBorder="1" applyAlignment="1">
      <alignment horizontal="center" vertical="center" wrapText="1"/>
    </xf>
    <xf numFmtId="0" fontId="27" fillId="0" borderId="6" xfId="2" applyNumberFormat="1" applyFont="1" applyFill="1" applyBorder="1" applyAlignment="1">
      <alignment horizontal="center" vertical="center" wrapText="1"/>
    </xf>
    <xf numFmtId="0" fontId="27" fillId="0" borderId="0" xfId="2" applyNumberFormat="1" applyFont="1" applyFill="1" applyBorder="1" applyAlignment="1">
      <alignment horizontal="center" vertical="center" wrapText="1"/>
    </xf>
    <xf numFmtId="0" fontId="26" fillId="0" borderId="12" xfId="2" applyNumberFormat="1" applyFont="1" applyFill="1" applyBorder="1" applyAlignment="1">
      <alignment horizontal="center" vertical="center"/>
    </xf>
    <xf numFmtId="0" fontId="6" fillId="0" borderId="9" xfId="0" applyNumberFormat="1" applyFont="1" applyBorder="1" applyAlignment="1">
      <alignment horizontal="left" vertical="center" wrapText="1"/>
    </xf>
    <xf numFmtId="0" fontId="6" fillId="0" borderId="10" xfId="0" applyNumberFormat="1" applyFont="1" applyBorder="1" applyAlignment="1">
      <alignment horizontal="left" vertical="center" wrapText="1"/>
    </xf>
    <xf numFmtId="0" fontId="0" fillId="0" borderId="10" xfId="0" applyBorder="1" applyAlignment="1">
      <alignment wrapText="1"/>
    </xf>
    <xf numFmtId="0" fontId="0" fillId="0" borderId="11" xfId="0" applyBorder="1" applyAlignment="1">
      <alignment wrapText="1"/>
    </xf>
    <xf numFmtId="0" fontId="0" fillId="0" borderId="10" xfId="0" applyNumberFormat="1" applyBorder="1" applyAlignment="1">
      <alignment horizontal="center" vertical="center" wrapText="1"/>
    </xf>
    <xf numFmtId="0" fontId="0" fillId="0" borderId="11" xfId="0" applyNumberFormat="1" applyBorder="1" applyAlignment="1">
      <alignment horizontal="center" vertical="center" wrapText="1"/>
    </xf>
    <xf numFmtId="0" fontId="7" fillId="0" borderId="0" xfId="2" applyFont="1" applyAlignment="1">
      <alignment horizontal="left" vertical="center"/>
    </xf>
  </cellXfs>
  <cellStyles count="10">
    <cellStyle name="Standard" xfId="0" builtinId="0"/>
    <cellStyle name="Standard 10" xfId="9"/>
    <cellStyle name="Standard 2 2 2" xfId="2"/>
    <cellStyle name="Standard 2 3" xfId="3"/>
    <cellStyle name="Standard 2 3 2" xfId="8"/>
    <cellStyle name="Standard 3 2" xfId="4"/>
    <cellStyle name="Standard 4" xfId="7"/>
    <cellStyle name="Standard 4 2" xfId="1"/>
    <cellStyle name="Standard 8" xfId="6"/>
    <cellStyle name="Standard_ATR00_01090_2L" xfId="5"/>
  </cellStyles>
  <dxfs count="12">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a:extLst>
            <a:ext uri="{FF2B5EF4-FFF2-40B4-BE49-F238E27FC236}">
              <a16:creationId xmlns:a16="http://schemas.microsoft.com/office/drawing/2014/main" id="{00000000-0008-0000-0000-0000346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4898</xdr:colOff>
      <xdr:row>1</xdr:row>
      <xdr:rowOff>9517</xdr:rowOff>
    </xdr:from>
    <xdr:to>
      <xdr:col>0</xdr:col>
      <xdr:colOff>6130614</xdr:colOff>
      <xdr:row>61</xdr:row>
      <xdr:rowOff>68035</xdr:rowOff>
    </xdr:to>
    <xdr:sp macro="" textlink="">
      <xdr:nvSpPr>
        <xdr:cNvPr id="2" name="Textfeld 1"/>
        <xdr:cNvSpPr txBox="1"/>
      </xdr:nvSpPr>
      <xdr:spPr>
        <a:xfrm>
          <a:off x="4898" y="390517"/>
          <a:ext cx="6125716" cy="9182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baseline="0" smtClean="0">
              <a:solidFill>
                <a:schemeClr val="dk1"/>
              </a:solidFill>
              <a:latin typeface="+mn-lt"/>
              <a:ea typeface="+mn-ea"/>
              <a:cs typeface="+mn-cs"/>
            </a:rPr>
            <a:t>Im vorliegenden Bericht werden Ergebnisse  zu den Themen Maschinen und Lagerung sowie Anlagen zur Erzeugung erneuerbarer Energien in den landwirtschaftlichen Betriebe </a:t>
          </a:r>
          <a:r>
            <a:rPr lang="de-DE" sz="950" baseline="0">
              <a:solidFill>
                <a:schemeClr val="dk1"/>
              </a:solidFill>
              <a:effectLst/>
              <a:latin typeface="+mn-lt"/>
              <a:ea typeface="+mn-ea"/>
              <a:cs typeface="+mn-cs"/>
            </a:rPr>
            <a:t>veröffentlicht, </a:t>
          </a:r>
          <a:r>
            <a:rPr lang="de-DE" sz="950">
              <a:solidFill>
                <a:schemeClr val="dk1"/>
              </a:solidFill>
              <a:effectLst/>
              <a:latin typeface="+mn-lt"/>
              <a:ea typeface="+mn-ea"/>
              <a:cs typeface="+mn-cs"/>
            </a:rPr>
            <a:t> die im Rahmen der repräsentativen Agrar­strukturerhebung 2023 erhoben wurden.</a:t>
          </a:r>
          <a:endParaRPr lang="de-DE" sz="950">
            <a:effectLst/>
            <a:latin typeface="+mn-lt"/>
          </a:endParaRPr>
        </a:p>
        <a:p>
          <a:r>
            <a:rPr lang="de-DE" sz="950" b="0" i="0" u="none" strike="noStrike" baseline="0" smtClean="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Re</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	Verordnung (EU) 2018/1091 des Europäischen Parlaments und des Rates vom 18. Juli 2018 über integrierte Statistiken zu landwirtschaftlichen Betrieben und zur Aufhebung der Verordnungen (EG) Nr 1166/2008 und (EU) Nr. 1337/2011.	</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	Durchführungsverordnung (EU) 2021/2286 der Kommission vom 16. Dezember 2021 zu den für das Referenzjahr 2023 gemäß der Verordnung (EU) 2018/1091 des Europäischen Parlaments und des Rates über integrierte Statistiken zu landwirtschaft­lichen Betrieben zu liefernden Daten hinsichtlich der Liste der Variablen und ihrer Beschreibung sowie zur Aufhebung der Verordnung (EG) Nr. 1200/2009 der Kommission.				</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	Agrarstatistikgesetz – (AgrStatG) in der Fassung der Bekanntmachung vom 17. Dezember 2009 (BGBI. I S. 3886), das zuletzt durch Artikel 1 des Gesetzes vom 14. November 2022 (BGBI. IS. 2030) geändert worden ist.		</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	Bundesstatistikgesetz (BStatG) in der Fassung der Bekanntmachung vom 20. Oktober 2016 (BGBI. I S. 2394), das zuletzt durch Artikel 10 Absatz 5 des Gesetzes vom 20. Dezember 2022 (BGBI. I S. 2727) geändert worden ist.		</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	Gesetz zur Gleichstellung stillgelegter und landwirtschaftlich genutzter Flächen vom 10. Juli 1995 (BGBI. I S. 910), das zuletzt durch Artikel 97 des Gesetzes vom 8. Juli 2016 (BGBI. I S. 1594) geändert worden ist.		</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	Erhoben werden die Angaben zu </a:t>
          </a:r>
          <a:r>
            <a:rPr kumimoji="0" lang="de-DE" sz="950" b="0" i="0" u="none" strike="noStrike" kern="0" cap="none" spc="0" normalizeH="0" baseline="0" noProof="0">
              <a:ln>
                <a:noFill/>
              </a:ln>
              <a:solidFill>
                <a:prstClr val="black"/>
              </a:solidFill>
              <a:effectLst/>
              <a:uLnTx/>
              <a:uFillTx/>
              <a:latin typeface="+mn-lt"/>
              <a:ea typeface="+mn-ea"/>
              <a:cs typeface="+mn-cs"/>
            </a:rPr>
            <a:t>§ </a:t>
          </a: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8 Absatz 1 und zu </a:t>
          </a:r>
          <a:r>
            <a:rPr kumimoji="0" lang="de-DE" sz="950" b="0" i="0" u="none" strike="noStrike" kern="0" cap="none" spc="0" normalizeH="0" baseline="0" noProof="0">
              <a:ln>
                <a:noFill/>
              </a:ln>
              <a:solidFill>
                <a:prstClr val="black"/>
              </a:solidFill>
              <a:effectLst/>
              <a:uLnTx/>
              <a:uFillTx/>
              <a:latin typeface="+mn-lt"/>
              <a:ea typeface="+mn-ea"/>
              <a:cs typeface="+mn-cs"/>
            </a:rPr>
            <a:t>§ </a:t>
          </a: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27 Absatz 2 AgrStatG in Verbindung mit der Verordnung (EU) 2018/1091.</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Mit der Fassung des Agrarstatistikgesetzes (AgrStatG) von 2009 wurden die Erfassungsgrenzen der Agrarstatistiken für die Landwirtschaftsbetriebe neu festgelegt. Demnach besteht seit 2010 Auskunftspflicht für Betriebe mit: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	mindestens 5 Hektar landwirtschaftlich genutzter Fläche oder</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	mindestens jeweils 10 Rindern oder 50 Schweinen oder 10 Zuchtsauen oder 20 Schafen oder 20 Ziegen oder 1.000 Haltungs­plätze für Geflügel oder </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180340" marR="0" lvl="0" indent="-180340" defTabSz="914400" eaLnBrk="1" fontAlgn="auto" latinLnBrk="0" hangingPunct="1">
            <a:lnSpc>
              <a:spcPct val="100000"/>
            </a:lnSpc>
            <a:spcBef>
              <a:spcPts val="0"/>
            </a:spcBef>
            <a:spcAft>
              <a:spcPts val="0"/>
            </a:spcAft>
            <a:buClrTx/>
            <a:buSzTx/>
            <a:buFontTx/>
            <a:buNone/>
            <a:tabLst>
              <a:tab pos="180340" algn="l"/>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Arial" panose="020B0604020202020204" pitchFamily="34" charset="0"/>
            </a:rPr>
            <a:t>-	jeweils 0,5 Hektar Hopfen oder Tabak oder 1,0 Hektar Dauerkulturen im Freiland oder je 0,5 Hektar Reb-, Baumschul-  oder Obstfläche oder 0,5 Hektar Gemüse oder Erdbeeren im Freiland oder 0,3 Hektar Blumen oder Zierpflanzen im Freiland oder 0,1 Hektar unter hohen begehbaren Schutzabdeckungen oder 0,1 Hektar Produktionsfläche für Speise­pilze. </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Jedes der aufgeführten Kriterien begründet für sich die Auskunftspflicht als Landwirtschaftsbetrieb.</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6803</xdr:rowOff>
    </xdr:from>
    <xdr:to>
      <xdr:col>0</xdr:col>
      <xdr:colOff>6120000</xdr:colOff>
      <xdr:row>60</xdr:row>
      <xdr:rowOff>139767</xdr:rowOff>
    </xdr:to>
    <xdr:sp macro="" textlink="">
      <xdr:nvSpPr>
        <xdr:cNvPr id="2" name="Textfeld 1"/>
        <xdr:cNvSpPr txBox="1"/>
      </xdr:nvSpPr>
      <xdr:spPr>
        <a:xfrm>
          <a:off x="0" y="387803"/>
          <a:ext cx="6120000" cy="896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Landwirtschaftlicher Betrieb</a:t>
          </a: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Ein landwirtschaftlicher Betrieb ist eine technisch-wirtschaftliche Einheit, welche die Mindestgröße an landwirtschaftlich genutzter Fläche aufweist bzw. über vorgegebene Mindesttierbestände oder Mindestanbauflächen für Spezialkulturen verfügt, einer einheitlichen Betriebsführung untersteht und landwirtschaftliche Erzeugnisse oder zusätzlich auch Dienst­leistungen und andere Erzeugnisse hervorbringt. Die Absicht einen Gewinn zu erzielen ist nicht erforderlich.</a:t>
          </a:r>
        </a:p>
        <a:p>
          <a:r>
            <a:rPr lang="de-DE" sz="500">
              <a:solidFill>
                <a:schemeClr val="dk1"/>
              </a:solidFill>
              <a:effectLst/>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Landwirtschaftlich genutzte Fläche (LF)</a:t>
          </a: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Die landwirtschaftlich genutzte Fläche umfasst alle landwirtschaftlich oder gärtnerisch genutzten Flächen einschließlich der im Rahmen eines Stilllegungsprogramms stillgelegten Flächen. Zur LF zählen im Einzelnen folgende Kulturarten:</a:t>
          </a:r>
        </a:p>
        <a:p>
          <a:pPr marL="90170" indent="-90170">
            <a:lnSpc>
              <a:spcPts val="1200"/>
            </a:lnSpc>
            <a:spcAft>
              <a:spcPts val="0"/>
            </a:spcAft>
            <a:tabLst>
              <a:tab pos="90170" algn="l"/>
            </a:tabLst>
          </a:pPr>
          <a:r>
            <a:rPr lang="de-DE" sz="950">
              <a:effectLst/>
              <a:latin typeface="+mn-lt"/>
              <a:ea typeface="Calibri" panose="020F0502020204030204" pitchFamily="34" charset="0"/>
              <a:cs typeface="Times New Roman" panose="02020603050405020304" pitchFamily="18" charset="0"/>
            </a:rPr>
            <a:t>-	Ackerland, einschließlich gärtnerische Kulturen, auch unter hohen begehbaren Schutzabdeckungen, sowie aus der land­wirtschaftlichen Erzeugung genommenes Ackerland,</a:t>
          </a:r>
        </a:p>
        <a:p>
          <a:pPr marL="90170" indent="-90170">
            <a:lnSpc>
              <a:spcPts val="1200"/>
            </a:lnSpc>
            <a:spcAft>
              <a:spcPts val="0"/>
            </a:spcAft>
            <a:tabLst>
              <a:tab pos="90170" algn="l"/>
            </a:tabLst>
          </a:pPr>
          <a:r>
            <a:rPr lang="de-DE" sz="950">
              <a:effectLst/>
              <a:latin typeface="+mn-lt"/>
              <a:ea typeface="Calibri" panose="020F0502020204030204" pitchFamily="34" charset="0"/>
              <a:cs typeface="Times New Roman" panose="02020603050405020304" pitchFamily="18" charset="0"/>
            </a:rPr>
            <a:t>-	Dauergrünland, einschließlich aus der landwirtschaftlichen Erzeugung genommenes Dauergrünland,</a:t>
          </a:r>
        </a:p>
        <a:p>
          <a:pPr marL="90170" indent="-90170">
            <a:lnSpc>
              <a:spcPts val="1200"/>
            </a:lnSpc>
            <a:spcAft>
              <a:spcPts val="0"/>
            </a:spcAft>
            <a:tabLst>
              <a:tab pos="90170" algn="l"/>
            </a:tabLst>
          </a:pPr>
          <a:r>
            <a:rPr lang="de-DE" sz="950">
              <a:effectLst/>
              <a:latin typeface="+mn-lt"/>
              <a:ea typeface="Calibri" panose="020F0502020204030204" pitchFamily="34" charset="0"/>
              <a:cs typeface="Times New Roman" panose="02020603050405020304" pitchFamily="18" charset="0"/>
            </a:rPr>
            <a:t>-	Haus- und Nutzgärten,</a:t>
          </a:r>
        </a:p>
        <a:p>
          <a:pPr marL="90170" indent="-90170">
            <a:lnSpc>
              <a:spcPts val="1200"/>
            </a:lnSpc>
            <a:spcAft>
              <a:spcPts val="0"/>
            </a:spcAft>
            <a:tabLst>
              <a:tab pos="90170" algn="l"/>
            </a:tabLst>
          </a:pPr>
          <a:r>
            <a:rPr lang="de-DE" sz="950">
              <a:effectLst/>
              <a:latin typeface="+mn-lt"/>
              <a:ea typeface="Calibri" panose="020F0502020204030204" pitchFamily="34" charset="0"/>
              <a:cs typeface="Times New Roman" panose="02020603050405020304" pitchFamily="18" charset="0"/>
            </a:rPr>
            <a:t>-	Baum- und Beerenobstanlagen (ohne Erdbeeren), Flächen mit Nussbäumen,</a:t>
          </a:r>
        </a:p>
        <a:p>
          <a:pPr marL="90170" indent="-90170">
            <a:lnSpc>
              <a:spcPts val="1200"/>
            </a:lnSpc>
            <a:spcAft>
              <a:spcPts val="0"/>
            </a:spcAft>
            <a:tabLst>
              <a:tab pos="90170" algn="l"/>
            </a:tabLst>
          </a:pPr>
          <a:r>
            <a:rPr lang="de-DE" sz="950">
              <a:effectLst/>
              <a:latin typeface="+mn-lt"/>
              <a:ea typeface="Calibri" panose="020F0502020204030204" pitchFamily="34" charset="0"/>
              <a:cs typeface="Times New Roman" panose="02020603050405020304" pitchFamily="18" charset="0"/>
            </a:rPr>
            <a:t>-	Baumschulflächen (ohne forstliche Pflanzgärten für den Eigenbedarf),</a:t>
          </a:r>
        </a:p>
        <a:p>
          <a:pPr marL="90170" indent="-90170">
            <a:lnSpc>
              <a:spcPts val="1200"/>
            </a:lnSpc>
            <a:spcAft>
              <a:spcPts val="0"/>
            </a:spcAft>
            <a:tabLst>
              <a:tab pos="90170" algn="l"/>
            </a:tabLst>
          </a:pPr>
          <a:r>
            <a:rPr lang="de-DE" sz="950">
              <a:effectLst/>
              <a:latin typeface="+mn-lt"/>
              <a:ea typeface="Calibri" panose="020F0502020204030204" pitchFamily="34" charset="0"/>
              <a:cs typeface="Times New Roman" panose="02020603050405020304" pitchFamily="18" charset="0"/>
            </a:rPr>
            <a:t>-	Rebland,</a:t>
          </a:r>
        </a:p>
        <a:p>
          <a:pPr marL="90170" indent="-90170">
            <a:lnSpc>
              <a:spcPts val="1200"/>
            </a:lnSpc>
            <a:spcAft>
              <a:spcPts val="0"/>
            </a:spcAft>
            <a:tabLst>
              <a:tab pos="90170" algn="l"/>
            </a:tabLst>
          </a:pPr>
          <a:r>
            <a:rPr lang="de-DE" sz="950">
              <a:effectLst/>
              <a:latin typeface="+mn-lt"/>
              <a:ea typeface="Calibri" panose="020F0502020204030204" pitchFamily="34" charset="0"/>
              <a:cs typeface="Times New Roman" panose="02020603050405020304" pitchFamily="18" charset="0"/>
            </a:rPr>
            <a:t>-	Weihnachtsbaumkulturen,</a:t>
          </a:r>
        </a:p>
        <a:p>
          <a:pPr marL="90170" indent="-90170">
            <a:lnSpc>
              <a:spcPts val="1200"/>
            </a:lnSpc>
            <a:spcAft>
              <a:spcPts val="0"/>
            </a:spcAft>
            <a:tabLst>
              <a:tab pos="90170" algn="l"/>
            </a:tabLst>
          </a:pPr>
          <a:r>
            <a:rPr lang="de-DE" sz="950">
              <a:effectLst/>
              <a:latin typeface="+mn-lt"/>
              <a:ea typeface="Calibri" panose="020F0502020204030204" pitchFamily="34" charset="0"/>
              <a:cs typeface="Times New Roman" panose="02020603050405020304" pitchFamily="18" charset="0"/>
            </a:rPr>
            <a:t>-	andere Dauerkulturen (Korbweiden- und Pappelanlagen außerhalb des Waldes),</a:t>
          </a:r>
        </a:p>
        <a:p>
          <a:pPr marL="90170" indent="-90170">
            <a:lnSpc>
              <a:spcPts val="1200"/>
            </a:lnSpc>
            <a:spcAft>
              <a:spcPts val="0"/>
            </a:spcAft>
            <a:tabLst>
              <a:tab pos="90170" algn="l"/>
            </a:tabLst>
          </a:pPr>
          <a:r>
            <a:rPr lang="de-DE" sz="950">
              <a:effectLst/>
              <a:latin typeface="+mn-lt"/>
              <a:ea typeface="Calibri" panose="020F0502020204030204" pitchFamily="34" charset="0"/>
              <a:cs typeface="Times New Roman" panose="02020603050405020304" pitchFamily="18" charset="0"/>
            </a:rPr>
            <a:t>-	Dauerkulturen unter hohen begehbaren Schutzabdeckungen (ohne Schutz- und Schattennetze).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50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mn-cs"/>
            </a:rPr>
            <a:t>Betriebe nach Rechtsformen					</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Betriebe in der Hand von natürlichen Personen:</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Betriebe, deren Inhaber</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 eine Einzelperson (svw. Einzelunternehmen) oder</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 eine Personengemeinschaft ist, und zwar Ehepaar, Geschwister, Erbengemeinschaft, nicht eingetragener Verein,</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Gesellschaft bürgerlichen Rechts, offene Handelsgesellschaft, Kommanditgesellschaft oder dergleichen Personen-</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gesellschaft.</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Betriebe in der Hand von juristischen Personen:</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Betriebe, deren Inhaber eine juristische Person ist, und zwar</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 des privaten Rechts: eingetragene Genossenschaft, eingetragener Verein, Gesellschaft mit beschränkter Haftung,</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Aktiengesellschaft, Anstalt oder Stiftung des privaten Rechts,</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 des öffentlichen Rechts: Gebietskörperschaften (Bund, Land, Kreis, Gemeinde oder Gemeindeverband), Kirche,</a:t>
          </a:r>
          <a:endParaRPr lang="de-DE" sz="950">
            <a:effectLst/>
            <a:latin typeface="+mn-lt"/>
          </a:endParaRPr>
        </a:p>
        <a:p>
          <a:pPr eaLnBrk="1" fontAlgn="auto" latinLnBrk="0" hangingPunct="1"/>
          <a:r>
            <a:rPr lang="de-DE" sz="950" b="0" i="0" baseline="0">
              <a:solidFill>
                <a:schemeClr val="dk1"/>
              </a:solidFill>
              <a:effectLst/>
              <a:latin typeface="+mn-lt"/>
              <a:ea typeface="+mn-ea"/>
              <a:cs typeface="+mn-cs"/>
            </a:rPr>
            <a:t>      kirchliche Anstalt oder Stiftung des öffentlichen Rechts oder Personenkörperschaften.</a:t>
          </a:r>
          <a:endParaRPr lang="de-DE" sz="950">
            <a:effectLst/>
            <a:latin typeface="+mn-lt"/>
          </a:endParaRPr>
        </a:p>
        <a:p>
          <a:r>
            <a:rPr lang="de-DE" sz="500">
              <a:solidFill>
                <a:schemeClr val="dk1"/>
              </a:solidFill>
              <a:effectLst/>
              <a:latin typeface="+mn-lt"/>
              <a:ea typeface="+mn-ea"/>
              <a:cs typeface="+mn-cs"/>
            </a:rPr>
            <a:t> </a:t>
          </a:r>
          <a:endParaRPr lang="de-DE" sz="500">
            <a:effectLst/>
            <a:latin typeface="+mn-lt"/>
          </a:endParaRPr>
        </a:p>
        <a:p>
          <a:r>
            <a:rPr lang="de-DE" sz="950" b="1">
              <a:solidFill>
                <a:schemeClr val="dk1"/>
              </a:solidFill>
              <a:effectLst/>
              <a:latin typeface="+mn-lt"/>
              <a:ea typeface="+mn-ea"/>
              <a:cs typeface="+mn-cs"/>
            </a:rPr>
            <a:t>Sozialökonomische Gliederung der Betriebe</a:t>
          </a:r>
          <a:r>
            <a:rPr lang="de-DE" sz="950">
              <a:solidFill>
                <a:schemeClr val="dk1"/>
              </a:solidFill>
              <a:effectLst/>
              <a:latin typeface="+mn-lt"/>
              <a:ea typeface="+mn-ea"/>
              <a:cs typeface="+mn-cs"/>
            </a:rPr>
            <a:t> </a:t>
          </a:r>
          <a:endParaRPr lang="de-DE" sz="950">
            <a:effectLst/>
            <a:latin typeface="+mn-lt"/>
          </a:endParaRPr>
        </a:p>
        <a:p>
          <a:r>
            <a:rPr lang="de-DE" sz="950">
              <a:solidFill>
                <a:schemeClr val="dk1"/>
              </a:solidFill>
              <a:effectLst/>
              <a:latin typeface="+mn-lt"/>
              <a:ea typeface="+mn-ea"/>
              <a:cs typeface="+mn-cs"/>
            </a:rPr>
            <a:t>Die Grundlage für die Zuordnung der landwirtschaftlichen Einzelunternehmen zu den sozialökonomischen Betriebstypen (Haupterwerbsbetriebe bzw. Nebenerwerbsbetriebe) bildet ab der LZ/ASE 2010 das Verhältnis von betrieblichem und außer­betrieblichem Einkommen.</a:t>
          </a:r>
          <a:endParaRPr lang="de-DE" sz="950">
            <a:effectLst/>
            <a:latin typeface="+mn-lt"/>
          </a:endParaRPr>
        </a:p>
        <a:p>
          <a:r>
            <a:rPr lang="de-DE" sz="500">
              <a:solidFill>
                <a:schemeClr val="dk1"/>
              </a:solidFill>
              <a:effectLst/>
              <a:latin typeface="+mn-lt"/>
              <a:ea typeface="+mn-ea"/>
              <a:cs typeface="+mn-cs"/>
            </a:rPr>
            <a:t> </a:t>
          </a:r>
          <a:endParaRPr lang="de-DE" sz="500">
            <a:effectLst/>
            <a:latin typeface="+mn-lt"/>
          </a:endParaRPr>
        </a:p>
        <a:p>
          <a:r>
            <a:rPr lang="de-DE" sz="950" i="1">
              <a:solidFill>
                <a:schemeClr val="dk1"/>
              </a:solidFill>
              <a:effectLst/>
              <a:latin typeface="+mn-lt"/>
              <a:ea typeface="+mn-ea"/>
              <a:cs typeface="+mn-cs"/>
            </a:rPr>
            <a:t>Haupterwerbsbetriebe:</a:t>
          </a:r>
          <a:endParaRPr lang="de-DE" sz="950">
            <a:effectLst/>
            <a:latin typeface="+mn-lt"/>
          </a:endParaRPr>
        </a:p>
        <a:p>
          <a:r>
            <a:rPr lang="de-DE" sz="950">
              <a:solidFill>
                <a:schemeClr val="dk1"/>
              </a:solidFill>
              <a:effectLst/>
              <a:latin typeface="+mn-lt"/>
              <a:ea typeface="+mn-ea"/>
              <a:cs typeface="+mn-cs"/>
            </a:rPr>
            <a:t>1. Betriebe ohne außerbetriebliches Einkommen</a:t>
          </a:r>
          <a:endParaRPr lang="de-DE" sz="950">
            <a:effectLst/>
            <a:latin typeface="+mn-lt"/>
          </a:endParaRPr>
        </a:p>
        <a:p>
          <a:r>
            <a:rPr lang="de-DE" sz="950">
              <a:solidFill>
                <a:schemeClr val="dk1"/>
              </a:solidFill>
              <a:effectLst/>
              <a:latin typeface="+mn-lt"/>
              <a:ea typeface="+mn-ea"/>
              <a:cs typeface="+mn-cs"/>
            </a:rPr>
            <a:t>    oder</a:t>
          </a:r>
          <a:endParaRPr lang="de-DE" sz="950">
            <a:effectLst/>
            <a:latin typeface="+mn-lt"/>
          </a:endParaRPr>
        </a:p>
        <a:p>
          <a:r>
            <a:rPr lang="de-DE" sz="950">
              <a:solidFill>
                <a:schemeClr val="dk1"/>
              </a:solidFill>
              <a:effectLst/>
              <a:latin typeface="+mn-lt"/>
              <a:ea typeface="+mn-ea"/>
              <a:cs typeface="+mn-cs"/>
            </a:rPr>
            <a:t>2. Betriebe, in denen das betriebliche Einkommen größer ist als das Einkommen aus außerbetrieblichen Quellen.</a:t>
          </a:r>
          <a:endParaRPr lang="de-DE" sz="950">
            <a:effectLst/>
            <a:latin typeface="+mn-lt"/>
          </a:endParaRPr>
        </a:p>
        <a:p>
          <a:r>
            <a:rPr lang="de-DE" sz="500">
              <a:solidFill>
                <a:schemeClr val="dk1"/>
              </a:solidFill>
              <a:effectLst/>
              <a:latin typeface="+mn-lt"/>
              <a:ea typeface="+mn-ea"/>
              <a:cs typeface="+mn-cs"/>
            </a:rPr>
            <a:t> </a:t>
          </a:r>
          <a:endParaRPr lang="de-DE" sz="500">
            <a:effectLst/>
            <a:latin typeface="+mn-lt"/>
          </a:endParaRPr>
        </a:p>
        <a:p>
          <a:r>
            <a:rPr lang="de-DE" sz="950" i="1">
              <a:solidFill>
                <a:schemeClr val="dk1"/>
              </a:solidFill>
              <a:effectLst/>
              <a:latin typeface="+mn-lt"/>
              <a:ea typeface="+mn-ea"/>
              <a:cs typeface="+mn-cs"/>
            </a:rPr>
            <a:t>Nebenerwerbsbetriebe:</a:t>
          </a:r>
          <a:endParaRPr lang="de-DE" sz="950">
            <a:effectLst/>
            <a:latin typeface="+mn-lt"/>
          </a:endParaRPr>
        </a:p>
        <a:p>
          <a:pPr>
            <a:lnSpc>
              <a:spcPts val="1100"/>
            </a:lnSpc>
            <a:spcAft>
              <a:spcPts val="0"/>
            </a:spcAft>
          </a:pPr>
          <a:r>
            <a:rPr lang="de-DE" sz="950">
              <a:solidFill>
                <a:schemeClr val="dk1"/>
              </a:solidFill>
              <a:effectLst/>
              <a:latin typeface="+mn-lt"/>
              <a:ea typeface="+mn-ea"/>
              <a:cs typeface="+mn-cs"/>
            </a:rPr>
            <a:t>Betriebe, in denen das außerbetriebliche Einkommen größer ist als das Einkommen aus dem landwirtschaftlichen Betrieb.</a:t>
          </a:r>
        </a:p>
        <a:p>
          <a:r>
            <a:rPr lang="de-DE" sz="500">
              <a:solidFill>
                <a:schemeClr val="dk1"/>
              </a:solidFill>
              <a:effectLst/>
              <a:latin typeface="+mn-lt"/>
              <a:ea typeface="+mn-ea"/>
              <a:cs typeface="+mn-cs"/>
            </a:rPr>
            <a:t>  </a:t>
          </a:r>
          <a:endParaRPr lang="de-DE" sz="500">
            <a:effectLst/>
          </a:endParaRPr>
        </a:p>
        <a:p>
          <a:pPr>
            <a:lnSpc>
              <a:spcPts val="1100"/>
            </a:lnSpc>
            <a:spcAft>
              <a:spcPts val="0"/>
            </a:spcAft>
          </a:pPr>
          <a:r>
            <a:rPr lang="de-DE" sz="950" b="1">
              <a:solidFill>
                <a:schemeClr val="dk1"/>
              </a:solidFill>
              <a:effectLst/>
              <a:latin typeface="+mn-lt"/>
              <a:ea typeface="+mn-ea"/>
              <a:cs typeface="+mn-cs"/>
            </a:rPr>
            <a:t>Maschinen im Alleinbesitz</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Maschinen, die vom landwirtschaftlichen Betrieb in den 12 Monaten vor dem Stichtag der Erhebung genutzt wurden und die alleiniges Eigentum (einschl. Leasing) des landwirtschaftlichen Betriebes am Stichtag der Erhebung sind.</a:t>
          </a:r>
        </a:p>
        <a:p>
          <a:r>
            <a:rPr lang="de-DE" sz="500">
              <a:solidFill>
                <a:schemeClr val="dk1"/>
              </a:solidFill>
              <a:effectLst/>
              <a:latin typeface="+mn-lt"/>
              <a:ea typeface="+mn-ea"/>
              <a:cs typeface="+mn-cs"/>
            </a:rPr>
            <a:t> </a:t>
          </a:r>
        </a:p>
        <a:p>
          <a:r>
            <a:rPr lang="de-DE" sz="950" b="1">
              <a:solidFill>
                <a:schemeClr val="dk1"/>
              </a:solidFill>
              <a:effectLst/>
              <a:latin typeface="+mn-lt"/>
              <a:ea typeface="+mn-ea"/>
              <a:cs typeface="+mn-cs"/>
            </a:rPr>
            <a:t>Einsatz von Maschinen von Lohnunternehmen, Maschinenringen und Maschinengemeinschaften sowie im Rahmen von Nachbarschaftshilfe in den letzten 12 Monaten</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Einsatz von Maschinen in den letzten 12 Monaten, die von mehreren Betrieben genutzt werden, also nicht im Alleinbesitz des Betriebes sind. Gemeinsame Nutzung kann zum Beispiel sein, dass die Maschinen sich im Besitz eines anderen Be­triebes (z. B. im Rahmen der Nachbarschaftshilfe oder eines Maschinenrings), einer Genossenschaft, dieses Betriebes mit einem oder mehreren anderen Betrieben (z. B. Maschinengemeinschaft, Bruchteilsgemeinschaft), eines landwirtschaft­lichen Lohnunternehmens oder eines Wasser- und Bodenverbandes befinden.</a:t>
          </a:r>
        </a:p>
        <a:p>
          <a:endParaRPr lang="de-DE" sz="500">
            <a:solidFill>
              <a:schemeClr val="dk1"/>
            </a:solidFill>
            <a:effectLst/>
            <a:latin typeface="+mn-lt"/>
            <a:ea typeface="+mn-ea"/>
            <a:cs typeface="+mn-cs"/>
          </a:endParaRPr>
        </a:p>
        <a:p>
          <a:r>
            <a:rPr lang="de-DE" sz="950" b="1">
              <a:solidFill>
                <a:schemeClr val="dk1"/>
              </a:solidFill>
              <a:effectLst/>
              <a:latin typeface="+mn-lt"/>
              <a:ea typeface="+mn-ea"/>
              <a:cs typeface="+mn-cs"/>
            </a:rPr>
            <a:t>Traktoren und andere Zugmaschinen</a:t>
          </a:r>
          <a:endParaRPr lang="de-DE" sz="950">
            <a:effectLst/>
          </a:endParaRPr>
        </a:p>
        <a:p>
          <a:r>
            <a:rPr lang="de-DE" sz="950">
              <a:solidFill>
                <a:schemeClr val="dk1"/>
              </a:solidFill>
              <a:effectLst/>
              <a:latin typeface="+mn-lt"/>
              <a:ea typeface="+mn-ea"/>
              <a:cs typeface="+mn-cs"/>
            </a:rPr>
            <a:t>Neben Traktoren gehören auch Geräteträger, Systemschlepper und andere Zugmaschinen in diese Position; darunter fallen auch Fahrzeuge, die von ihrer Funktion einen Traktor voll ersetzen (z. B. Unimog, Agrar-LKW).	</a:t>
          </a:r>
          <a:r>
            <a:rPr lang="de-DE" sz="950">
              <a:solidFill>
                <a:schemeClr val="dk1"/>
              </a:solidFill>
              <a:effectLst/>
              <a:latin typeface="+mn-lt"/>
              <a:ea typeface="+mn-ea"/>
              <a:cs typeface="Arial" pitchFamily="34" charset="0"/>
            </a:rPr>
            <a:t>					</a:t>
          </a:r>
          <a:endParaRPr lang="de-DE" sz="950" b="0" i="0" u="none" strike="noStrike" baseline="0" smtClean="0">
            <a:solidFill>
              <a:schemeClr val="dk1"/>
            </a:solidFill>
            <a:latin typeface="+mn-lt"/>
            <a:ea typeface="+mn-ea"/>
            <a:cs typeface="+mn-cs"/>
          </a:endParaRPr>
        </a:p>
      </xdr:txBody>
    </xdr:sp>
    <xdr:clientData/>
  </xdr:twoCellAnchor>
  <xdr:twoCellAnchor>
    <xdr:from>
      <xdr:col>0</xdr:col>
      <xdr:colOff>0</xdr:colOff>
      <xdr:row>62</xdr:row>
      <xdr:rowOff>6805</xdr:rowOff>
    </xdr:from>
    <xdr:to>
      <xdr:col>0</xdr:col>
      <xdr:colOff>6120000</xdr:colOff>
      <xdr:row>121</xdr:row>
      <xdr:rowOff>108859</xdr:rowOff>
    </xdr:to>
    <xdr:sp macro="" textlink="">
      <xdr:nvSpPr>
        <xdr:cNvPr id="3" name="Textfeld 2"/>
        <xdr:cNvSpPr txBox="1"/>
      </xdr:nvSpPr>
      <xdr:spPr>
        <a:xfrm>
          <a:off x="0" y="9749519"/>
          <a:ext cx="6120000" cy="8933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Maschinen zur Bodenbearbeitung sowie zur Ausbringung von Pflanzenschutzmitteln oder Düngemitteln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Maschinen zur Bodenbearbeitung sind z. B. Pflüge, Grubber, Eggen, Walzen. Maschinen zur Ausbringung von Pflanzen­schutzmitteln sind z. B. Spritz- und Sprühgestänge für die horizontale Ausbringung und Spritz- und Sprühgeräte für die Obst- und Rebanlagen und andere Dauerkulturen. Maschinen zur Ausbringung von Düngemitteln sind Streuer, Pulverisa­toren, Spritz- und Sprühgeräte für Düngemittel (z. B. Breitverteiler, Schleppschuh, Schleppschlauch, Schlitzverfahren, Güllegrubber).</a:t>
          </a:r>
        </a:p>
        <a:p>
          <a:r>
            <a:rPr lang="de-DE" sz="500">
              <a:solidFill>
                <a:schemeClr val="dk1"/>
              </a:solidFill>
              <a:effectLst/>
              <a:latin typeface="+mn-lt"/>
              <a:ea typeface="+mn-ea"/>
              <a:cs typeface="+mn-cs"/>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Andere vollmechanisierte Erntemaschinen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Z. B. Kartoffel-, Karotten-, Zuckerrüben-, Gemüseerntemaschinen, Pflückplattformen, Feldhäcksler mit Mähvorrichtung oder Mähhäcksler, Feldpresse, Traubenerntemaschine.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Mähdrescher gehören nicht dazu.</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Selbststeuernde und autonom arbeitende Maschinen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Betrieb benutzt eigene oder gemietete autonom arbeitende Maschinen, welche während des Arbeitsprozesses nicht von einem/einer Anwender/-in gesteuert werden und in den letzten 12 Monaten eingesetzt wurden. Selbstfahrende Maschinen, wie beispielsweise GPS-gesteuerte Maschinen gehören dazu. Nicht dazu gehören autonom arbeitende Ma­schinen in der Vieh­wirtschaft (z. B. Melkroboter).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Selbststeuernde und autonom arbeitende Maschinen für die Ausbringung von Pflanzenschutzmitteln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Betrieb benutzt eigene oder gemietete autonom arbeitende Maschinen, welche beispielsweise GPS-Leitsysteme zur Aus­bringung von Pflanzenschutzmitteln nutzen.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Sämaschinen und Pflanzmaschinen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Betrieb besitzt Sämaschinen und Pflanzmaschinen wie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Drillmaschine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Sämaschine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Pflanzmaschine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Sonstige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Streuer, Pulverstreuer oder Spritz- und Sprühgeräte für Düngemittel</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Betrieb besitzt Streuer, Pulverstreuer oder Spritz- und Sprühgeräte (Flugzeuge und Drohnen ausgenommen) zur Ausbringung von Wirtschaftsdünger oder Düngemitteln wie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Streuer zur Ausbringung fester Mineraldünger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Streuer/Zentrifugalstreuer zur Ausbringung festen Wirtschaftsdüngers</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Streuer zur Ausbringung von flüssigem Wirtschaftsdünger/Gülle (Schleppschlauch)</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Streuer zur Ausbringung von flüssigem Wirtschaftsdünger/Gülle (Schleppschuh)</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Düngelanze für Wirtschaftsdünger (flacher/offener Schlitz)</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Düngelanze für Wirtschaftsdünger (tiefer/geschlossener Schlitz)</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Niederdruckspritzen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Hochdruckspritzen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Sonstige.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Anwendungsgeräte für Pflanzenschutzmittel</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Betrieb besitzt eines oder mehrere der folgenden Geräte (Flugzeuge und Drohnen ausgenommen) zur Ausbringung von Pflanzenschutzmitteln wie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mit abdriftmindernden Düsen versehene horizontale Spritz- oder Sprühgestänge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nicht mit abdriftmindernden Düsen versehene horizontale Spritz- oder Sprühgestänge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Spritz- oder Sprühgeräte für Obstanlagen, Rebanlagen oder andere Dauerkulturen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Sonstige.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Mähdrescher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Betrieb besitzt Mähdrescher.</a:t>
          </a:r>
        </a:p>
        <a:p>
          <a:r>
            <a:rPr lang="de-DE" sz="500">
              <a:solidFill>
                <a:schemeClr val="dk1"/>
              </a:solidFill>
              <a:effectLst/>
              <a:latin typeface="+mn-lt"/>
              <a:ea typeface="+mn-ea"/>
              <a:cs typeface="+mn-cs"/>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Von mehreren Betrieben benutzte Maschinen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Motorfahrzeuge und Maschinen, die vom landwirtschaftlichen Betrieb in den 12 Monaten vor dem Stichtag der Erhebung benutzt wurden, sich aber im Besitz eines anderen landwirtschaftlichen Betriebs (z. B. im Rahmen der Nachbarschaftshilfe oder im Rahmen eines Maschinenrings), im Besitz einer Genossenschaft, im gemeinschaftlichen Besitz mit anderen land­wirtschaftlichen Betrieben oder im Besitz einer Maschinengemeinschaft oder im Besitz eines landwirtschaftlichen Lohn­unternehmens befinden.</a:t>
          </a:r>
        </a:p>
        <a:p>
          <a:pPr marL="0" marR="0" lvl="0" indent="0" defTabSz="914400" eaLnBrk="1" fontAlgn="auto" latinLnBrk="0" hangingPunct="1">
            <a:lnSpc>
              <a:spcPts val="1100"/>
            </a:lnSpc>
            <a:spcBef>
              <a:spcPts val="0"/>
            </a:spcBef>
            <a:spcAft>
              <a:spcPts val="0"/>
            </a:spcAft>
            <a:buClrTx/>
            <a:buSzTx/>
            <a:buFontTx/>
            <a:buNone/>
            <a:tabLst/>
            <a:defRPr/>
          </a:pPr>
          <a:r>
            <a:rPr lang="de-DE" sz="1100">
              <a:solidFill>
                <a:schemeClr val="dk1"/>
              </a:solidFill>
              <a:effectLst/>
              <a:latin typeface="+mn-lt"/>
              <a:ea typeface="+mn-ea"/>
              <a:cs typeface="+mn-cs"/>
            </a:rPr>
            <a:t> </a:t>
          </a:r>
        </a:p>
        <a:p>
          <a:pPr eaLnBrk="1" fontAlgn="auto" latinLnBrk="0" hangingPunct="1"/>
          <a:r>
            <a:rPr lang="de-DE" sz="950" b="1" i="0" baseline="0">
              <a:solidFill>
                <a:schemeClr val="dk1"/>
              </a:solidFill>
              <a:effectLst/>
              <a:latin typeface="+mn-lt"/>
              <a:ea typeface="+mn-ea"/>
              <a:cs typeface="+mn-cs"/>
            </a:rPr>
            <a:t>Robotik</a:t>
          </a:r>
          <a:endParaRPr lang="de-DE" sz="950">
            <a:effectLst/>
          </a:endParaRPr>
        </a:p>
        <a:p>
          <a:pPr eaLnBrk="1" fontAlgn="auto" latinLnBrk="0" hangingPunct="1"/>
          <a:r>
            <a:rPr lang="de-DE" sz="950" b="0" i="0" baseline="0">
              <a:solidFill>
                <a:schemeClr val="dk1"/>
              </a:solidFill>
              <a:effectLst/>
              <a:latin typeface="+mn-lt"/>
              <a:ea typeface="+mn-ea"/>
              <a:cs typeface="+mn-cs"/>
            </a:rPr>
            <a:t>Der Betrieb besitzt, mietet oder benutzt Robotik wie</a:t>
          </a:r>
          <a:endParaRPr lang="de-DE" sz="950">
            <a:effectLst/>
          </a:endParaRPr>
        </a:p>
        <a:p>
          <a:pPr eaLnBrk="1" fontAlgn="auto" latinLnBrk="0" hangingPunct="1"/>
          <a:r>
            <a:rPr lang="de-DE" sz="950" b="0" i="0" baseline="0">
              <a:solidFill>
                <a:schemeClr val="dk1"/>
              </a:solidFill>
              <a:effectLst/>
              <a:latin typeface="+mn-lt"/>
              <a:ea typeface="+mn-ea"/>
              <a:cs typeface="+mn-cs"/>
            </a:rPr>
            <a:t>-  selbstfahrende Maschinen</a:t>
          </a:r>
          <a:endParaRPr lang="de-DE" sz="950">
            <a:effectLst/>
          </a:endParaRPr>
        </a:p>
        <a:p>
          <a:pPr eaLnBrk="1" fontAlgn="auto" latinLnBrk="0" hangingPunct="1"/>
          <a:r>
            <a:rPr lang="de-DE" sz="950" b="0" i="0" baseline="0">
              <a:solidFill>
                <a:schemeClr val="dk1"/>
              </a:solidFill>
              <a:effectLst/>
              <a:latin typeface="+mn-lt"/>
              <a:ea typeface="+mn-ea"/>
              <a:cs typeface="+mn-cs"/>
            </a:rPr>
            <a:t>-  Beerenpflückroboter</a:t>
          </a:r>
          <a:endParaRPr lang="de-DE" sz="950">
            <a:effectLst/>
          </a:endParaRPr>
        </a:p>
        <a:p>
          <a:pPr eaLnBrk="1" fontAlgn="auto" latinLnBrk="0" hangingPunct="1"/>
          <a:r>
            <a:rPr lang="de-DE" sz="950" b="0" i="0" baseline="0">
              <a:solidFill>
                <a:schemeClr val="dk1"/>
              </a:solidFill>
              <a:effectLst/>
              <a:latin typeface="+mn-lt"/>
              <a:ea typeface="+mn-ea"/>
              <a:cs typeface="+mn-cs"/>
            </a:rPr>
            <a:t>-  Auf der Positionsbestimmung durch Echtzeitkinematik basierende Hochpräzisionsgeräte (Genauigkeit 1 cm)</a:t>
          </a:r>
          <a:endParaRPr lang="de-DE" sz="950">
            <a:effectLst/>
          </a:endParaRPr>
        </a:p>
        <a:p>
          <a:pPr eaLnBrk="1" fontAlgn="auto" latinLnBrk="0" hangingPunct="1"/>
          <a:r>
            <a:rPr lang="de-DE" sz="950" b="0" i="0" baseline="0">
              <a:solidFill>
                <a:schemeClr val="dk1"/>
              </a:solidFill>
              <a:effectLst/>
              <a:latin typeface="+mn-lt"/>
              <a:ea typeface="+mn-ea"/>
              <a:cs typeface="+mn-cs"/>
            </a:rPr>
            <a:t>-  Sonstige.</a:t>
          </a:r>
          <a:endParaRPr lang="de-DE" sz="950">
            <a:effectLst/>
          </a:endParaRPr>
        </a:p>
        <a:p>
          <a:pPr>
            <a:lnSpc>
              <a:spcPts val="1100"/>
            </a:lnSpc>
            <a:spcAft>
              <a:spcPts val="0"/>
            </a:spcAft>
          </a:pPr>
          <a:endParaRPr lang="de-DE" sz="950"/>
        </a:p>
      </xdr:txBody>
    </xdr:sp>
    <xdr:clientData/>
  </xdr:twoCellAnchor>
  <xdr:twoCellAnchor>
    <xdr:from>
      <xdr:col>0</xdr:col>
      <xdr:colOff>0</xdr:colOff>
      <xdr:row>123</xdr:row>
      <xdr:rowOff>13612</xdr:rowOff>
    </xdr:from>
    <xdr:to>
      <xdr:col>0</xdr:col>
      <xdr:colOff>6120000</xdr:colOff>
      <xdr:row>181</xdr:row>
      <xdr:rowOff>129268</xdr:rowOff>
    </xdr:to>
    <xdr:sp macro="" textlink="">
      <xdr:nvSpPr>
        <xdr:cNvPr id="4" name="Textfeld 3"/>
        <xdr:cNvSpPr txBox="1"/>
      </xdr:nvSpPr>
      <xdr:spPr>
        <a:xfrm>
          <a:off x="0" y="19118041"/>
          <a:ext cx="6120000" cy="8797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Variable Ausbringungstechniken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Betrieb wendet variable Ausbringungstechniken für einen oder mehrere der folgenden Zwecke an: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Düngung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Pflanzenschutz</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Unkrautbekämpfung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Aussaat</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Pflanzung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Sonstige.</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Präzisionsüberwachung von Kulturen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Betrieb überwacht Kulturen mithilfe einer oder mehrere der folgenden Technologien: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Wetterstationen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Digitale Kartierung (Kartierung der Bodenqualität, Ertragskartierung, NDVI–Kartierung)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Bodenscanning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Sensoren zum Ertragsmonitoring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Sonstige.</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endParaRPr lang="de-DE" sz="500">
            <a:effectLst/>
          </a:endParaRP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Überwachung von Tierschutz und Tiergesundheit</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Der Betrieb überwacht Tierbestände mithilfe einer oder mehrerer der folgenden Technologien: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Kameraüberwachung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Geräuschüberwachung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Warnsysteme</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Aktivitätssensoren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Tracking von Tieren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Überwachung der Tiergesundheit (z. B. Temperatur, Gewicht, Lahmen oder Mastitis)</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Fütterungsaufzeichnung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Tränkungsaufzeichnung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Calibri" panose="020F0502020204030204" pitchFamily="34" charset="0"/>
            </a:rPr>
            <a:t>-	Sonstige.</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endParaRPr lang="de-DE" sz="500">
            <a:effectLst/>
          </a:endParaRP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Schüttgut- oder Loselagerung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In Schüttgut- oder Loselagerung werden die landwirtschaftlichen Produkte mit Hilfe einer Unterflurlüftung getrocknet. In den ersten Tagen wird zuerst die Trockenluft erwärmt, damit der Trocknungsprozess beschleunigt wird. Anschließend wird die Temperatur auf ein bis zwei Grad abgekühlt.</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endParaRPr lang="de-DE" sz="500">
            <a:effectLst/>
          </a:endParaRP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Trockenlager</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landwirtschaftlichen Produkte werden meist in größeren Kisten gestapelt gelagert. Ausreichende Luftzirkulation erfolgt häufig mittels einer Querlüftung. Diese Art der Belüftung kann mit einer Temperatur- und Feuchtigkeitskontrolle kombi­niert werden und eignet sich für Kartoffeln, Obst und Gemüse, jedoch nicht für Zwiebeln. Lagersysteme mit kontrollierter Atmosphäre gehören dazu, wenn keine zusätzliche Kühlung erfolgt.</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endParaRPr lang="de-DE" sz="500">
            <a:effectLst/>
          </a:endParaRP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Kühllagerung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Lagerraum in Kühlvorrichtungen in Kubikmetern (unabhängig davon, ob es sich um Gemüse, Obst, Blumen, Fleisch oder Fleischerzeugnisse, Milch und Milcherzeugnisse oder Eier handelt).</a:t>
          </a:r>
        </a:p>
        <a:p>
          <a:r>
            <a:rPr lang="de-DE" sz="500">
              <a:solidFill>
                <a:schemeClr val="dk1"/>
              </a:solidFill>
              <a:effectLst/>
              <a:latin typeface="+mn-lt"/>
              <a:ea typeface="+mn-ea"/>
              <a:cs typeface="+mn-cs"/>
            </a:rPr>
            <a:t> </a:t>
          </a:r>
          <a:endParaRPr lang="de-DE" sz="500">
            <a:effectLst/>
          </a:endParaRP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Erzeugung erneuerbarer Energien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Die Erzeugung erneuerbarer Energien kann z. B. durch Windkraftanlagen, Biogasanlagen, Strohverbrennung und Verwer­tung von nachwachsenden Rohstoffen wie Raps, Mais, Holz in Anlagen zur Erzeugung von Wärme und Strom aus Biomasse erfolgen.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endParaRPr lang="de-DE" sz="500">
            <a:effectLst/>
          </a:endParaRP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Anlagen zur Erzeugung erneuerbarer Energien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Anlagen des landwirtschaftlichen Betriebes und dessen Beteiligungen an Anlagen, deren Energie zu kommerziellen/ge­werblichen Zwecken an Dritte abgegeben oder betrieblich genutzt wurde. Nicht dazu gehören privat genutzte Anlagen sowie Anlagen, die sich zwar auf Flächen des Betriebes befinden, an denen der Betrieb aber nicht aktiv an der Energie­erzeugung beteiligt ist (also aus­schließlich Pachtzahlungen erhält).</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r>
            <a:rPr lang="de-DE" sz="500">
              <a:solidFill>
                <a:schemeClr val="dk1"/>
              </a:solidFill>
              <a:effectLst/>
              <a:latin typeface="+mn-lt"/>
              <a:ea typeface="+mn-ea"/>
              <a:cs typeface="+mn-cs"/>
            </a:rPr>
            <a:t> </a:t>
          </a:r>
          <a:endParaRPr lang="de-DE" sz="500">
            <a:effectLst/>
          </a:endParaRPr>
        </a:p>
        <a:p>
          <a:pPr>
            <a:lnSpc>
              <a:spcPts val="1100"/>
            </a:lnSpc>
            <a:spcAft>
              <a:spcPts val="0"/>
            </a:spcAft>
          </a:pPr>
          <a:r>
            <a:rPr lang="de-DE" sz="950" b="1">
              <a:effectLst/>
              <a:latin typeface="Calibri" panose="020F0502020204030204" pitchFamily="34" charset="0"/>
              <a:ea typeface="Calibri" panose="020F0502020204030204" pitchFamily="34" charset="0"/>
              <a:cs typeface="Calibri" panose="020F0502020204030204" pitchFamily="34" charset="0"/>
            </a:rPr>
            <a:t>Nutzung von Biomasse zur Energiegewinnung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Calibri" panose="020F0502020204030204" pitchFamily="34" charset="0"/>
            </a:rPr>
            <a:t>Anlagen zur Erzeugung von Wärme, Elektrizität oder Kraftstoffen aus fester Biomasse (z. B. Scheitholz, Altholz, Hackgut, Stroh), flüssiger Biomasse (Pflanzenöl) sowie Biogas. Hackschnitzelheizungen gehören hier dazu.</a:t>
          </a:r>
          <a:endParaRPr lang="de-DE" sz="9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6805</xdr:rowOff>
    </xdr:from>
    <xdr:to>
      <xdr:col>0</xdr:col>
      <xdr:colOff>6120000</xdr:colOff>
      <xdr:row>62</xdr:row>
      <xdr:rowOff>88446</xdr:rowOff>
    </xdr:to>
    <xdr:sp macro="" textlink="">
      <xdr:nvSpPr>
        <xdr:cNvPr id="5" name="Textfeld 4"/>
        <xdr:cNvSpPr txBox="1"/>
      </xdr:nvSpPr>
      <xdr:spPr>
        <a:xfrm>
          <a:off x="0" y="387805"/>
          <a:ext cx="6120000" cy="9212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Betriebe setzten vor allem Photovoltaik zur Energiegewinnung ein.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Von den 4.750 landwirtschaftlichen Betrieben in Mecklenburg-Vorpommern verfügten 490 Betriebe (10 Prozent) im Jahr 2023 über Anlagen zur Erzeugung erneuerbarer Energien. Dabei handelte es sich vor allem um Betriebe mit Photovoltaik­anlagen (350 Betriebe; 71 Prozent). Von den Betrieben mit Anlagen zur Erzeugung erneuerbarer Energien nutzten zudem 34 Prozent (160 Betriebe) Biomasse und 8 Prozent (40 Betriebe) Windkraftanlagen zur Energiegewinnung.</a:t>
          </a: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Mähdrescher und andere vollmechanisierte Erntemaschinen meist nicht im alleinigen Betriebsbesitz.</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Zwischen März 2022 und Februar 2023 setzten 3.250 Betriebe und damit 74 Prozent aller landwirtschaftlichen Betriebe Traktoren und andere Zugmaschinen ein, die sich in ihrem Alleinbesitz befanden. Dabei kamen insgesamt rund 10.200 betriebseigene Maschinen zum Einsatz.</a:t>
          </a: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Knapp zwei Drittel aller landwirtschaftlicher Betriebe (3.010 Betriebe, 63 Prozent) gab an, dass Maschinen Dritter, wie zum Beispiel von Lohnunternehmen, Maschinenringen oder Maschinengemeinschaften zum Einsatz kamen. 72 Prozent dieser Betriebe nutzten Traktoren und Zugmaschinen, 54 Prozent setzte Mähdrescher ein und 65 Prozent nutzten andere voll­mechanisierte Erntemaschinen.</a:t>
          </a: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Demgegenüber griffen lediglich 34 Prozent aller Betriebe auf betriebseigene Mähdrescher und 29 Prozent der Betriebe auf andere vollmechanisierte Erntemaschinen im Alleinbesitz zurück.</a:t>
          </a: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Knapp 30 Prozent der landwirtschaftlichen Betriebe nutzten Präzisionstechnik zur Ausbringung.</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Die effiziente Verwendung von Pestiziden oder Pflanzennährstoffen wird in der Bewirtschaftung der landwirtschaftlichen Fläche, nicht zuletzt aufgrund von Umweltschutzaspekten oder ökonomischen Gründen, immer wichtiger. Dies schlägt sich auch in der verwendeten Technik nieder. Für eine bedarfsgerechte und variabel steuerbare Ausbringung (z.  B. von Dünge- oder Pflanzenschutzmitteln, Pflanz- oder Saatgut) setzten im Jahr 2023 knapp 30 Prozent aller landwirtschaftlichen Be­triebe in Mecklenburg-Vorpommern auf entsprechende Präzisionstechnik.</a:t>
          </a: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380 Betriebe verwendeten Maschinen zur reihenweisen Ausbringung von Pflanzenschutzmitteln und setzten somit auf ein verlustminderndes Verfahren. 280 Betriebe gaben an, über selbststeuernde, autonome Maschinen zu verfügen, die bei mehr als der Hälfte (180 Betriebe; 67 Prozent) dieser Betriebe zum Ausbringen von Pflanzenschutzmitteln eingesetzt wurden.</a:t>
          </a: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p>
        <a:p>
          <a:pPr>
            <a:lnSpc>
              <a:spcPts val="11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Gut ein Drittel der viehhaltenden Betriebe setzte Maschinen in der Nutztierhaltung ein.</a:t>
          </a: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Auch in der Nutztierhaltung unterstützt der Einsatz von Technik die landwirtschaftlichen Betriebe. Von den 2.700 vieh­haltenden Betrieben in Mecklenburg-Vorpommern nutzte im Jahr 2023 gut ein Drittel (1.010 Betriebe; 37 Prozent) spe­zielle maschinelle Unterstützung. Dabei verwendeten 690 Betriebe (68 Prozent) Mahl- und Mischgeräte für die Fütterung, 380 Betriebe (38 Prozent) nutzten automatische Fütterungssysteme. 370 Betriebe (37 Prozent) setzten Technik zur auto­matischen Regulierung des Stallklimas ein. 420 Betriebe (42 Prozent) überwachten ihre Tierbestände mit technischen Mitteln (z. B. mittels Kamera, Ton oder Aktivitätsmessung). Automatische Melksysteme (Melkroboter) kamen in 80 Be­trieben und damit bei 17 Prozent der Milchvieh­betriebe in Mecklenburg-Vorpommern (470 Betriebe) zum Einsatz.</a:t>
          </a:r>
        </a:p>
        <a:p>
          <a:endParaRPr lang="de-DE" sz="95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89" customWidth="1"/>
    <col min="2" max="2" width="53.7109375" style="89" customWidth="1"/>
    <col min="3" max="3" width="8.7109375" style="89" customWidth="1"/>
    <col min="4" max="4" width="16.7109375" style="89" customWidth="1"/>
    <col min="5" max="16384" width="11.42578125" style="89"/>
  </cols>
  <sheetData>
    <row r="1" spans="1:4" ht="50.1" customHeight="1" thickBot="1" x14ac:dyDescent="0.65">
      <c r="A1" s="108" t="s">
        <v>61</v>
      </c>
      <c r="B1" s="108"/>
      <c r="C1" s="109"/>
      <c r="D1" s="109"/>
    </row>
    <row r="2" spans="1:4" ht="35.1" customHeight="1" thickTop="1" x14ac:dyDescent="0.2">
      <c r="A2" s="110" t="s">
        <v>62</v>
      </c>
      <c r="B2" s="110"/>
      <c r="C2" s="111" t="s">
        <v>63</v>
      </c>
      <c r="D2" s="111"/>
    </row>
    <row r="3" spans="1:4" ht="24.95" customHeight="1" x14ac:dyDescent="0.2">
      <c r="A3" s="112"/>
      <c r="B3" s="112"/>
      <c r="C3" s="112"/>
      <c r="D3" s="112"/>
    </row>
    <row r="4" spans="1:4" ht="24.95" customHeight="1" x14ac:dyDescent="0.2">
      <c r="A4" s="114" t="s">
        <v>314</v>
      </c>
      <c r="B4" s="114"/>
      <c r="C4" s="114"/>
      <c r="D4" s="115"/>
    </row>
    <row r="5" spans="1:4" ht="24.95" customHeight="1" x14ac:dyDescent="0.2">
      <c r="A5" s="116" t="s">
        <v>315</v>
      </c>
      <c r="B5" s="116"/>
      <c r="C5" s="116"/>
      <c r="D5" s="116"/>
    </row>
    <row r="6" spans="1:4" ht="39.950000000000003" customHeight="1" x14ac:dyDescent="0.45">
      <c r="A6" s="117" t="s">
        <v>64</v>
      </c>
      <c r="B6" s="118"/>
      <c r="C6" s="118"/>
      <c r="D6" s="118"/>
    </row>
    <row r="7" spans="1:4" ht="24.95" customHeight="1" x14ac:dyDescent="0.45">
      <c r="A7" s="119"/>
      <c r="B7" s="119"/>
      <c r="C7" s="119"/>
      <c r="D7" s="119"/>
    </row>
    <row r="8" spans="1:4" ht="24.95" customHeight="1" x14ac:dyDescent="0.45">
      <c r="A8" s="119" t="s">
        <v>318</v>
      </c>
      <c r="B8" s="119"/>
      <c r="C8" s="119"/>
      <c r="D8" s="119"/>
    </row>
    <row r="9" spans="1:4" ht="24.95" customHeight="1" x14ac:dyDescent="0.2">
      <c r="A9" s="120"/>
      <c r="B9" s="120"/>
      <c r="C9" s="120"/>
      <c r="D9" s="120"/>
    </row>
    <row r="10" spans="1:4" ht="24.95" customHeight="1" x14ac:dyDescent="0.2">
      <c r="A10" s="120"/>
      <c r="B10" s="120"/>
      <c r="C10" s="120"/>
      <c r="D10" s="120"/>
    </row>
    <row r="11" spans="1:4" ht="24.95" customHeight="1" x14ac:dyDescent="0.2">
      <c r="A11" s="120"/>
      <c r="B11" s="120"/>
      <c r="C11" s="120"/>
      <c r="D11" s="120"/>
    </row>
    <row r="12" spans="1:4" ht="24.95" customHeight="1" x14ac:dyDescent="0.2">
      <c r="A12" s="120"/>
      <c r="B12" s="120"/>
      <c r="C12" s="120"/>
      <c r="D12" s="120"/>
    </row>
    <row r="13" spans="1:4" ht="12" customHeight="1" x14ac:dyDescent="0.2">
      <c r="A13" s="9"/>
      <c r="B13" s="121" t="s">
        <v>65</v>
      </c>
      <c r="C13" s="121"/>
      <c r="D13" s="10" t="s">
        <v>313</v>
      </c>
    </row>
    <row r="14" spans="1:4" ht="12" customHeight="1" x14ac:dyDescent="0.2">
      <c r="A14" s="9"/>
      <c r="B14" s="121"/>
      <c r="C14" s="121"/>
      <c r="D14" s="10"/>
    </row>
    <row r="15" spans="1:4" ht="12" customHeight="1" x14ac:dyDescent="0.2">
      <c r="A15" s="9"/>
      <c r="B15" s="121" t="s">
        <v>66</v>
      </c>
      <c r="C15" s="121"/>
      <c r="D15" s="10" t="s">
        <v>319</v>
      </c>
    </row>
    <row r="16" spans="1:4" ht="12" customHeight="1" x14ac:dyDescent="0.2">
      <c r="A16" s="9"/>
      <c r="B16" s="103"/>
      <c r="C16" s="103"/>
      <c r="D16" s="10"/>
    </row>
    <row r="17" spans="1:4" ht="12" customHeight="1" x14ac:dyDescent="0.2">
      <c r="A17" s="90"/>
      <c r="B17" s="113"/>
      <c r="C17" s="113"/>
      <c r="D17" s="91"/>
    </row>
    <row r="18" spans="1:4" ht="12" customHeight="1" x14ac:dyDescent="0.2">
      <c r="A18" s="123"/>
      <c r="B18" s="123"/>
      <c r="C18" s="123"/>
      <c r="D18" s="123"/>
    </row>
    <row r="19" spans="1:4" ht="12" customHeight="1" x14ac:dyDescent="0.2">
      <c r="A19" s="124" t="s">
        <v>67</v>
      </c>
      <c r="B19" s="124"/>
      <c r="C19" s="124"/>
      <c r="D19" s="124"/>
    </row>
    <row r="20" spans="1:4" ht="12" customHeight="1" x14ac:dyDescent="0.2">
      <c r="A20" s="124" t="s">
        <v>68</v>
      </c>
      <c r="B20" s="124"/>
      <c r="C20" s="124"/>
      <c r="D20" s="124"/>
    </row>
    <row r="21" spans="1:4" ht="12" customHeight="1" x14ac:dyDescent="0.2">
      <c r="A21" s="124"/>
      <c r="B21" s="124"/>
      <c r="C21" s="124"/>
      <c r="D21" s="124"/>
    </row>
    <row r="22" spans="1:4" ht="12" customHeight="1" x14ac:dyDescent="0.2">
      <c r="A22" s="125" t="s">
        <v>217</v>
      </c>
      <c r="B22" s="125"/>
      <c r="C22" s="125"/>
      <c r="D22" s="125"/>
    </row>
    <row r="23" spans="1:4" ht="12" customHeight="1" x14ac:dyDescent="0.2">
      <c r="A23" s="124"/>
      <c r="B23" s="124"/>
      <c r="C23" s="124"/>
      <c r="D23" s="124"/>
    </row>
    <row r="24" spans="1:4" ht="12" customHeight="1" x14ac:dyDescent="0.2">
      <c r="A24" s="126" t="s">
        <v>69</v>
      </c>
      <c r="B24" s="126"/>
      <c r="C24" s="126"/>
      <c r="D24" s="126"/>
    </row>
    <row r="25" spans="1:4" ht="12" customHeight="1" x14ac:dyDescent="0.2">
      <c r="A25" s="126" t="s">
        <v>70</v>
      </c>
      <c r="B25" s="126"/>
      <c r="C25" s="126"/>
      <c r="D25" s="126"/>
    </row>
    <row r="26" spans="1:4" ht="12" customHeight="1" x14ac:dyDescent="0.2">
      <c r="A26" s="127"/>
      <c r="B26" s="127"/>
      <c r="C26" s="127"/>
      <c r="D26" s="127"/>
    </row>
    <row r="27" spans="1:4" ht="12" customHeight="1" x14ac:dyDescent="0.2">
      <c r="A27" s="123"/>
      <c r="B27" s="123"/>
      <c r="C27" s="123"/>
      <c r="D27" s="123"/>
    </row>
    <row r="28" spans="1:4" ht="12" customHeight="1" x14ac:dyDescent="0.2">
      <c r="A28" s="128" t="s">
        <v>71</v>
      </c>
      <c r="B28" s="128"/>
      <c r="C28" s="128"/>
      <c r="D28" s="128"/>
    </row>
    <row r="29" spans="1:4" ht="12" customHeight="1" x14ac:dyDescent="0.2">
      <c r="A29" s="122"/>
      <c r="B29" s="122"/>
      <c r="C29" s="122"/>
      <c r="D29" s="122"/>
    </row>
    <row r="30" spans="1:4" ht="12" customHeight="1" x14ac:dyDescent="0.2">
      <c r="A30" s="39" t="s">
        <v>20</v>
      </c>
      <c r="B30" s="130" t="s">
        <v>72</v>
      </c>
      <c r="C30" s="130"/>
      <c r="D30" s="130"/>
    </row>
    <row r="31" spans="1:4" ht="12" customHeight="1" x14ac:dyDescent="0.2">
      <c r="A31" s="11">
        <v>0</v>
      </c>
      <c r="B31" s="130" t="s">
        <v>73</v>
      </c>
      <c r="C31" s="130"/>
      <c r="D31" s="130"/>
    </row>
    <row r="32" spans="1:4" ht="12" customHeight="1" x14ac:dyDescent="0.2">
      <c r="A32" s="39" t="s">
        <v>74</v>
      </c>
      <c r="B32" s="130" t="s">
        <v>75</v>
      </c>
      <c r="C32" s="130"/>
      <c r="D32" s="130"/>
    </row>
    <row r="33" spans="1:4" ht="12" customHeight="1" x14ac:dyDescent="0.2">
      <c r="A33" s="39" t="s">
        <v>76</v>
      </c>
      <c r="B33" s="130" t="s">
        <v>77</v>
      </c>
      <c r="C33" s="130"/>
      <c r="D33" s="130"/>
    </row>
    <row r="34" spans="1:4" ht="12" customHeight="1" x14ac:dyDescent="0.2">
      <c r="A34" s="39" t="s">
        <v>78</v>
      </c>
      <c r="B34" s="130" t="s">
        <v>79</v>
      </c>
      <c r="C34" s="130"/>
      <c r="D34" s="130"/>
    </row>
    <row r="35" spans="1:4" ht="12" customHeight="1" x14ac:dyDescent="0.2">
      <c r="A35" s="39" t="s">
        <v>13</v>
      </c>
      <c r="B35" s="130" t="s">
        <v>80</v>
      </c>
      <c r="C35" s="130"/>
      <c r="D35" s="130"/>
    </row>
    <row r="36" spans="1:4" ht="12" customHeight="1" x14ac:dyDescent="0.2">
      <c r="A36" s="39" t="s">
        <v>81</v>
      </c>
      <c r="B36" s="130" t="s">
        <v>82</v>
      </c>
      <c r="C36" s="130"/>
      <c r="D36" s="130"/>
    </row>
    <row r="37" spans="1:4" ht="12" customHeight="1" x14ac:dyDescent="0.2">
      <c r="A37" s="39" t="s">
        <v>83</v>
      </c>
      <c r="B37" s="130" t="s">
        <v>84</v>
      </c>
      <c r="C37" s="130"/>
      <c r="D37" s="130"/>
    </row>
    <row r="38" spans="1:4" ht="12" customHeight="1" x14ac:dyDescent="0.2">
      <c r="A38" s="92"/>
      <c r="B38" s="131"/>
      <c r="C38" s="131"/>
      <c r="D38" s="131"/>
    </row>
    <row r="39" spans="1:4" ht="12" customHeight="1" x14ac:dyDescent="0.2"/>
    <row r="40" spans="1:4" ht="12" customHeight="1" x14ac:dyDescent="0.2">
      <c r="A40" s="92"/>
      <c r="B40" s="96"/>
      <c r="C40" s="96"/>
      <c r="D40" s="96"/>
    </row>
    <row r="41" spans="1:4" ht="12" customHeight="1" x14ac:dyDescent="0.2">
      <c r="A41" s="92"/>
      <c r="B41" s="92"/>
      <c r="C41" s="92"/>
      <c r="D41" s="92"/>
    </row>
    <row r="42" spans="1:4" ht="12" customHeight="1" x14ac:dyDescent="0.2">
      <c r="A42" s="92"/>
      <c r="B42" s="92"/>
      <c r="C42" s="92"/>
      <c r="D42" s="92"/>
    </row>
    <row r="43" spans="1:4" ht="12" customHeight="1" x14ac:dyDescent="0.2">
      <c r="A43" s="92"/>
      <c r="B43" s="132"/>
      <c r="C43" s="132"/>
      <c r="D43" s="132"/>
    </row>
    <row r="44" spans="1:4" ht="12" customHeight="1" x14ac:dyDescent="0.2">
      <c r="A44" s="131" t="s">
        <v>85</v>
      </c>
      <c r="B44" s="131"/>
      <c r="C44" s="131"/>
      <c r="D44" s="131"/>
    </row>
    <row r="45" spans="1:4" ht="39.950000000000003" customHeight="1" x14ac:dyDescent="0.2">
      <c r="A45" s="129" t="s">
        <v>86</v>
      </c>
      <c r="B45" s="129"/>
      <c r="C45" s="129"/>
      <c r="D45" s="129"/>
    </row>
  </sheetData>
  <mergeCells count="42">
    <mergeCell ref="A45:D45"/>
    <mergeCell ref="B30:D30"/>
    <mergeCell ref="B31:D31"/>
    <mergeCell ref="B32:D32"/>
    <mergeCell ref="B33:D33"/>
    <mergeCell ref="B34:D34"/>
    <mergeCell ref="B35:D35"/>
    <mergeCell ref="B36:D36"/>
    <mergeCell ref="B37:D37"/>
    <mergeCell ref="B38:D38"/>
    <mergeCell ref="B43:D43"/>
    <mergeCell ref="A44:D44"/>
    <mergeCell ref="A29:D29"/>
    <mergeCell ref="A18:D18"/>
    <mergeCell ref="A19:D19"/>
    <mergeCell ref="A20:D20"/>
    <mergeCell ref="A21:D21"/>
    <mergeCell ref="A22:D22"/>
    <mergeCell ref="A23:D23"/>
    <mergeCell ref="A24:D24"/>
    <mergeCell ref="A25:D25"/>
    <mergeCell ref="A26:D26"/>
    <mergeCell ref="A27:D27"/>
    <mergeCell ref="A28:D28"/>
    <mergeCell ref="B17:C17"/>
    <mergeCell ref="A4:D4"/>
    <mergeCell ref="A5:D5"/>
    <mergeCell ref="A6:D6"/>
    <mergeCell ref="A7:D7"/>
    <mergeCell ref="A8:D8"/>
    <mergeCell ref="A9:D9"/>
    <mergeCell ref="A10:D10"/>
    <mergeCell ref="A11:D11"/>
    <mergeCell ref="B13:C13"/>
    <mergeCell ref="B14:C14"/>
    <mergeCell ref="B15:C15"/>
    <mergeCell ref="A12:D12"/>
    <mergeCell ref="A1:B1"/>
    <mergeCell ref="C1:D1"/>
    <mergeCell ref="A2:B2"/>
    <mergeCell ref="C2:D2"/>
    <mergeCell ref="A3:D3"/>
  </mergeCell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4"/>
  <sheetViews>
    <sheetView zoomScale="140" zoomScaleNormal="140" workbookViewId="0">
      <pane xSplit="2" ySplit="9" topLeftCell="C10" activePane="bottomRight" state="frozen"/>
      <selection activeCell="A10" sqref="A10:XFD10"/>
      <selection pane="topRight" activeCell="A10" sqref="A10:XFD10"/>
      <selection pane="bottomLeft" activeCell="A10" sqref="A10:XFD10"/>
      <selection pane="bottomRight" activeCell="C10" sqref="C10:I10"/>
    </sheetView>
  </sheetViews>
  <sheetFormatPr baseColWidth="10" defaultRowHeight="11.45" customHeight="1" x14ac:dyDescent="0.2"/>
  <cols>
    <col min="1" max="1" width="3.7109375" style="80" customWidth="1"/>
    <col min="2" max="2" width="12.7109375" style="75" customWidth="1"/>
    <col min="3" max="9" width="10.42578125" style="1" customWidth="1"/>
    <col min="10" max="16384" width="11.42578125" style="1"/>
  </cols>
  <sheetData>
    <row r="1" spans="1:9" ht="50.1" customHeight="1" x14ac:dyDescent="0.25">
      <c r="A1" s="178" t="s">
        <v>143</v>
      </c>
      <c r="B1" s="179"/>
      <c r="C1" s="161" t="s">
        <v>265</v>
      </c>
      <c r="D1" s="180"/>
      <c r="E1" s="180"/>
      <c r="F1" s="180"/>
      <c r="G1" s="180"/>
      <c r="H1" s="180"/>
      <c r="I1" s="181"/>
    </row>
    <row r="2" spans="1:9" ht="11.45" customHeight="1" x14ac:dyDescent="0.2">
      <c r="A2" s="141" t="s">
        <v>98</v>
      </c>
      <c r="B2" s="138" t="s">
        <v>266</v>
      </c>
      <c r="C2" s="164" t="s">
        <v>0</v>
      </c>
      <c r="D2" s="164"/>
      <c r="E2" s="164" t="s">
        <v>267</v>
      </c>
      <c r="F2" s="164" t="s">
        <v>268</v>
      </c>
      <c r="G2" s="164" t="s">
        <v>269</v>
      </c>
      <c r="H2" s="164" t="s">
        <v>270</v>
      </c>
      <c r="I2" s="170" t="s">
        <v>271</v>
      </c>
    </row>
    <row r="3" spans="1:9" ht="11.45" customHeight="1" x14ac:dyDescent="0.2">
      <c r="A3" s="141"/>
      <c r="B3" s="138"/>
      <c r="C3" s="164"/>
      <c r="D3" s="164"/>
      <c r="E3" s="164"/>
      <c r="F3" s="164"/>
      <c r="G3" s="164"/>
      <c r="H3" s="164"/>
      <c r="I3" s="170"/>
    </row>
    <row r="4" spans="1:9" ht="11.45" customHeight="1" x14ac:dyDescent="0.2">
      <c r="A4" s="141"/>
      <c r="B4" s="138"/>
      <c r="C4" s="164"/>
      <c r="D4" s="164"/>
      <c r="E4" s="164"/>
      <c r="F4" s="164"/>
      <c r="G4" s="164"/>
      <c r="H4" s="164"/>
      <c r="I4" s="170"/>
    </row>
    <row r="5" spans="1:9" ht="11.45" customHeight="1" x14ac:dyDescent="0.2">
      <c r="A5" s="141"/>
      <c r="B5" s="138"/>
      <c r="C5" s="164"/>
      <c r="D5" s="164"/>
      <c r="E5" s="164"/>
      <c r="F5" s="164"/>
      <c r="G5" s="164"/>
      <c r="H5" s="164"/>
      <c r="I5" s="170"/>
    </row>
    <row r="6" spans="1:9" ht="11.45" customHeight="1" x14ac:dyDescent="0.2">
      <c r="A6" s="141"/>
      <c r="B6" s="138"/>
      <c r="C6" s="164"/>
      <c r="D6" s="164"/>
      <c r="E6" s="164"/>
      <c r="F6" s="164"/>
      <c r="G6" s="164"/>
      <c r="H6" s="164"/>
      <c r="I6" s="170"/>
    </row>
    <row r="7" spans="1:9" ht="11.45" customHeight="1" x14ac:dyDescent="0.2">
      <c r="A7" s="141"/>
      <c r="B7" s="138"/>
      <c r="C7" s="164"/>
      <c r="D7" s="164"/>
      <c r="E7" s="164"/>
      <c r="F7" s="164"/>
      <c r="G7" s="164"/>
      <c r="H7" s="164"/>
      <c r="I7" s="170"/>
    </row>
    <row r="8" spans="1:9" ht="11.45" customHeight="1" x14ac:dyDescent="0.2">
      <c r="A8" s="141"/>
      <c r="B8" s="138"/>
      <c r="C8" s="70" t="s">
        <v>1</v>
      </c>
      <c r="D8" s="70" t="s">
        <v>142</v>
      </c>
      <c r="E8" s="166" t="s">
        <v>1</v>
      </c>
      <c r="F8" s="166"/>
      <c r="G8" s="166"/>
      <c r="H8" s="166"/>
      <c r="I8" s="167"/>
    </row>
    <row r="9" spans="1:9" s="71" customFormat="1" ht="11.45" customHeight="1" x14ac:dyDescent="0.25">
      <c r="A9" s="51">
        <v>1</v>
      </c>
      <c r="B9" s="52">
        <v>2</v>
      </c>
      <c r="C9" s="58">
        <v>3</v>
      </c>
      <c r="D9" s="58">
        <v>4</v>
      </c>
      <c r="E9" s="58">
        <v>5</v>
      </c>
      <c r="F9" s="58">
        <v>6</v>
      </c>
      <c r="G9" s="58">
        <v>7</v>
      </c>
      <c r="H9" s="58">
        <v>8</v>
      </c>
      <c r="I9" s="59">
        <v>9</v>
      </c>
    </row>
    <row r="10" spans="1:9" ht="20.100000000000001" customHeight="1" x14ac:dyDescent="0.2">
      <c r="B10" s="81"/>
      <c r="C10" s="177" t="s">
        <v>8</v>
      </c>
      <c r="D10" s="169"/>
      <c r="E10" s="169"/>
      <c r="F10" s="169"/>
      <c r="G10" s="169"/>
      <c r="H10" s="169"/>
      <c r="I10" s="169"/>
    </row>
    <row r="11" spans="1:9" s="37" customFormat="1" ht="11.45" customHeight="1" x14ac:dyDescent="0.2">
      <c r="A11" s="61">
        <f>IF(D11&lt;&gt;"",COUNTA($D$11:D11),"")</f>
        <v>1</v>
      </c>
      <c r="B11" s="78" t="s">
        <v>144</v>
      </c>
      <c r="C11" s="44" t="s">
        <v>146</v>
      </c>
      <c r="D11" s="44" t="s">
        <v>147</v>
      </c>
      <c r="E11" s="44" t="s">
        <v>112</v>
      </c>
      <c r="F11" s="44" t="s">
        <v>145</v>
      </c>
      <c r="G11" s="44" t="s">
        <v>6</v>
      </c>
      <c r="H11" s="44" t="s">
        <v>19</v>
      </c>
      <c r="I11" s="44" t="s">
        <v>34</v>
      </c>
    </row>
    <row r="12" spans="1:9" ht="11.45" customHeight="1" x14ac:dyDescent="0.2">
      <c r="A12" s="61">
        <f>IF(D12&lt;&gt;"",COUNTA($D$11:D12),"")</f>
        <v>2</v>
      </c>
      <c r="B12" s="74" t="s">
        <v>260</v>
      </c>
      <c r="C12" s="45" t="s">
        <v>46</v>
      </c>
      <c r="D12" s="45" t="s">
        <v>149</v>
      </c>
      <c r="E12" s="45" t="s">
        <v>56</v>
      </c>
      <c r="F12" s="45" t="s">
        <v>37</v>
      </c>
      <c r="G12" s="45" t="s">
        <v>18</v>
      </c>
      <c r="H12" s="45" t="s">
        <v>13</v>
      </c>
      <c r="I12" s="45" t="s">
        <v>18</v>
      </c>
    </row>
    <row r="13" spans="1:9" ht="11.45" customHeight="1" x14ac:dyDescent="0.2">
      <c r="A13" s="61">
        <f>IF(D13&lt;&gt;"",COUNTA($D$11:D13),"")</f>
        <v>3</v>
      </c>
      <c r="B13" s="74" t="s">
        <v>261</v>
      </c>
      <c r="C13" s="45" t="s">
        <v>105</v>
      </c>
      <c r="D13" s="45" t="s">
        <v>148</v>
      </c>
      <c r="E13" s="45" t="s">
        <v>33</v>
      </c>
      <c r="F13" s="45" t="s">
        <v>14</v>
      </c>
      <c r="G13" s="45" t="s">
        <v>7</v>
      </c>
      <c r="H13" s="45" t="s">
        <v>13</v>
      </c>
      <c r="I13" s="45" t="s">
        <v>7</v>
      </c>
    </row>
    <row r="14" spans="1:9" ht="11.45" customHeight="1" x14ac:dyDescent="0.2">
      <c r="A14" s="61">
        <f>IF(D14&lt;&gt;"",COUNTA($D$11:D14),"")</f>
        <v>4</v>
      </c>
      <c r="B14" s="74" t="s">
        <v>262</v>
      </c>
      <c r="C14" s="45" t="s">
        <v>29</v>
      </c>
      <c r="D14" s="45" t="s">
        <v>150</v>
      </c>
      <c r="E14" s="45" t="s">
        <v>7</v>
      </c>
      <c r="F14" s="45" t="s">
        <v>56</v>
      </c>
      <c r="G14" s="45" t="s">
        <v>24</v>
      </c>
      <c r="H14" s="45" t="s">
        <v>48</v>
      </c>
      <c r="I14" s="45" t="s">
        <v>14</v>
      </c>
    </row>
    <row r="15" spans="1:9" ht="11.45" customHeight="1" x14ac:dyDescent="0.2">
      <c r="A15" s="61">
        <f>IF(D15&lt;&gt;"",COUNTA($D$11:D15),"")</f>
        <v>5</v>
      </c>
      <c r="B15" s="74" t="s">
        <v>263</v>
      </c>
      <c r="C15" s="45" t="s">
        <v>44</v>
      </c>
      <c r="D15" s="45" t="s">
        <v>151</v>
      </c>
      <c r="E15" s="45" t="s">
        <v>32</v>
      </c>
      <c r="F15" s="45" t="s">
        <v>34</v>
      </c>
      <c r="G15" s="45" t="s">
        <v>23</v>
      </c>
      <c r="H15" s="45" t="s">
        <v>7</v>
      </c>
      <c r="I15" s="45" t="s">
        <v>29</v>
      </c>
    </row>
    <row r="16" spans="1:9" ht="30" customHeight="1" x14ac:dyDescent="0.2">
      <c r="A16" s="61" t="str">
        <f>IF(D16&lt;&gt;"",COUNTA($D$11:D16),"")</f>
        <v/>
      </c>
      <c r="B16" s="74"/>
      <c r="C16" s="173" t="s">
        <v>230</v>
      </c>
      <c r="D16" s="174"/>
      <c r="E16" s="174"/>
      <c r="F16" s="174"/>
      <c r="G16" s="174"/>
      <c r="H16" s="174"/>
      <c r="I16" s="174"/>
    </row>
    <row r="17" spans="1:9" ht="11.45" customHeight="1" x14ac:dyDescent="0.2">
      <c r="A17" s="61">
        <f>IF(D17&lt;&gt;"",COUNTA($D$11:D17),"")</f>
        <v>6</v>
      </c>
      <c r="B17" s="74" t="s">
        <v>53</v>
      </c>
      <c r="C17" s="45" t="s">
        <v>34</v>
      </c>
      <c r="D17" s="45" t="s">
        <v>152</v>
      </c>
      <c r="E17" s="45" t="s">
        <v>17</v>
      </c>
      <c r="F17" s="45" t="s">
        <v>35</v>
      </c>
      <c r="G17" s="45" t="s">
        <v>105</v>
      </c>
      <c r="H17" s="45" t="s">
        <v>33</v>
      </c>
      <c r="I17" s="45" t="s">
        <v>25</v>
      </c>
    </row>
    <row r="18" spans="1:9" ht="30" customHeight="1" x14ac:dyDescent="0.2">
      <c r="A18" s="61" t="str">
        <f>IF(D18&lt;&gt;"",COUNTA($D$11:D18),"")</f>
        <v/>
      </c>
      <c r="B18" s="79"/>
      <c r="C18" s="175" t="s">
        <v>250</v>
      </c>
      <c r="D18" s="176"/>
      <c r="E18" s="176"/>
      <c r="F18" s="176"/>
      <c r="G18" s="176"/>
      <c r="H18" s="176"/>
      <c r="I18" s="176"/>
    </row>
    <row r="19" spans="1:9" ht="11.45" customHeight="1" x14ac:dyDescent="0.2">
      <c r="A19" s="61">
        <f>IF(D19&lt;&gt;"",COUNTA($D$11:D19),"")</f>
        <v>7</v>
      </c>
      <c r="B19" s="74" t="s">
        <v>53</v>
      </c>
      <c r="C19" s="45" t="s">
        <v>35</v>
      </c>
      <c r="D19" s="45" t="s">
        <v>153</v>
      </c>
      <c r="E19" s="45" t="s">
        <v>24</v>
      </c>
      <c r="F19" s="45" t="s">
        <v>29</v>
      </c>
      <c r="G19" s="45" t="s">
        <v>25</v>
      </c>
      <c r="H19" s="45" t="s">
        <v>104</v>
      </c>
      <c r="I19" s="45" t="s">
        <v>19</v>
      </c>
    </row>
    <row r="20" spans="1:9" ht="20.100000000000001" customHeight="1" x14ac:dyDescent="0.2">
      <c r="A20" s="61" t="str">
        <f>IF(D20&lt;&gt;"",COUNTA($D$11:D20),"")</f>
        <v/>
      </c>
      <c r="B20" s="79"/>
      <c r="C20" s="175" t="s">
        <v>264</v>
      </c>
      <c r="D20" s="176"/>
      <c r="E20" s="176"/>
      <c r="F20" s="176"/>
      <c r="G20" s="176"/>
      <c r="H20" s="176"/>
      <c r="I20" s="176"/>
    </row>
    <row r="21" spans="1:9" ht="11.45" customHeight="1" x14ac:dyDescent="0.2">
      <c r="A21" s="61">
        <f>IF(D21&lt;&gt;"",COUNTA($D$11:D21),"")</f>
        <v>8</v>
      </c>
      <c r="B21" s="74" t="s">
        <v>53</v>
      </c>
      <c r="C21" s="45" t="s">
        <v>56</v>
      </c>
      <c r="D21" s="45" t="s">
        <v>154</v>
      </c>
      <c r="E21" s="45" t="s">
        <v>14</v>
      </c>
      <c r="F21" s="45" t="s">
        <v>18</v>
      </c>
      <c r="G21" s="45" t="s">
        <v>13</v>
      </c>
      <c r="H21" s="45" t="s">
        <v>13</v>
      </c>
      <c r="I21" s="45" t="s">
        <v>13</v>
      </c>
    </row>
    <row r="22" spans="1:9" ht="20.100000000000001" customHeight="1" x14ac:dyDescent="0.2">
      <c r="A22" s="61" t="str">
        <f>IF(D22&lt;&gt;"",COUNTA($D$11:D22),"")</f>
        <v/>
      </c>
      <c r="B22" s="79"/>
      <c r="C22" s="173" t="s">
        <v>57</v>
      </c>
      <c r="D22" s="174"/>
      <c r="E22" s="174"/>
      <c r="F22" s="174"/>
      <c r="G22" s="174"/>
      <c r="H22" s="174"/>
      <c r="I22" s="174"/>
    </row>
    <row r="23" spans="1:9" ht="11.45" customHeight="1" x14ac:dyDescent="0.2">
      <c r="A23" s="61">
        <f>IF(D23&lt;&gt;"",COUNTA($D$11:D23),"")</f>
        <v>9</v>
      </c>
      <c r="B23" s="74" t="s">
        <v>53</v>
      </c>
      <c r="C23" s="45" t="s">
        <v>49</v>
      </c>
      <c r="D23" s="45" t="s">
        <v>155</v>
      </c>
      <c r="E23" s="45" t="s">
        <v>11</v>
      </c>
      <c r="F23" s="45" t="s">
        <v>28</v>
      </c>
      <c r="G23" s="45" t="s">
        <v>56</v>
      </c>
      <c r="H23" s="45" t="s">
        <v>12</v>
      </c>
      <c r="I23" s="45" t="s">
        <v>11</v>
      </c>
    </row>
    <row r="24" spans="1:9" ht="20.100000000000001" customHeight="1" x14ac:dyDescent="0.2">
      <c r="A24" s="61" t="str">
        <f>IF(D24&lt;&gt;"",COUNTA($D$11:D24),"")</f>
        <v/>
      </c>
      <c r="B24" s="79"/>
      <c r="C24" s="173" t="s">
        <v>58</v>
      </c>
      <c r="D24" s="174"/>
      <c r="E24" s="174"/>
      <c r="F24" s="174"/>
      <c r="G24" s="174"/>
      <c r="H24" s="174"/>
      <c r="I24" s="174"/>
    </row>
    <row r="25" spans="1:9" ht="11.45" customHeight="1" x14ac:dyDescent="0.2">
      <c r="A25" s="61">
        <f>IF(D25&lt;&gt;"",COUNTA($D$11:D25),"")</f>
        <v>10</v>
      </c>
      <c r="B25" s="74" t="s">
        <v>53</v>
      </c>
      <c r="C25" s="45" t="s">
        <v>21</v>
      </c>
      <c r="D25" s="45" t="s">
        <v>156</v>
      </c>
      <c r="E25" s="45" t="s">
        <v>37</v>
      </c>
      <c r="F25" s="45" t="s">
        <v>32</v>
      </c>
      <c r="G25" s="45" t="s">
        <v>17</v>
      </c>
      <c r="H25" s="45" t="s">
        <v>48</v>
      </c>
      <c r="I25" s="45" t="s">
        <v>17</v>
      </c>
    </row>
    <row r="26" spans="1:9" ht="11.45" customHeight="1" x14ac:dyDescent="0.2">
      <c r="B26" s="77"/>
      <c r="C26" s="35"/>
      <c r="D26" s="35"/>
      <c r="E26" s="35"/>
      <c r="F26" s="35"/>
      <c r="G26" s="35"/>
      <c r="H26" s="35"/>
      <c r="I26" s="35"/>
    </row>
    <row r="27" spans="1:9" ht="11.45" customHeight="1" x14ac:dyDescent="0.2">
      <c r="B27" s="77"/>
      <c r="C27" s="35"/>
      <c r="D27" s="35"/>
      <c r="E27" s="35"/>
      <c r="F27" s="35"/>
      <c r="G27" s="35"/>
      <c r="H27" s="35"/>
      <c r="I27" s="35"/>
    </row>
    <row r="28" spans="1:9" ht="11.45" customHeight="1" x14ac:dyDescent="0.2">
      <c r="B28" s="77"/>
    </row>
    <row r="29" spans="1:9" ht="11.45" customHeight="1" x14ac:dyDescent="0.2">
      <c r="B29" s="77"/>
    </row>
    <row r="30" spans="1:9" ht="11.45" customHeight="1" x14ac:dyDescent="0.2">
      <c r="B30" s="77"/>
    </row>
    <row r="31" spans="1:9" ht="11.45" customHeight="1" x14ac:dyDescent="0.2">
      <c r="B31" s="77"/>
    </row>
    <row r="32" spans="1:9" ht="11.45" customHeight="1" x14ac:dyDescent="0.2">
      <c r="B32" s="77"/>
    </row>
    <row r="33" spans="2:2" ht="11.45" customHeight="1" x14ac:dyDescent="0.2">
      <c r="B33" s="77"/>
    </row>
    <row r="34" spans="2:2" ht="11.45" customHeight="1" x14ac:dyDescent="0.2">
      <c r="B34" s="77"/>
    </row>
    <row r="35" spans="2:2" ht="11.45" customHeight="1" x14ac:dyDescent="0.2">
      <c r="B35" s="77"/>
    </row>
    <row r="36" spans="2:2" ht="11.45" customHeight="1" x14ac:dyDescent="0.2">
      <c r="B36" s="77"/>
    </row>
    <row r="37" spans="2:2" ht="11.45" customHeight="1" x14ac:dyDescent="0.2">
      <c r="B37" s="77"/>
    </row>
    <row r="38" spans="2:2" ht="11.45" customHeight="1" x14ac:dyDescent="0.2">
      <c r="B38" s="77"/>
    </row>
    <row r="39" spans="2:2" ht="11.45" customHeight="1" x14ac:dyDescent="0.2">
      <c r="B39" s="77"/>
    </row>
    <row r="40" spans="2:2" ht="11.45" customHeight="1" x14ac:dyDescent="0.2">
      <c r="B40" s="77"/>
    </row>
    <row r="41" spans="2:2" ht="11.45" customHeight="1" x14ac:dyDescent="0.2">
      <c r="B41" s="77"/>
    </row>
    <row r="42" spans="2:2" ht="11.45" customHeight="1" x14ac:dyDescent="0.2">
      <c r="B42" s="77"/>
    </row>
    <row r="43" spans="2:2" ht="11.45" customHeight="1" x14ac:dyDescent="0.2">
      <c r="B43" s="77"/>
    </row>
    <row r="44" spans="2:2" ht="11.45" customHeight="1" x14ac:dyDescent="0.2">
      <c r="B44" s="77"/>
    </row>
  </sheetData>
  <mergeCells count="17">
    <mergeCell ref="I2:I7"/>
    <mergeCell ref="E8:I8"/>
    <mergeCell ref="C20:I20"/>
    <mergeCell ref="C22:I22"/>
    <mergeCell ref="C24:I24"/>
    <mergeCell ref="A1:B1"/>
    <mergeCell ref="B2:B8"/>
    <mergeCell ref="C10:I10"/>
    <mergeCell ref="C16:I16"/>
    <mergeCell ref="C18:I18"/>
    <mergeCell ref="F2:F7"/>
    <mergeCell ref="G2:G7"/>
    <mergeCell ref="H2:H7"/>
    <mergeCell ref="A2:A8"/>
    <mergeCell ref="C2:D7"/>
    <mergeCell ref="E2:E7"/>
    <mergeCell ref="C1:I1"/>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ignoredErrors>
    <ignoredError sqref="C11:I15 C16:I17 C18:I25" numberStoredAsText="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zoomScale="140" zoomScaleNormal="140" workbookViewId="0">
      <pane xSplit="2" ySplit="13" topLeftCell="C14" activePane="bottomRight" state="frozen"/>
      <selection activeCell="A10" sqref="A10:XFD10"/>
      <selection pane="topRight" activeCell="A10" sqref="A10:XFD10"/>
      <selection pane="bottomLeft" activeCell="A10" sqref="A10:XFD10"/>
      <selection pane="bottomRight" activeCell="C14" sqref="C14:L14"/>
    </sheetView>
  </sheetViews>
  <sheetFormatPr baseColWidth="10" defaultRowHeight="11.45" customHeight="1" x14ac:dyDescent="0.2"/>
  <cols>
    <col min="1" max="1" width="3.7109375" style="80" customWidth="1"/>
    <col min="2" max="2" width="12.7109375" style="75" customWidth="1"/>
    <col min="3" max="12" width="7.28515625" style="75" customWidth="1"/>
    <col min="13" max="16384" width="11.42578125" style="75"/>
  </cols>
  <sheetData>
    <row r="1" spans="1:12" ht="50.1" customHeight="1" x14ac:dyDescent="0.2">
      <c r="A1" s="178" t="s">
        <v>160</v>
      </c>
      <c r="B1" s="179"/>
      <c r="C1" s="145" t="s">
        <v>278</v>
      </c>
      <c r="D1" s="182"/>
      <c r="E1" s="182"/>
      <c r="F1" s="182"/>
      <c r="G1" s="182"/>
      <c r="H1" s="182"/>
      <c r="I1" s="182"/>
      <c r="J1" s="182"/>
      <c r="K1" s="182"/>
      <c r="L1" s="183"/>
    </row>
    <row r="2" spans="1:12" ht="11.45" customHeight="1" x14ac:dyDescent="0.2">
      <c r="A2" s="141" t="s">
        <v>98</v>
      </c>
      <c r="B2" s="138" t="s">
        <v>277</v>
      </c>
      <c r="C2" s="138" t="s">
        <v>0</v>
      </c>
      <c r="D2" s="138"/>
      <c r="E2" s="148" t="s">
        <v>157</v>
      </c>
      <c r="F2" s="148"/>
      <c r="G2" s="148"/>
      <c r="H2" s="148"/>
      <c r="I2" s="148"/>
      <c r="J2" s="148" t="s">
        <v>158</v>
      </c>
      <c r="K2" s="148"/>
      <c r="L2" s="149"/>
    </row>
    <row r="3" spans="1:12" ht="11.45" customHeight="1" x14ac:dyDescent="0.2">
      <c r="A3" s="141"/>
      <c r="B3" s="138"/>
      <c r="C3" s="138"/>
      <c r="D3" s="138"/>
      <c r="E3" s="138" t="s">
        <v>276</v>
      </c>
      <c r="F3" s="138" t="s">
        <v>275</v>
      </c>
      <c r="G3" s="138" t="s">
        <v>159</v>
      </c>
      <c r="H3" s="138"/>
      <c r="I3" s="138" t="s">
        <v>272</v>
      </c>
      <c r="J3" s="138" t="s">
        <v>159</v>
      </c>
      <c r="K3" s="138"/>
      <c r="L3" s="142" t="s">
        <v>272</v>
      </c>
    </row>
    <row r="4" spans="1:12" ht="11.45" customHeight="1" x14ac:dyDescent="0.2">
      <c r="A4" s="141"/>
      <c r="B4" s="138"/>
      <c r="C4" s="138"/>
      <c r="D4" s="138"/>
      <c r="E4" s="138"/>
      <c r="F4" s="138"/>
      <c r="G4" s="138" t="s">
        <v>273</v>
      </c>
      <c r="H4" s="138" t="s">
        <v>274</v>
      </c>
      <c r="I4" s="138"/>
      <c r="J4" s="138" t="s">
        <v>273</v>
      </c>
      <c r="K4" s="138" t="s">
        <v>274</v>
      </c>
      <c r="L4" s="142"/>
    </row>
    <row r="5" spans="1:12" ht="11.45" customHeight="1" x14ac:dyDescent="0.2">
      <c r="A5" s="141"/>
      <c r="B5" s="138"/>
      <c r="C5" s="138"/>
      <c r="D5" s="138"/>
      <c r="E5" s="138"/>
      <c r="F5" s="138"/>
      <c r="G5" s="138"/>
      <c r="H5" s="138"/>
      <c r="I5" s="138"/>
      <c r="J5" s="138"/>
      <c r="K5" s="138"/>
      <c r="L5" s="142"/>
    </row>
    <row r="6" spans="1:12" ht="11.45" customHeight="1" x14ac:dyDescent="0.2">
      <c r="A6" s="141"/>
      <c r="B6" s="138"/>
      <c r="C6" s="138"/>
      <c r="D6" s="138"/>
      <c r="E6" s="138"/>
      <c r="F6" s="138"/>
      <c r="G6" s="138"/>
      <c r="H6" s="138"/>
      <c r="I6" s="138"/>
      <c r="J6" s="138"/>
      <c r="K6" s="138"/>
      <c r="L6" s="142"/>
    </row>
    <row r="7" spans="1:12" ht="11.45" customHeight="1" x14ac:dyDescent="0.2">
      <c r="A7" s="141"/>
      <c r="B7" s="138"/>
      <c r="C7" s="138"/>
      <c r="D7" s="138"/>
      <c r="E7" s="138"/>
      <c r="F7" s="138"/>
      <c r="G7" s="138"/>
      <c r="H7" s="138"/>
      <c r="I7" s="138"/>
      <c r="J7" s="138"/>
      <c r="K7" s="138"/>
      <c r="L7" s="142"/>
    </row>
    <row r="8" spans="1:12" ht="11.45" customHeight="1" x14ac:dyDescent="0.2">
      <c r="A8" s="141"/>
      <c r="B8" s="138"/>
      <c r="C8" s="138"/>
      <c r="D8" s="138"/>
      <c r="E8" s="138"/>
      <c r="F8" s="138"/>
      <c r="G8" s="138"/>
      <c r="H8" s="138"/>
      <c r="I8" s="138"/>
      <c r="J8" s="138"/>
      <c r="K8" s="138"/>
      <c r="L8" s="142"/>
    </row>
    <row r="9" spans="1:12" ht="11.45" customHeight="1" x14ac:dyDescent="0.2">
      <c r="A9" s="141"/>
      <c r="B9" s="138"/>
      <c r="C9" s="138"/>
      <c r="D9" s="138"/>
      <c r="E9" s="138"/>
      <c r="F9" s="138"/>
      <c r="G9" s="138"/>
      <c r="H9" s="138"/>
      <c r="I9" s="138"/>
      <c r="J9" s="138"/>
      <c r="K9" s="138"/>
      <c r="L9" s="142"/>
    </row>
    <row r="10" spans="1:12" ht="11.45" customHeight="1" x14ac:dyDescent="0.2">
      <c r="A10" s="141"/>
      <c r="B10" s="138"/>
      <c r="C10" s="138"/>
      <c r="D10" s="138"/>
      <c r="E10" s="138"/>
      <c r="F10" s="138"/>
      <c r="G10" s="138"/>
      <c r="H10" s="138"/>
      <c r="I10" s="138"/>
      <c r="J10" s="138"/>
      <c r="K10" s="138"/>
      <c r="L10" s="142"/>
    </row>
    <row r="11" spans="1:12" ht="11.45" customHeight="1" x14ac:dyDescent="0.2">
      <c r="A11" s="141"/>
      <c r="B11" s="138"/>
      <c r="C11" s="138"/>
      <c r="D11" s="138"/>
      <c r="E11" s="138"/>
      <c r="F11" s="138"/>
      <c r="G11" s="138"/>
      <c r="H11" s="138"/>
      <c r="I11" s="138"/>
      <c r="J11" s="138"/>
      <c r="K11" s="138"/>
      <c r="L11" s="142"/>
    </row>
    <row r="12" spans="1:12" ht="11.45" customHeight="1" x14ac:dyDescent="0.2">
      <c r="A12" s="141"/>
      <c r="B12" s="138"/>
      <c r="C12" s="67" t="s">
        <v>1</v>
      </c>
      <c r="D12" s="67" t="s">
        <v>2</v>
      </c>
      <c r="E12" s="148" t="s">
        <v>1</v>
      </c>
      <c r="F12" s="148"/>
      <c r="G12" s="148"/>
      <c r="H12" s="148"/>
      <c r="I12" s="148"/>
      <c r="J12" s="148"/>
      <c r="K12" s="148"/>
      <c r="L12" s="149"/>
    </row>
    <row r="13" spans="1:12" s="82" customFormat="1" ht="11.45" customHeight="1" x14ac:dyDescent="0.25">
      <c r="A13" s="51">
        <v>1</v>
      </c>
      <c r="B13" s="52">
        <v>2</v>
      </c>
      <c r="C13" s="52">
        <v>3</v>
      </c>
      <c r="D13" s="52">
        <v>4</v>
      </c>
      <c r="E13" s="52">
        <v>5</v>
      </c>
      <c r="F13" s="52">
        <v>6</v>
      </c>
      <c r="G13" s="52">
        <v>7</v>
      </c>
      <c r="H13" s="52">
        <v>8</v>
      </c>
      <c r="I13" s="52">
        <v>9</v>
      </c>
      <c r="J13" s="52">
        <v>10</v>
      </c>
      <c r="K13" s="52">
        <v>11</v>
      </c>
      <c r="L13" s="53">
        <v>12</v>
      </c>
    </row>
    <row r="14" spans="1:12" ht="20.100000000000001" customHeight="1" x14ac:dyDescent="0.2">
      <c r="B14" s="79"/>
      <c r="C14" s="177" t="s">
        <v>8</v>
      </c>
      <c r="D14" s="169"/>
      <c r="E14" s="169"/>
      <c r="F14" s="169"/>
      <c r="G14" s="169"/>
      <c r="H14" s="169"/>
      <c r="I14" s="169"/>
      <c r="J14" s="169"/>
      <c r="K14" s="169"/>
      <c r="L14" s="169"/>
    </row>
    <row r="15" spans="1:12" s="76" customFormat="1" ht="11.45" customHeight="1" x14ac:dyDescent="0.2">
      <c r="A15" s="61">
        <f>IF(D15&lt;&gt;"",COUNTA($D$15:D15),"")</f>
        <v>1</v>
      </c>
      <c r="B15" s="73" t="s">
        <v>119</v>
      </c>
      <c r="C15" s="44" t="s">
        <v>161</v>
      </c>
      <c r="D15" s="44" t="s">
        <v>162</v>
      </c>
      <c r="E15" s="44" t="s">
        <v>43</v>
      </c>
      <c r="F15" s="44" t="s">
        <v>29</v>
      </c>
      <c r="G15" s="44" t="s">
        <v>42</v>
      </c>
      <c r="H15" s="44" t="s">
        <v>25</v>
      </c>
      <c r="I15" s="44" t="s">
        <v>101</v>
      </c>
      <c r="J15" s="83">
        <v>225200</v>
      </c>
      <c r="K15" s="83" t="s">
        <v>171</v>
      </c>
      <c r="L15" s="46" t="s">
        <v>172</v>
      </c>
    </row>
    <row r="16" spans="1:12" ht="11.45" customHeight="1" x14ac:dyDescent="0.2">
      <c r="A16" s="61">
        <f>IF(D16&lt;&gt;"",COUNTA($D$15:D16),"")</f>
        <v>2</v>
      </c>
      <c r="B16" s="49" t="s">
        <v>243</v>
      </c>
      <c r="C16" s="45" t="s">
        <v>12</v>
      </c>
      <c r="D16" s="45" t="s">
        <v>13</v>
      </c>
      <c r="E16" s="45" t="s">
        <v>13</v>
      </c>
      <c r="F16" s="45" t="s">
        <v>13</v>
      </c>
      <c r="G16" s="45" t="s">
        <v>13</v>
      </c>
      <c r="H16" s="45" t="s">
        <v>13</v>
      </c>
      <c r="I16" s="45" t="s">
        <v>13</v>
      </c>
      <c r="J16" s="84" t="s">
        <v>13</v>
      </c>
      <c r="K16" s="84" t="s">
        <v>13</v>
      </c>
      <c r="L16" s="47" t="s">
        <v>13</v>
      </c>
    </row>
    <row r="17" spans="1:12" ht="11.45" customHeight="1" x14ac:dyDescent="0.2">
      <c r="A17" s="61">
        <f>IF(D17&lt;&gt;"",COUNTA($D$15:D17),"")</f>
        <v>3</v>
      </c>
      <c r="B17" s="49" t="s">
        <v>242</v>
      </c>
      <c r="C17" s="45" t="s">
        <v>24</v>
      </c>
      <c r="D17" s="45" t="s">
        <v>55</v>
      </c>
      <c r="E17" s="45" t="s">
        <v>13</v>
      </c>
      <c r="F17" s="45" t="s">
        <v>13</v>
      </c>
      <c r="G17" s="45" t="s">
        <v>13</v>
      </c>
      <c r="H17" s="45" t="s">
        <v>13</v>
      </c>
      <c r="I17" s="45" t="s">
        <v>13</v>
      </c>
      <c r="J17" s="84" t="s">
        <v>13</v>
      </c>
      <c r="K17" s="84" t="s">
        <v>13</v>
      </c>
      <c r="L17" s="47" t="s">
        <v>13</v>
      </c>
    </row>
    <row r="18" spans="1:12" ht="11.45" customHeight="1" x14ac:dyDescent="0.2">
      <c r="A18" s="61">
        <f>IF(D18&lt;&gt;"",COUNTA($D$15:D18),"")</f>
        <v>4</v>
      </c>
      <c r="B18" s="49" t="s">
        <v>241</v>
      </c>
      <c r="C18" s="45" t="s">
        <v>14</v>
      </c>
      <c r="D18" s="45" t="s">
        <v>109</v>
      </c>
      <c r="E18" s="45" t="s">
        <v>13</v>
      </c>
      <c r="F18" s="45" t="s">
        <v>13</v>
      </c>
      <c r="G18" s="45" t="s">
        <v>13</v>
      </c>
      <c r="H18" s="45" t="s">
        <v>13</v>
      </c>
      <c r="I18" s="45" t="s">
        <v>13</v>
      </c>
      <c r="J18" s="84" t="s">
        <v>13</v>
      </c>
      <c r="K18" s="84" t="s">
        <v>13</v>
      </c>
      <c r="L18" s="47" t="s">
        <v>13</v>
      </c>
    </row>
    <row r="19" spans="1:12" ht="11.45" customHeight="1" x14ac:dyDescent="0.2">
      <c r="A19" s="61">
        <f>IF(D19&lt;&gt;"",COUNTA($D$15:D19),"")</f>
        <v>5</v>
      </c>
      <c r="B19" s="49" t="s">
        <v>240</v>
      </c>
      <c r="C19" s="45" t="s">
        <v>25</v>
      </c>
      <c r="D19" s="45">
        <v>3200</v>
      </c>
      <c r="E19" s="45" t="s">
        <v>13</v>
      </c>
      <c r="F19" s="45" t="s">
        <v>13</v>
      </c>
      <c r="G19" s="45" t="s">
        <v>13</v>
      </c>
      <c r="H19" s="45" t="s">
        <v>13</v>
      </c>
      <c r="I19" s="45" t="s">
        <v>13</v>
      </c>
      <c r="J19" s="84" t="s">
        <v>13</v>
      </c>
      <c r="K19" s="84" t="s">
        <v>13</v>
      </c>
      <c r="L19" s="47" t="s">
        <v>13</v>
      </c>
    </row>
    <row r="20" spans="1:12" ht="11.45" customHeight="1" x14ac:dyDescent="0.2">
      <c r="A20" s="61">
        <f>IF(D20&lt;&gt;"",COUNTA($D$15:D20),"")</f>
        <v>6</v>
      </c>
      <c r="B20" s="49" t="s">
        <v>239</v>
      </c>
      <c r="C20" s="45" t="s">
        <v>105</v>
      </c>
      <c r="D20" s="45" t="s">
        <v>163</v>
      </c>
      <c r="E20" s="45" t="s">
        <v>12</v>
      </c>
      <c r="F20" s="45" t="s">
        <v>13</v>
      </c>
      <c r="G20" s="45" t="s">
        <v>13</v>
      </c>
      <c r="H20" s="45" t="s">
        <v>13</v>
      </c>
      <c r="I20" s="45" t="s">
        <v>7</v>
      </c>
      <c r="J20" s="84" t="s">
        <v>13</v>
      </c>
      <c r="K20" s="84" t="s">
        <v>13</v>
      </c>
      <c r="L20" s="47" t="s">
        <v>13</v>
      </c>
    </row>
    <row r="21" spans="1:12" ht="11.45" customHeight="1" x14ac:dyDescent="0.2">
      <c r="A21" s="61">
        <f>IF(D21&lt;&gt;"",COUNTA($D$15:D21),"")</f>
        <v>7</v>
      </c>
      <c r="B21" s="49" t="s">
        <v>238</v>
      </c>
      <c r="C21" s="45" t="s">
        <v>56</v>
      </c>
      <c r="D21" s="45" t="s">
        <v>164</v>
      </c>
      <c r="E21" s="45" t="s">
        <v>33</v>
      </c>
      <c r="F21" s="45" t="s">
        <v>13</v>
      </c>
      <c r="G21" s="45" t="s">
        <v>7</v>
      </c>
      <c r="H21" s="45" t="s">
        <v>13</v>
      </c>
      <c r="I21" s="45" t="s">
        <v>18</v>
      </c>
      <c r="J21" s="84" t="s">
        <v>13</v>
      </c>
      <c r="K21" s="84" t="s">
        <v>13</v>
      </c>
      <c r="L21" s="47" t="s">
        <v>173</v>
      </c>
    </row>
    <row r="22" spans="1:12" ht="11.45" customHeight="1" x14ac:dyDescent="0.2">
      <c r="A22" s="61">
        <f>IF(D22&lt;&gt;"",COUNTA($D$15:D22),"")</f>
        <v>8</v>
      </c>
      <c r="B22" s="49" t="s">
        <v>237</v>
      </c>
      <c r="C22" s="45" t="s">
        <v>30</v>
      </c>
      <c r="D22" s="45" t="s">
        <v>165</v>
      </c>
      <c r="E22" s="45" t="s">
        <v>18</v>
      </c>
      <c r="F22" s="45" t="s">
        <v>104</v>
      </c>
      <c r="G22" s="45" t="s">
        <v>105</v>
      </c>
      <c r="H22" s="45" t="s">
        <v>13</v>
      </c>
      <c r="I22" s="45" t="s">
        <v>41</v>
      </c>
      <c r="J22" s="84" t="s">
        <v>13</v>
      </c>
      <c r="K22" s="84" t="s">
        <v>13</v>
      </c>
      <c r="L22" s="47" t="s">
        <v>174</v>
      </c>
    </row>
    <row r="23" spans="1:12" ht="11.45" customHeight="1" x14ac:dyDescent="0.2">
      <c r="A23" s="61">
        <f>IF(D23&lt;&gt;"",COUNTA($D$15:D23),"")</f>
        <v>9</v>
      </c>
      <c r="B23" s="49" t="s">
        <v>236</v>
      </c>
      <c r="C23" s="45" t="s">
        <v>50</v>
      </c>
      <c r="D23" s="45" t="s">
        <v>166</v>
      </c>
      <c r="E23" s="45" t="s">
        <v>18</v>
      </c>
      <c r="F23" s="45" t="s">
        <v>48</v>
      </c>
      <c r="G23" s="45" t="s">
        <v>19</v>
      </c>
      <c r="H23" s="45" t="s">
        <v>13</v>
      </c>
      <c r="I23" s="45" t="s">
        <v>29</v>
      </c>
      <c r="J23" s="84" t="s">
        <v>168</v>
      </c>
      <c r="K23" s="84" t="s">
        <v>13</v>
      </c>
      <c r="L23" s="47" t="s">
        <v>175</v>
      </c>
    </row>
    <row r="24" spans="1:12" ht="11.45" customHeight="1" x14ac:dyDescent="0.2">
      <c r="A24" s="61">
        <f>IF(D24&lt;&gt;"",COUNTA($D$15:D24),"")</f>
        <v>10</v>
      </c>
      <c r="B24" s="49" t="s">
        <v>229</v>
      </c>
      <c r="C24" s="45" t="s">
        <v>41</v>
      </c>
      <c r="D24" s="45" t="s">
        <v>167</v>
      </c>
      <c r="E24" s="45" t="s">
        <v>19</v>
      </c>
      <c r="F24" s="45" t="s">
        <v>12</v>
      </c>
      <c r="G24" s="45" t="s">
        <v>19</v>
      </c>
      <c r="H24" s="45" t="s">
        <v>104</v>
      </c>
      <c r="I24" s="45" t="s">
        <v>36</v>
      </c>
      <c r="J24" s="84" t="s">
        <v>169</v>
      </c>
      <c r="K24" s="84" t="s">
        <v>170</v>
      </c>
      <c r="L24" s="47" t="s">
        <v>176</v>
      </c>
    </row>
    <row r="25" spans="1:12" ht="30" customHeight="1" x14ac:dyDescent="0.2">
      <c r="A25" s="61" t="str">
        <f>IF(D25&lt;&gt;"",COUNTA($D$15:D25),"")</f>
        <v/>
      </c>
      <c r="B25" s="74"/>
      <c r="C25" s="173" t="s">
        <v>230</v>
      </c>
      <c r="D25" s="174"/>
      <c r="E25" s="174"/>
      <c r="F25" s="174"/>
      <c r="G25" s="174"/>
      <c r="H25" s="174"/>
      <c r="I25" s="174"/>
      <c r="J25" s="174"/>
      <c r="K25" s="174"/>
      <c r="L25" s="174"/>
    </row>
    <row r="26" spans="1:12" ht="11.45" customHeight="1" x14ac:dyDescent="0.2">
      <c r="A26" s="61">
        <f>IF(D26&lt;&gt;"",COUNTA($D$15:D26),"")</f>
        <v>11</v>
      </c>
      <c r="B26" s="74" t="s">
        <v>53</v>
      </c>
      <c r="C26" s="45" t="s">
        <v>127</v>
      </c>
      <c r="D26" s="45" t="s">
        <v>179</v>
      </c>
      <c r="E26" s="45" t="s">
        <v>29</v>
      </c>
      <c r="F26" s="45" t="s">
        <v>25</v>
      </c>
      <c r="G26" s="45" t="s">
        <v>29</v>
      </c>
      <c r="H26" s="45" t="s">
        <v>12</v>
      </c>
      <c r="I26" s="45" t="s">
        <v>45</v>
      </c>
      <c r="J26" s="84" t="s">
        <v>13</v>
      </c>
      <c r="K26" s="84" t="s">
        <v>13</v>
      </c>
      <c r="L26" s="47" t="s">
        <v>177</v>
      </c>
    </row>
    <row r="27" spans="1:12" ht="30" customHeight="1" x14ac:dyDescent="0.2">
      <c r="A27" s="61" t="str">
        <f>IF(D27&lt;&gt;"",COUNTA($D$15:D27),"")</f>
        <v/>
      </c>
      <c r="B27" s="74"/>
      <c r="C27" s="175" t="s">
        <v>250</v>
      </c>
      <c r="D27" s="176"/>
      <c r="E27" s="176"/>
      <c r="F27" s="176"/>
      <c r="G27" s="176"/>
      <c r="H27" s="176"/>
      <c r="I27" s="176"/>
      <c r="J27" s="176"/>
      <c r="K27" s="176"/>
      <c r="L27" s="176"/>
    </row>
    <row r="28" spans="1:12" ht="11.45" customHeight="1" x14ac:dyDescent="0.2">
      <c r="A28" s="61">
        <f>IF(D28&lt;&gt;"",COUNTA($D$15:D28),"")</f>
        <v>12</v>
      </c>
      <c r="B28" s="74" t="s">
        <v>53</v>
      </c>
      <c r="C28" s="45" t="s">
        <v>44</v>
      </c>
      <c r="D28" s="45" t="s">
        <v>180</v>
      </c>
      <c r="E28" s="45" t="s">
        <v>11</v>
      </c>
      <c r="F28" s="45" t="s">
        <v>7</v>
      </c>
      <c r="G28" s="45" t="s">
        <v>56</v>
      </c>
      <c r="H28" s="45" t="s">
        <v>13</v>
      </c>
      <c r="I28" s="45" t="s">
        <v>49</v>
      </c>
      <c r="J28" s="84" t="s">
        <v>13</v>
      </c>
      <c r="K28" s="84" t="s">
        <v>13</v>
      </c>
      <c r="L28" s="47" t="s">
        <v>178</v>
      </c>
    </row>
    <row r="29" spans="1:12" ht="20.100000000000001" customHeight="1" x14ac:dyDescent="0.2">
      <c r="A29" s="61" t="str">
        <f>IF(D29&lt;&gt;"",COUNTA($D$15:D29),"")</f>
        <v/>
      </c>
      <c r="B29" s="74"/>
      <c r="C29" s="175" t="s">
        <v>233</v>
      </c>
      <c r="D29" s="176"/>
      <c r="E29" s="176"/>
      <c r="F29" s="176"/>
      <c r="G29" s="176"/>
      <c r="H29" s="176"/>
      <c r="I29" s="176"/>
      <c r="J29" s="176"/>
      <c r="K29" s="176"/>
      <c r="L29" s="176"/>
    </row>
    <row r="30" spans="1:12" ht="11.45" customHeight="1" x14ac:dyDescent="0.2">
      <c r="A30" s="61">
        <f>IF(D30&lt;&gt;"",COUNTA($D$15:D30),"")</f>
        <v>13</v>
      </c>
      <c r="B30" s="74" t="s">
        <v>53</v>
      </c>
      <c r="C30" s="45" t="s">
        <v>32</v>
      </c>
      <c r="D30" s="45" t="s">
        <v>181</v>
      </c>
      <c r="E30" s="45" t="s">
        <v>14</v>
      </c>
      <c r="F30" s="45" t="s">
        <v>12</v>
      </c>
      <c r="G30" s="45" t="s">
        <v>18</v>
      </c>
      <c r="H30" s="45" t="s">
        <v>13</v>
      </c>
      <c r="I30" s="45" t="s">
        <v>25</v>
      </c>
      <c r="J30" s="84" t="s">
        <v>55</v>
      </c>
      <c r="K30" s="84" t="s">
        <v>185</v>
      </c>
      <c r="L30" s="47" t="s">
        <v>13</v>
      </c>
    </row>
    <row r="31" spans="1:12" ht="20.100000000000001" customHeight="1" x14ac:dyDescent="0.2">
      <c r="A31" s="61" t="str">
        <f>IF(D31&lt;&gt;"",COUNTA($D$15:D31),"")</f>
        <v/>
      </c>
      <c r="B31" s="74"/>
      <c r="C31" s="173" t="s">
        <v>57</v>
      </c>
      <c r="D31" s="174"/>
      <c r="E31" s="174"/>
      <c r="F31" s="174"/>
      <c r="G31" s="174"/>
      <c r="H31" s="174"/>
      <c r="I31" s="174"/>
      <c r="J31" s="174"/>
      <c r="K31" s="174"/>
      <c r="L31" s="174"/>
    </row>
    <row r="32" spans="1:12" ht="11.45" customHeight="1" x14ac:dyDescent="0.2">
      <c r="A32" s="61">
        <f>IF(D32&lt;&gt;"",COUNTA($D$15:D32),"")</f>
        <v>14</v>
      </c>
      <c r="B32" s="74" t="s">
        <v>53</v>
      </c>
      <c r="C32" s="45" t="s">
        <v>34</v>
      </c>
      <c r="D32" s="45" t="s">
        <v>182</v>
      </c>
      <c r="E32" s="45" t="s">
        <v>19</v>
      </c>
      <c r="F32" s="45" t="s">
        <v>7</v>
      </c>
      <c r="G32" s="45" t="s">
        <v>37</v>
      </c>
      <c r="H32" s="45" t="s">
        <v>104</v>
      </c>
      <c r="I32" s="45" t="s">
        <v>32</v>
      </c>
      <c r="J32" s="84" t="s">
        <v>13</v>
      </c>
      <c r="K32" s="84" t="s">
        <v>13</v>
      </c>
      <c r="L32" s="47" t="s">
        <v>186</v>
      </c>
    </row>
    <row r="33" spans="1:12" ht="20.100000000000001" customHeight="1" x14ac:dyDescent="0.2">
      <c r="A33" s="61" t="str">
        <f>IF(D33&lt;&gt;"",COUNTA($D$15:D33),"")</f>
        <v/>
      </c>
      <c r="B33" s="74"/>
      <c r="C33" s="173" t="s">
        <v>58</v>
      </c>
      <c r="D33" s="174"/>
      <c r="E33" s="174"/>
      <c r="F33" s="174"/>
      <c r="G33" s="174"/>
      <c r="H33" s="174"/>
      <c r="I33" s="174"/>
      <c r="J33" s="174"/>
      <c r="K33" s="174"/>
      <c r="L33" s="174"/>
    </row>
    <row r="34" spans="1:12" ht="11.45" customHeight="1" x14ac:dyDescent="0.2">
      <c r="A34" s="61">
        <f>IF(D34&lt;&gt;"",COUNTA($D$15:D34),"")</f>
        <v>15</v>
      </c>
      <c r="B34" s="74" t="s">
        <v>53</v>
      </c>
      <c r="C34" s="45" t="s">
        <v>31</v>
      </c>
      <c r="D34" s="45" t="s">
        <v>183</v>
      </c>
      <c r="E34" s="45" t="s">
        <v>24</v>
      </c>
      <c r="F34" s="45" t="s">
        <v>12</v>
      </c>
      <c r="G34" s="45" t="s">
        <v>105</v>
      </c>
      <c r="H34" s="45" t="s">
        <v>13</v>
      </c>
      <c r="I34" s="45" t="s">
        <v>28</v>
      </c>
      <c r="J34" s="84" t="s">
        <v>184</v>
      </c>
      <c r="K34" s="84" t="s">
        <v>13</v>
      </c>
      <c r="L34" s="47" t="s">
        <v>187</v>
      </c>
    </row>
  </sheetData>
  <mergeCells count="24">
    <mergeCell ref="A1:B1"/>
    <mergeCell ref="L3:L11"/>
    <mergeCell ref="K4:K11"/>
    <mergeCell ref="J4:J11"/>
    <mergeCell ref="I3:I11"/>
    <mergeCell ref="G4:G11"/>
    <mergeCell ref="H4:H11"/>
    <mergeCell ref="F3:F11"/>
    <mergeCell ref="E3:E11"/>
    <mergeCell ref="C2:D11"/>
    <mergeCell ref="A2:A12"/>
    <mergeCell ref="B2:B12"/>
    <mergeCell ref="J3:K3"/>
    <mergeCell ref="E12:L12"/>
    <mergeCell ref="C25:L25"/>
    <mergeCell ref="C27:L27"/>
    <mergeCell ref="C29:L29"/>
    <mergeCell ref="C31:L31"/>
    <mergeCell ref="C33:L33"/>
    <mergeCell ref="C14:L14"/>
    <mergeCell ref="C1:L1"/>
    <mergeCell ref="G3:H3"/>
    <mergeCell ref="E2:I2"/>
    <mergeCell ref="J2:L2"/>
  </mergeCells>
  <conditionalFormatting sqref="B16:B24">
    <cfRule type="cellIs" dxfId="7" priority="2" stopIfTrue="1" operator="equal">
      <formula>" "</formula>
    </cfRule>
  </conditionalFormatting>
  <conditionalFormatting sqref="B15">
    <cfRule type="cellIs" dxfId="6" priority="1" stopIfTrue="1" operator="equal">
      <formula>" "</formula>
    </cfRule>
  </conditionalFormatting>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ignoredErrors>
    <ignoredError sqref="C15:L24 C26:L26 C28:L28 D27:L27 C30:L34 D29:L29" numberStoredAsText="1"/>
  </ignoredError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140" zoomScaleNormal="140" workbookViewId="0">
      <pane xSplit="2" ySplit="10" topLeftCell="C11" activePane="bottomRight" state="frozen"/>
      <selection activeCell="A10" sqref="A10:XFD10"/>
      <selection pane="topRight" activeCell="A10" sqref="A10:XFD10"/>
      <selection pane="bottomLeft" activeCell="A10" sqref="A10:XFD10"/>
      <selection pane="bottomRight" activeCell="C11" sqref="C11:L11"/>
    </sheetView>
  </sheetViews>
  <sheetFormatPr baseColWidth="10" defaultRowHeight="11.45" customHeight="1" x14ac:dyDescent="0.2"/>
  <cols>
    <col min="1" max="1" width="3.7109375" style="94" customWidth="1"/>
    <col min="2" max="2" width="12.7109375" style="85" customWidth="1"/>
    <col min="3" max="12" width="7.28515625" style="85" customWidth="1"/>
    <col min="13" max="16384" width="11.42578125" style="85"/>
  </cols>
  <sheetData>
    <row r="1" spans="1:12" ht="50.1" customHeight="1" x14ac:dyDescent="0.2">
      <c r="A1" s="143" t="s">
        <v>203</v>
      </c>
      <c r="B1" s="144"/>
      <c r="C1" s="145" t="s">
        <v>281</v>
      </c>
      <c r="D1" s="145"/>
      <c r="E1" s="145"/>
      <c r="F1" s="145"/>
      <c r="G1" s="145"/>
      <c r="H1" s="145"/>
      <c r="I1" s="145"/>
      <c r="J1" s="145"/>
      <c r="K1" s="145"/>
      <c r="L1" s="146"/>
    </row>
    <row r="2" spans="1:12" ht="11.45" customHeight="1" x14ac:dyDescent="0.2">
      <c r="A2" s="141" t="s">
        <v>98</v>
      </c>
      <c r="B2" s="138" t="s">
        <v>290</v>
      </c>
      <c r="C2" s="138" t="s">
        <v>0</v>
      </c>
      <c r="D2" s="138"/>
      <c r="E2" s="138" t="s">
        <v>289</v>
      </c>
      <c r="F2" s="138" t="s">
        <v>188</v>
      </c>
      <c r="G2" s="138"/>
      <c r="H2" s="138" t="s">
        <v>286</v>
      </c>
      <c r="I2" s="68" t="s">
        <v>252</v>
      </c>
      <c r="J2" s="138" t="s">
        <v>284</v>
      </c>
      <c r="K2" s="138" t="s">
        <v>283</v>
      </c>
      <c r="L2" s="142" t="s">
        <v>282</v>
      </c>
    </row>
    <row r="3" spans="1:12" ht="11.45" customHeight="1" x14ac:dyDescent="0.2">
      <c r="A3" s="141"/>
      <c r="B3" s="138"/>
      <c r="C3" s="138"/>
      <c r="D3" s="138"/>
      <c r="E3" s="138"/>
      <c r="F3" s="138" t="s">
        <v>288</v>
      </c>
      <c r="G3" s="138" t="s">
        <v>287</v>
      </c>
      <c r="H3" s="138"/>
      <c r="I3" s="138" t="s">
        <v>285</v>
      </c>
      <c r="J3" s="138"/>
      <c r="K3" s="138"/>
      <c r="L3" s="142"/>
    </row>
    <row r="4" spans="1:12" ht="11.45" customHeight="1" x14ac:dyDescent="0.2">
      <c r="A4" s="141"/>
      <c r="B4" s="138"/>
      <c r="C4" s="138"/>
      <c r="D4" s="138"/>
      <c r="E4" s="138"/>
      <c r="F4" s="138"/>
      <c r="G4" s="138"/>
      <c r="H4" s="138"/>
      <c r="I4" s="138"/>
      <c r="J4" s="138"/>
      <c r="K4" s="138"/>
      <c r="L4" s="142"/>
    </row>
    <row r="5" spans="1:12" ht="11.45" customHeight="1" x14ac:dyDescent="0.2">
      <c r="A5" s="141"/>
      <c r="B5" s="138"/>
      <c r="C5" s="138"/>
      <c r="D5" s="138"/>
      <c r="E5" s="138"/>
      <c r="F5" s="138"/>
      <c r="G5" s="138"/>
      <c r="H5" s="138"/>
      <c r="I5" s="138"/>
      <c r="J5" s="138"/>
      <c r="K5" s="138"/>
      <c r="L5" s="142"/>
    </row>
    <row r="6" spans="1:12" ht="11.45" customHeight="1" x14ac:dyDescent="0.2">
      <c r="A6" s="141"/>
      <c r="B6" s="138"/>
      <c r="C6" s="138"/>
      <c r="D6" s="138"/>
      <c r="E6" s="138"/>
      <c r="F6" s="138"/>
      <c r="G6" s="138"/>
      <c r="H6" s="138"/>
      <c r="I6" s="138"/>
      <c r="J6" s="138"/>
      <c r="K6" s="138"/>
      <c r="L6" s="142"/>
    </row>
    <row r="7" spans="1:12" ht="11.45" customHeight="1" x14ac:dyDescent="0.2">
      <c r="A7" s="141"/>
      <c r="B7" s="138"/>
      <c r="C7" s="138"/>
      <c r="D7" s="138"/>
      <c r="E7" s="138"/>
      <c r="F7" s="138"/>
      <c r="G7" s="138"/>
      <c r="H7" s="138"/>
      <c r="I7" s="138"/>
      <c r="J7" s="138"/>
      <c r="K7" s="138"/>
      <c r="L7" s="142"/>
    </row>
    <row r="8" spans="1:12" ht="11.45" customHeight="1" x14ac:dyDescent="0.2">
      <c r="A8" s="141"/>
      <c r="B8" s="138"/>
      <c r="C8" s="138"/>
      <c r="D8" s="138"/>
      <c r="E8" s="138"/>
      <c r="F8" s="138"/>
      <c r="G8" s="138"/>
      <c r="H8" s="138"/>
      <c r="I8" s="138"/>
      <c r="J8" s="138"/>
      <c r="K8" s="138"/>
      <c r="L8" s="142"/>
    </row>
    <row r="9" spans="1:12" ht="11.45" customHeight="1" x14ac:dyDescent="0.2">
      <c r="A9" s="141"/>
      <c r="B9" s="138"/>
      <c r="C9" s="68" t="s">
        <v>1</v>
      </c>
      <c r="D9" s="68" t="s">
        <v>2</v>
      </c>
      <c r="E9" s="138" t="s">
        <v>1</v>
      </c>
      <c r="F9" s="138"/>
      <c r="G9" s="138"/>
      <c r="H9" s="138"/>
      <c r="I9" s="138"/>
      <c r="J9" s="138"/>
      <c r="K9" s="138"/>
      <c r="L9" s="142"/>
    </row>
    <row r="10" spans="1:12" s="93" customFormat="1" ht="11.45" customHeight="1" x14ac:dyDescent="0.25">
      <c r="A10" s="51">
        <v>1</v>
      </c>
      <c r="B10" s="52">
        <v>2</v>
      </c>
      <c r="C10" s="52">
        <v>3</v>
      </c>
      <c r="D10" s="52">
        <v>4</v>
      </c>
      <c r="E10" s="52">
        <v>5</v>
      </c>
      <c r="F10" s="52">
        <v>6</v>
      </c>
      <c r="G10" s="52">
        <v>7</v>
      </c>
      <c r="H10" s="52">
        <v>8</v>
      </c>
      <c r="I10" s="52">
        <v>9</v>
      </c>
      <c r="J10" s="52">
        <v>10</v>
      </c>
      <c r="K10" s="52">
        <v>11</v>
      </c>
      <c r="L10" s="53">
        <v>12</v>
      </c>
    </row>
    <row r="11" spans="1:12" ht="20.100000000000001" customHeight="1" x14ac:dyDescent="0.2">
      <c r="B11" s="72"/>
      <c r="C11" s="174" t="s">
        <v>8</v>
      </c>
      <c r="D11" s="174"/>
      <c r="E11" s="174"/>
      <c r="F11" s="174"/>
      <c r="G11" s="174"/>
      <c r="H11" s="174"/>
      <c r="I11" s="174"/>
      <c r="J11" s="174"/>
      <c r="K11" s="174"/>
      <c r="L11" s="174"/>
    </row>
    <row r="12" spans="1:12" s="86" customFormat="1" ht="11.45" customHeight="1" x14ac:dyDescent="0.2">
      <c r="A12" s="61">
        <f>IF(D12&lt;&gt;"",COUNTA($D12:D$12),"")</f>
        <v>1</v>
      </c>
      <c r="B12" s="73" t="s">
        <v>119</v>
      </c>
      <c r="C12" s="44" t="s">
        <v>125</v>
      </c>
      <c r="D12" s="83" t="s">
        <v>190</v>
      </c>
      <c r="E12" s="44" t="s">
        <v>21</v>
      </c>
      <c r="F12" s="44" t="s">
        <v>21</v>
      </c>
      <c r="G12" s="44" t="s">
        <v>13</v>
      </c>
      <c r="H12" s="44" t="s">
        <v>9</v>
      </c>
      <c r="I12" s="44" t="s">
        <v>37</v>
      </c>
      <c r="J12" s="44" t="s">
        <v>12</v>
      </c>
      <c r="K12" s="44" t="s">
        <v>13</v>
      </c>
      <c r="L12" s="44" t="s">
        <v>13</v>
      </c>
    </row>
    <row r="13" spans="1:12" ht="11.45" customHeight="1" x14ac:dyDescent="0.2">
      <c r="A13" s="61">
        <f>IF(D13&lt;&gt;"",COUNTA($D$12:D13),"")</f>
        <v>2</v>
      </c>
      <c r="B13" s="49" t="s">
        <v>243</v>
      </c>
      <c r="C13" s="45" t="s">
        <v>104</v>
      </c>
      <c r="D13" s="84" t="s">
        <v>13</v>
      </c>
      <c r="E13" s="45" t="s">
        <v>48</v>
      </c>
      <c r="F13" s="45" t="s">
        <v>48</v>
      </c>
      <c r="G13" s="45" t="s">
        <v>20</v>
      </c>
      <c r="H13" s="45" t="s">
        <v>13</v>
      </c>
      <c r="I13" s="45" t="s">
        <v>13</v>
      </c>
      <c r="J13" s="45" t="s">
        <v>20</v>
      </c>
      <c r="K13" s="45" t="s">
        <v>20</v>
      </c>
      <c r="L13" s="45" t="s">
        <v>20</v>
      </c>
    </row>
    <row r="14" spans="1:12" ht="11.45" customHeight="1" x14ac:dyDescent="0.2">
      <c r="A14" s="61">
        <f>IF(D14&lt;&gt;"",COUNTA($D$12:D14),"")</f>
        <v>3</v>
      </c>
      <c r="B14" s="49" t="s">
        <v>242</v>
      </c>
      <c r="C14" s="45" t="s">
        <v>13</v>
      </c>
      <c r="D14" s="84" t="s">
        <v>13</v>
      </c>
      <c r="E14" s="45" t="s">
        <v>13</v>
      </c>
      <c r="F14" s="45" t="s">
        <v>13</v>
      </c>
      <c r="G14" s="45" t="s">
        <v>15</v>
      </c>
      <c r="H14" s="45" t="s">
        <v>20</v>
      </c>
      <c r="I14" s="45" t="s">
        <v>20</v>
      </c>
      <c r="J14" s="45" t="s">
        <v>20</v>
      </c>
      <c r="K14" s="45" t="s">
        <v>20</v>
      </c>
      <c r="L14" s="45" t="s">
        <v>20</v>
      </c>
    </row>
    <row r="15" spans="1:12" ht="11.45" customHeight="1" x14ac:dyDescent="0.2">
      <c r="A15" s="61">
        <f>IF(D15&lt;&gt;"",COUNTA($D$12:D15),"")</f>
        <v>4</v>
      </c>
      <c r="B15" s="49" t="s">
        <v>241</v>
      </c>
      <c r="C15" s="45" t="s">
        <v>13</v>
      </c>
      <c r="D15" s="84" t="s">
        <v>13</v>
      </c>
      <c r="E15" s="45" t="s">
        <v>13</v>
      </c>
      <c r="F15" s="45" t="s">
        <v>13</v>
      </c>
      <c r="G15" s="45" t="s">
        <v>20</v>
      </c>
      <c r="H15" s="45" t="s">
        <v>13</v>
      </c>
      <c r="I15" s="45" t="s">
        <v>13</v>
      </c>
      <c r="J15" s="45" t="s">
        <v>20</v>
      </c>
      <c r="K15" s="45" t="s">
        <v>20</v>
      </c>
      <c r="L15" s="45" t="s">
        <v>20</v>
      </c>
    </row>
    <row r="16" spans="1:12" ht="11.45" customHeight="1" x14ac:dyDescent="0.2">
      <c r="A16" s="61">
        <f>IF(D16&lt;&gt;"",COUNTA($D$12:D16),"")</f>
        <v>5</v>
      </c>
      <c r="B16" s="49" t="s">
        <v>240</v>
      </c>
      <c r="C16" s="45" t="s">
        <v>13</v>
      </c>
      <c r="D16" s="84" t="s">
        <v>13</v>
      </c>
      <c r="E16" s="45" t="s">
        <v>13</v>
      </c>
      <c r="F16" s="45" t="s">
        <v>13</v>
      </c>
      <c r="G16" s="45" t="s">
        <v>20</v>
      </c>
      <c r="H16" s="45" t="s">
        <v>13</v>
      </c>
      <c r="I16" s="45" t="s">
        <v>13</v>
      </c>
      <c r="J16" s="45" t="s">
        <v>15</v>
      </c>
      <c r="K16" s="45" t="s">
        <v>20</v>
      </c>
      <c r="L16" s="45" t="s">
        <v>20</v>
      </c>
    </row>
    <row r="17" spans="1:12" ht="11.45" customHeight="1" x14ac:dyDescent="0.2">
      <c r="A17" s="61">
        <f>IF(D17&lt;&gt;"",COUNTA($D$12:D17),"")</f>
        <v>6</v>
      </c>
      <c r="B17" s="49" t="s">
        <v>239</v>
      </c>
      <c r="C17" s="45" t="s">
        <v>13</v>
      </c>
      <c r="D17" s="84" t="s">
        <v>13</v>
      </c>
      <c r="E17" s="45" t="s">
        <v>13</v>
      </c>
      <c r="F17" s="45" t="s">
        <v>13</v>
      </c>
      <c r="G17" s="45" t="s">
        <v>20</v>
      </c>
      <c r="H17" s="45" t="s">
        <v>13</v>
      </c>
      <c r="I17" s="45" t="s">
        <v>13</v>
      </c>
      <c r="J17" s="45" t="s">
        <v>13</v>
      </c>
      <c r="K17" s="45" t="s">
        <v>20</v>
      </c>
      <c r="L17" s="45" t="s">
        <v>20</v>
      </c>
    </row>
    <row r="18" spans="1:12" ht="11.45" customHeight="1" x14ac:dyDescent="0.2">
      <c r="A18" s="61">
        <f>IF(D18&lt;&gt;"",COUNTA($D$12:D18),"")</f>
        <v>7</v>
      </c>
      <c r="B18" s="49" t="s">
        <v>238</v>
      </c>
      <c r="C18" s="45" t="s">
        <v>12</v>
      </c>
      <c r="D18" s="84" t="s">
        <v>191</v>
      </c>
      <c r="E18" s="45" t="s">
        <v>33</v>
      </c>
      <c r="F18" s="45" t="s">
        <v>33</v>
      </c>
      <c r="G18" s="45" t="s">
        <v>20</v>
      </c>
      <c r="H18" s="45" t="s">
        <v>13</v>
      </c>
      <c r="I18" s="45" t="s">
        <v>13</v>
      </c>
      <c r="J18" s="45" t="s">
        <v>13</v>
      </c>
      <c r="K18" s="45" t="s">
        <v>20</v>
      </c>
      <c r="L18" s="45" t="s">
        <v>13</v>
      </c>
    </row>
    <row r="19" spans="1:12" ht="11.45" customHeight="1" x14ac:dyDescent="0.2">
      <c r="A19" s="61">
        <f>IF(D19&lt;&gt;"",COUNTA($D$12:D19),"")</f>
        <v>8</v>
      </c>
      <c r="B19" s="49" t="s">
        <v>237</v>
      </c>
      <c r="C19" s="45" t="s">
        <v>11</v>
      </c>
      <c r="D19" s="84" t="s">
        <v>192</v>
      </c>
      <c r="E19" s="45" t="s">
        <v>24</v>
      </c>
      <c r="F19" s="45" t="s">
        <v>24</v>
      </c>
      <c r="G19" s="45" t="s">
        <v>13</v>
      </c>
      <c r="H19" s="45" t="s">
        <v>12</v>
      </c>
      <c r="I19" s="45" t="s">
        <v>12</v>
      </c>
      <c r="J19" s="45" t="s">
        <v>48</v>
      </c>
      <c r="K19" s="45" t="s">
        <v>20</v>
      </c>
      <c r="L19" s="45" t="s">
        <v>13</v>
      </c>
    </row>
    <row r="20" spans="1:12" ht="11.45" customHeight="1" x14ac:dyDescent="0.2">
      <c r="A20" s="61">
        <f>IF(D20&lt;&gt;"",COUNTA($D$12:D20),"")</f>
        <v>9</v>
      </c>
      <c r="B20" s="49" t="s">
        <v>236</v>
      </c>
      <c r="C20" s="45" t="s">
        <v>24</v>
      </c>
      <c r="D20" s="84" t="s">
        <v>193</v>
      </c>
      <c r="E20" s="45" t="s">
        <v>14</v>
      </c>
      <c r="F20" s="45" t="s">
        <v>14</v>
      </c>
      <c r="G20" s="45" t="s">
        <v>20</v>
      </c>
      <c r="H20" s="45" t="s">
        <v>12</v>
      </c>
      <c r="I20" s="45" t="s">
        <v>33</v>
      </c>
      <c r="J20" s="45" t="s">
        <v>13</v>
      </c>
      <c r="K20" s="45" t="s">
        <v>13</v>
      </c>
      <c r="L20" s="45" t="s">
        <v>13</v>
      </c>
    </row>
    <row r="21" spans="1:12" ht="11.45" customHeight="1" x14ac:dyDescent="0.2">
      <c r="A21" s="61">
        <f>IF(D21&lt;&gt;"",COUNTA($D$12:D21),"")</f>
        <v>10</v>
      </c>
      <c r="B21" s="49" t="s">
        <v>229</v>
      </c>
      <c r="C21" s="45" t="s">
        <v>25</v>
      </c>
      <c r="D21" s="84" t="s">
        <v>194</v>
      </c>
      <c r="E21" s="45" t="s">
        <v>7</v>
      </c>
      <c r="F21" s="45" t="s">
        <v>7</v>
      </c>
      <c r="G21" s="45" t="s">
        <v>13</v>
      </c>
      <c r="H21" s="45" t="s">
        <v>7</v>
      </c>
      <c r="I21" s="45" t="s">
        <v>7</v>
      </c>
      <c r="J21" s="45" t="s">
        <v>48</v>
      </c>
      <c r="K21" s="45" t="s">
        <v>20</v>
      </c>
      <c r="L21" s="45" t="s">
        <v>15</v>
      </c>
    </row>
    <row r="22" spans="1:12" ht="30" customHeight="1" x14ac:dyDescent="0.2">
      <c r="A22" s="61" t="str">
        <f>IF(D22&lt;&gt;"",COUNTA($D$12:D22),"")</f>
        <v/>
      </c>
      <c r="B22" s="95"/>
      <c r="C22" s="137" t="s">
        <v>280</v>
      </c>
      <c r="D22" s="137"/>
      <c r="E22" s="137"/>
      <c r="F22" s="137"/>
      <c r="G22" s="137"/>
      <c r="H22" s="137"/>
      <c r="I22" s="137"/>
      <c r="J22" s="137"/>
      <c r="K22" s="137"/>
      <c r="L22" s="137"/>
    </row>
    <row r="23" spans="1:12" s="86" customFormat="1" ht="11.45" customHeight="1" x14ac:dyDescent="0.2">
      <c r="A23" s="61">
        <f>IF(D23&lt;&gt;"",COUNTA($D$12:D23),"")</f>
        <v>11</v>
      </c>
      <c r="B23" s="73" t="s">
        <v>119</v>
      </c>
      <c r="C23" s="44" t="s">
        <v>43</v>
      </c>
      <c r="D23" s="83" t="s">
        <v>195</v>
      </c>
      <c r="E23" s="44" t="s">
        <v>41</v>
      </c>
      <c r="F23" s="44" t="s">
        <v>41</v>
      </c>
      <c r="G23" s="44" t="s">
        <v>13</v>
      </c>
      <c r="H23" s="44" t="s">
        <v>17</v>
      </c>
      <c r="I23" s="44" t="s">
        <v>11</v>
      </c>
      <c r="J23" s="44" t="s">
        <v>33</v>
      </c>
      <c r="K23" s="44" t="s">
        <v>13</v>
      </c>
      <c r="L23" s="44" t="s">
        <v>13</v>
      </c>
    </row>
    <row r="24" spans="1:12" ht="11.45" customHeight="1" x14ac:dyDescent="0.2">
      <c r="A24" s="61">
        <f>IF(D24&lt;&gt;"",COUNTA($D$12:D24),"")</f>
        <v>12</v>
      </c>
      <c r="B24" s="49" t="s">
        <v>243</v>
      </c>
      <c r="C24" s="45" t="s">
        <v>48</v>
      </c>
      <c r="D24" s="84" t="s">
        <v>13</v>
      </c>
      <c r="E24" s="45" t="s">
        <v>48</v>
      </c>
      <c r="F24" s="45" t="s">
        <v>48</v>
      </c>
      <c r="G24" s="45" t="s">
        <v>20</v>
      </c>
      <c r="H24" s="45" t="s">
        <v>13</v>
      </c>
      <c r="I24" s="45" t="s">
        <v>13</v>
      </c>
      <c r="J24" s="45" t="s">
        <v>20</v>
      </c>
      <c r="K24" s="45" t="s">
        <v>20</v>
      </c>
      <c r="L24" s="45" t="s">
        <v>20</v>
      </c>
    </row>
    <row r="25" spans="1:12" ht="11.45" customHeight="1" x14ac:dyDescent="0.2">
      <c r="A25" s="61">
        <f>IF(D25&lt;&gt;"",COUNTA($D$12:D25),"")</f>
        <v>13</v>
      </c>
      <c r="B25" s="49" t="s">
        <v>242</v>
      </c>
      <c r="C25" s="45" t="s">
        <v>13</v>
      </c>
      <c r="D25" s="84" t="s">
        <v>13</v>
      </c>
      <c r="E25" s="45" t="s">
        <v>13</v>
      </c>
      <c r="F25" s="45" t="s">
        <v>13</v>
      </c>
      <c r="G25" s="45" t="s">
        <v>20</v>
      </c>
      <c r="H25" s="45" t="s">
        <v>20</v>
      </c>
      <c r="I25" s="45" t="s">
        <v>20</v>
      </c>
      <c r="J25" s="45" t="s">
        <v>20</v>
      </c>
      <c r="K25" s="45" t="s">
        <v>20</v>
      </c>
      <c r="L25" s="45" t="s">
        <v>20</v>
      </c>
    </row>
    <row r="26" spans="1:12" ht="11.45" customHeight="1" x14ac:dyDescent="0.2">
      <c r="A26" s="61">
        <f>IF(D26&lt;&gt;"",COUNTA($D$12:D26),"")</f>
        <v>14</v>
      </c>
      <c r="B26" s="49" t="s">
        <v>241</v>
      </c>
      <c r="C26" s="45" t="s">
        <v>13</v>
      </c>
      <c r="D26" s="84" t="s">
        <v>13</v>
      </c>
      <c r="E26" s="45" t="s">
        <v>13</v>
      </c>
      <c r="F26" s="45" t="s">
        <v>13</v>
      </c>
      <c r="G26" s="45" t="s">
        <v>20</v>
      </c>
      <c r="H26" s="45" t="s">
        <v>13</v>
      </c>
      <c r="I26" s="45" t="s">
        <v>13</v>
      </c>
      <c r="J26" s="45" t="s">
        <v>20</v>
      </c>
      <c r="K26" s="45" t="s">
        <v>20</v>
      </c>
      <c r="L26" s="45" t="s">
        <v>20</v>
      </c>
    </row>
    <row r="27" spans="1:12" ht="11.45" customHeight="1" x14ac:dyDescent="0.2">
      <c r="A27" s="61">
        <f>IF(D27&lt;&gt;"",COUNTA($D$12:D27),"")</f>
        <v>15</v>
      </c>
      <c r="B27" s="49" t="s">
        <v>240</v>
      </c>
      <c r="C27" s="45" t="s">
        <v>13</v>
      </c>
      <c r="D27" s="84" t="s">
        <v>13</v>
      </c>
      <c r="E27" s="45" t="s">
        <v>13</v>
      </c>
      <c r="F27" s="45" t="s">
        <v>13</v>
      </c>
      <c r="G27" s="45" t="s">
        <v>20</v>
      </c>
      <c r="H27" s="45" t="s">
        <v>13</v>
      </c>
      <c r="I27" s="45" t="s">
        <v>13</v>
      </c>
      <c r="J27" s="45" t="s">
        <v>20</v>
      </c>
      <c r="K27" s="45" t="s">
        <v>20</v>
      </c>
      <c r="L27" s="45" t="s">
        <v>20</v>
      </c>
    </row>
    <row r="28" spans="1:12" ht="11.45" customHeight="1" x14ac:dyDescent="0.2">
      <c r="A28" s="61">
        <f>IF(D28&lt;&gt;"",COUNTA($D$12:D28),"")</f>
        <v>16</v>
      </c>
      <c r="B28" s="49" t="s">
        <v>239</v>
      </c>
      <c r="C28" s="45" t="s">
        <v>13</v>
      </c>
      <c r="D28" s="84" t="s">
        <v>13</v>
      </c>
      <c r="E28" s="45" t="s">
        <v>13</v>
      </c>
      <c r="F28" s="45" t="s">
        <v>13</v>
      </c>
      <c r="G28" s="45" t="s">
        <v>20</v>
      </c>
      <c r="H28" s="45" t="s">
        <v>13</v>
      </c>
      <c r="I28" s="45" t="s">
        <v>13</v>
      </c>
      <c r="J28" s="45" t="s">
        <v>13</v>
      </c>
      <c r="K28" s="45" t="s">
        <v>20</v>
      </c>
      <c r="L28" s="45" t="s">
        <v>20</v>
      </c>
    </row>
    <row r="29" spans="1:12" ht="11.45" customHeight="1" x14ac:dyDescent="0.2">
      <c r="A29" s="61">
        <f>IF(D29&lt;&gt;"",COUNTA($D$12:D29),"")</f>
        <v>17</v>
      </c>
      <c r="B29" s="49" t="s">
        <v>238</v>
      </c>
      <c r="C29" s="45" t="s">
        <v>33</v>
      </c>
      <c r="D29" s="84" t="s">
        <v>196</v>
      </c>
      <c r="E29" s="45" t="s">
        <v>13</v>
      </c>
      <c r="F29" s="45" t="s">
        <v>13</v>
      </c>
      <c r="G29" s="45" t="s">
        <v>20</v>
      </c>
      <c r="H29" s="45" t="s">
        <v>13</v>
      </c>
      <c r="I29" s="45" t="s">
        <v>13</v>
      </c>
      <c r="J29" s="45" t="s">
        <v>13</v>
      </c>
      <c r="K29" s="45" t="s">
        <v>20</v>
      </c>
      <c r="L29" s="45" t="s">
        <v>13</v>
      </c>
    </row>
    <row r="30" spans="1:12" ht="11.45" customHeight="1" x14ac:dyDescent="0.2">
      <c r="A30" s="61">
        <f>IF(D30&lt;&gt;"",COUNTA($D$12:D30),"")</f>
        <v>18</v>
      </c>
      <c r="B30" s="49" t="s">
        <v>237</v>
      </c>
      <c r="C30" s="45" t="s">
        <v>24</v>
      </c>
      <c r="D30" s="84" t="s">
        <v>197</v>
      </c>
      <c r="E30" s="45" t="s">
        <v>7</v>
      </c>
      <c r="F30" s="45" t="s">
        <v>7</v>
      </c>
      <c r="G30" s="45" t="s">
        <v>13</v>
      </c>
      <c r="H30" s="45" t="s">
        <v>33</v>
      </c>
      <c r="I30" s="45" t="s">
        <v>33</v>
      </c>
      <c r="J30" s="45" t="s">
        <v>13</v>
      </c>
      <c r="K30" s="45" t="s">
        <v>20</v>
      </c>
      <c r="L30" s="45" t="s">
        <v>13</v>
      </c>
    </row>
    <row r="31" spans="1:12" ht="11.45" customHeight="1" x14ac:dyDescent="0.2">
      <c r="A31" s="61">
        <f>IF(D31&lt;&gt;"",COUNTA($D$12:D31),"")</f>
        <v>19</v>
      </c>
      <c r="B31" s="49" t="s">
        <v>236</v>
      </c>
      <c r="C31" s="45" t="s">
        <v>18</v>
      </c>
      <c r="D31" s="84" t="s">
        <v>198</v>
      </c>
      <c r="E31" s="45" t="s">
        <v>7</v>
      </c>
      <c r="F31" s="45" t="s">
        <v>7</v>
      </c>
      <c r="G31" s="45" t="s">
        <v>20</v>
      </c>
      <c r="H31" s="45" t="s">
        <v>33</v>
      </c>
      <c r="I31" s="45" t="s">
        <v>33</v>
      </c>
      <c r="J31" s="45" t="s">
        <v>13</v>
      </c>
      <c r="K31" s="45" t="s">
        <v>13</v>
      </c>
      <c r="L31" s="45" t="s">
        <v>13</v>
      </c>
    </row>
    <row r="32" spans="1:12" ht="11.45" customHeight="1" x14ac:dyDescent="0.2">
      <c r="A32" s="61">
        <f>IF(D32&lt;&gt;"",COUNTA($D$12:D32),"")</f>
        <v>20</v>
      </c>
      <c r="B32" s="49" t="s">
        <v>229</v>
      </c>
      <c r="C32" s="45" t="s">
        <v>24</v>
      </c>
      <c r="D32" s="84" t="s">
        <v>199</v>
      </c>
      <c r="E32" s="45" t="s">
        <v>7</v>
      </c>
      <c r="F32" s="45" t="s">
        <v>7</v>
      </c>
      <c r="G32" s="45" t="s">
        <v>20</v>
      </c>
      <c r="H32" s="45" t="s">
        <v>7</v>
      </c>
      <c r="I32" s="45" t="s">
        <v>7</v>
      </c>
      <c r="J32" s="45" t="s">
        <v>48</v>
      </c>
      <c r="K32" s="45" t="s">
        <v>20</v>
      </c>
      <c r="L32" s="45" t="s">
        <v>15</v>
      </c>
    </row>
    <row r="33" spans="1:12" ht="20.100000000000001" customHeight="1" x14ac:dyDescent="0.2">
      <c r="A33" s="61" t="str">
        <f>IF(D33&lt;&gt;"",COUNTA($D$12:D33),"")</f>
        <v/>
      </c>
      <c r="B33" s="95"/>
      <c r="C33" s="137" t="s">
        <v>189</v>
      </c>
      <c r="D33" s="137"/>
      <c r="E33" s="137"/>
      <c r="F33" s="137"/>
      <c r="G33" s="137"/>
      <c r="H33" s="137"/>
      <c r="I33" s="137"/>
      <c r="J33" s="137"/>
      <c r="K33" s="137"/>
      <c r="L33" s="137"/>
    </row>
    <row r="34" spans="1:12" s="86" customFormat="1" ht="11.45" customHeight="1" x14ac:dyDescent="0.2">
      <c r="A34" s="61">
        <f>IF(D34&lt;&gt;"",COUNTA($D$12:D34),"")</f>
        <v>21</v>
      </c>
      <c r="B34" s="73" t="s">
        <v>119</v>
      </c>
      <c r="C34" s="44" t="s">
        <v>56</v>
      </c>
      <c r="D34" s="83" t="s">
        <v>200</v>
      </c>
      <c r="E34" s="44" t="s">
        <v>56</v>
      </c>
      <c r="F34" s="44" t="s">
        <v>56</v>
      </c>
      <c r="G34" s="44" t="s">
        <v>15</v>
      </c>
      <c r="H34" s="44" t="s">
        <v>104</v>
      </c>
      <c r="I34" s="44" t="s">
        <v>48</v>
      </c>
      <c r="J34" s="44" t="s">
        <v>13</v>
      </c>
      <c r="K34" s="44" t="s">
        <v>20</v>
      </c>
      <c r="L34" s="44" t="s">
        <v>13</v>
      </c>
    </row>
    <row r="35" spans="1:12" ht="11.45" customHeight="1" x14ac:dyDescent="0.2">
      <c r="A35" s="61">
        <f>IF(D35&lt;&gt;"",COUNTA($D$12:D35),"")</f>
        <v>22</v>
      </c>
      <c r="B35" s="49" t="s">
        <v>243</v>
      </c>
      <c r="C35" s="45" t="s">
        <v>13</v>
      </c>
      <c r="D35" s="84" t="s">
        <v>13</v>
      </c>
      <c r="E35" s="45" t="s">
        <v>13</v>
      </c>
      <c r="F35" s="45" t="s">
        <v>13</v>
      </c>
      <c r="G35" s="45" t="s">
        <v>20</v>
      </c>
      <c r="H35" s="45" t="s">
        <v>13</v>
      </c>
      <c r="I35" s="45" t="s">
        <v>20</v>
      </c>
      <c r="J35" s="45" t="s">
        <v>20</v>
      </c>
      <c r="K35" s="45" t="s">
        <v>20</v>
      </c>
      <c r="L35" s="45" t="s">
        <v>20</v>
      </c>
    </row>
    <row r="36" spans="1:12" ht="11.45" customHeight="1" x14ac:dyDescent="0.2">
      <c r="A36" s="61">
        <f>IF(D36&lt;&gt;"",COUNTA($D$12:D36),"")</f>
        <v>23</v>
      </c>
      <c r="B36" s="49" t="s">
        <v>242</v>
      </c>
      <c r="C36" s="45" t="s">
        <v>13</v>
      </c>
      <c r="D36" s="84" t="s">
        <v>13</v>
      </c>
      <c r="E36" s="45" t="s">
        <v>13</v>
      </c>
      <c r="F36" s="45" t="s">
        <v>13</v>
      </c>
      <c r="G36" s="45" t="s">
        <v>15</v>
      </c>
      <c r="H36" s="45" t="s">
        <v>20</v>
      </c>
      <c r="I36" s="45" t="s">
        <v>20</v>
      </c>
      <c r="J36" s="45" t="s">
        <v>20</v>
      </c>
      <c r="K36" s="45" t="s">
        <v>20</v>
      </c>
      <c r="L36" s="45" t="s">
        <v>20</v>
      </c>
    </row>
    <row r="37" spans="1:12" ht="11.45" customHeight="1" x14ac:dyDescent="0.2">
      <c r="A37" s="61">
        <f>IF(D37&lt;&gt;"",COUNTA($D$12:D37),"")</f>
        <v>24</v>
      </c>
      <c r="B37" s="49" t="s">
        <v>241</v>
      </c>
      <c r="C37" s="45" t="s">
        <v>13</v>
      </c>
      <c r="D37" s="84" t="s">
        <v>13</v>
      </c>
      <c r="E37" s="45" t="s">
        <v>13</v>
      </c>
      <c r="F37" s="45" t="s">
        <v>13</v>
      </c>
      <c r="G37" s="45" t="s">
        <v>20</v>
      </c>
      <c r="H37" s="45" t="s">
        <v>20</v>
      </c>
      <c r="I37" s="45" t="s">
        <v>20</v>
      </c>
      <c r="J37" s="45" t="s">
        <v>20</v>
      </c>
      <c r="K37" s="45" t="s">
        <v>20</v>
      </c>
      <c r="L37" s="45" t="s">
        <v>20</v>
      </c>
    </row>
    <row r="38" spans="1:12" ht="11.45" customHeight="1" x14ac:dyDescent="0.2">
      <c r="A38" s="61">
        <f>IF(D38&lt;&gt;"",COUNTA($D$12:D38),"")</f>
        <v>25</v>
      </c>
      <c r="B38" s="49" t="s">
        <v>240</v>
      </c>
      <c r="C38" s="45" t="s">
        <v>13</v>
      </c>
      <c r="D38" s="84" t="s">
        <v>13</v>
      </c>
      <c r="E38" s="45" t="s">
        <v>13</v>
      </c>
      <c r="F38" s="45" t="s">
        <v>13</v>
      </c>
      <c r="G38" s="45" t="s">
        <v>20</v>
      </c>
      <c r="H38" s="45" t="s">
        <v>15</v>
      </c>
      <c r="I38" s="45" t="s">
        <v>15</v>
      </c>
      <c r="J38" s="45" t="s">
        <v>15</v>
      </c>
      <c r="K38" s="45" t="s">
        <v>20</v>
      </c>
      <c r="L38" s="45" t="s">
        <v>20</v>
      </c>
    </row>
    <row r="39" spans="1:12" ht="11.45" customHeight="1" x14ac:dyDescent="0.2">
      <c r="A39" s="61">
        <f>IF(D39&lt;&gt;"",COUNTA($D$12:D39),"")</f>
        <v>26</v>
      </c>
      <c r="B39" s="49" t="s">
        <v>239</v>
      </c>
      <c r="C39" s="45" t="s">
        <v>13</v>
      </c>
      <c r="D39" s="84" t="s">
        <v>13</v>
      </c>
      <c r="E39" s="45" t="s">
        <v>13</v>
      </c>
      <c r="F39" s="45" t="s">
        <v>13</v>
      </c>
      <c r="G39" s="45" t="s">
        <v>20</v>
      </c>
      <c r="H39" s="45" t="s">
        <v>13</v>
      </c>
      <c r="I39" s="45" t="s">
        <v>13</v>
      </c>
      <c r="J39" s="45" t="s">
        <v>20</v>
      </c>
      <c r="K39" s="45" t="s">
        <v>20</v>
      </c>
      <c r="L39" s="45" t="s">
        <v>20</v>
      </c>
    </row>
    <row r="40" spans="1:12" ht="11.45" customHeight="1" x14ac:dyDescent="0.2">
      <c r="A40" s="61">
        <f>IF(D40&lt;&gt;"",COUNTA($D$12:D40),"")</f>
        <v>27</v>
      </c>
      <c r="B40" s="49" t="s">
        <v>238</v>
      </c>
      <c r="C40" s="45" t="s">
        <v>13</v>
      </c>
      <c r="D40" s="84" t="s">
        <v>13</v>
      </c>
      <c r="E40" s="45" t="s">
        <v>13</v>
      </c>
      <c r="F40" s="45" t="s">
        <v>13</v>
      </c>
      <c r="G40" s="45" t="s">
        <v>20</v>
      </c>
      <c r="H40" s="45" t="s">
        <v>20</v>
      </c>
      <c r="I40" s="45" t="s">
        <v>20</v>
      </c>
      <c r="J40" s="45" t="s">
        <v>20</v>
      </c>
      <c r="K40" s="45" t="s">
        <v>20</v>
      </c>
      <c r="L40" s="45" t="s">
        <v>20</v>
      </c>
    </row>
    <row r="41" spans="1:12" ht="11.45" customHeight="1" x14ac:dyDescent="0.2">
      <c r="A41" s="61">
        <f>IF(D41&lt;&gt;"",COUNTA($D$12:D41),"")</f>
        <v>28</v>
      </c>
      <c r="B41" s="49" t="s">
        <v>237</v>
      </c>
      <c r="C41" s="45" t="s">
        <v>12</v>
      </c>
      <c r="D41" s="84" t="s">
        <v>201</v>
      </c>
      <c r="E41" s="45" t="s">
        <v>33</v>
      </c>
      <c r="F41" s="45" t="s">
        <v>33</v>
      </c>
      <c r="G41" s="45" t="s">
        <v>20</v>
      </c>
      <c r="H41" s="45" t="s">
        <v>13</v>
      </c>
      <c r="I41" s="45" t="s">
        <v>13</v>
      </c>
      <c r="J41" s="45" t="s">
        <v>13</v>
      </c>
      <c r="K41" s="45" t="s">
        <v>20</v>
      </c>
      <c r="L41" s="45" t="s">
        <v>13</v>
      </c>
    </row>
    <row r="42" spans="1:12" ht="11.45" customHeight="1" x14ac:dyDescent="0.2">
      <c r="A42" s="61">
        <f>IF(D42&lt;&gt;"",COUNTA($D$12:D42),"")</f>
        <v>29</v>
      </c>
      <c r="B42" s="49" t="s">
        <v>236</v>
      </c>
      <c r="C42" s="45" t="s">
        <v>104</v>
      </c>
      <c r="D42" s="84" t="s">
        <v>202</v>
      </c>
      <c r="E42" s="45" t="s">
        <v>48</v>
      </c>
      <c r="F42" s="45" t="s">
        <v>48</v>
      </c>
      <c r="G42" s="45" t="s">
        <v>20</v>
      </c>
      <c r="H42" s="45" t="s">
        <v>13</v>
      </c>
      <c r="I42" s="45" t="s">
        <v>15</v>
      </c>
      <c r="J42" s="45" t="s">
        <v>20</v>
      </c>
      <c r="K42" s="45" t="s">
        <v>20</v>
      </c>
      <c r="L42" s="45" t="s">
        <v>13</v>
      </c>
    </row>
    <row r="43" spans="1:12" ht="11.45" customHeight="1" x14ac:dyDescent="0.2">
      <c r="A43" s="61">
        <f>IF(D43&lt;&gt;"",COUNTA($D$12:D43),"")</f>
        <v>30</v>
      </c>
      <c r="B43" s="49" t="s">
        <v>229</v>
      </c>
      <c r="C43" s="45" t="s">
        <v>48</v>
      </c>
      <c r="D43" s="84" t="s">
        <v>13</v>
      </c>
      <c r="E43" s="45" t="s">
        <v>48</v>
      </c>
      <c r="F43" s="45" t="s">
        <v>13</v>
      </c>
      <c r="G43" s="45" t="s">
        <v>13</v>
      </c>
      <c r="H43" s="45" t="s">
        <v>13</v>
      </c>
      <c r="I43" s="45" t="s">
        <v>13</v>
      </c>
      <c r="J43" s="45" t="s">
        <v>13</v>
      </c>
      <c r="K43" s="45" t="s">
        <v>20</v>
      </c>
      <c r="L43" s="45" t="s">
        <v>20</v>
      </c>
    </row>
    <row r="44" spans="1:12" ht="11.45" customHeight="1" x14ac:dyDescent="0.2">
      <c r="B44" s="87"/>
    </row>
    <row r="45" spans="1:12" ht="11.45" customHeight="1" x14ac:dyDescent="0.2">
      <c r="B45" s="87"/>
    </row>
    <row r="46" spans="1:12" ht="11.45" customHeight="1" x14ac:dyDescent="0.2">
      <c r="B46" s="87"/>
    </row>
    <row r="47" spans="1:12" ht="11.45" customHeight="1" x14ac:dyDescent="0.2">
      <c r="B47" s="87"/>
    </row>
    <row r="48" spans="1:12" ht="11.45" customHeight="1" x14ac:dyDescent="0.2">
      <c r="B48" s="87"/>
    </row>
    <row r="49" spans="2:2" ht="11.45" customHeight="1" x14ac:dyDescent="0.2">
      <c r="B49" s="87"/>
    </row>
    <row r="50" spans="2:2" ht="11.45" customHeight="1" x14ac:dyDescent="0.2">
      <c r="B50" s="87"/>
    </row>
  </sheetData>
  <mergeCells count="18">
    <mergeCell ref="C33:L33"/>
    <mergeCell ref="C22:L22"/>
    <mergeCell ref="A2:A9"/>
    <mergeCell ref="H2:H8"/>
    <mergeCell ref="I3:I8"/>
    <mergeCell ref="J2:J8"/>
    <mergeCell ref="K2:K8"/>
    <mergeCell ref="L2:L8"/>
    <mergeCell ref="C2:D8"/>
    <mergeCell ref="E2:E8"/>
    <mergeCell ref="F3:F8"/>
    <mergeCell ref="G3:G8"/>
    <mergeCell ref="F2:G2"/>
    <mergeCell ref="E9:L9"/>
    <mergeCell ref="C11:L11"/>
    <mergeCell ref="A1:B1"/>
    <mergeCell ref="B2:B9"/>
    <mergeCell ref="C1:L1"/>
  </mergeCells>
  <conditionalFormatting sqref="B23">
    <cfRule type="cellIs" dxfId="5" priority="3" stopIfTrue="1" operator="equal">
      <formula>" "</formula>
    </cfRule>
  </conditionalFormatting>
  <conditionalFormatting sqref="B24:B32">
    <cfRule type="cellIs" dxfId="4" priority="4" stopIfTrue="1" operator="equal">
      <formula>" "</formula>
    </cfRule>
  </conditionalFormatting>
  <conditionalFormatting sqref="B12">
    <cfRule type="cellIs" dxfId="3" priority="5" stopIfTrue="1" operator="equal">
      <formula>" "</formula>
    </cfRule>
  </conditionalFormatting>
  <conditionalFormatting sqref="B13:B21">
    <cfRule type="cellIs" dxfId="2" priority="6" stopIfTrue="1" operator="equal">
      <formula>" "</formula>
    </cfRule>
  </conditionalFormatting>
  <conditionalFormatting sqref="B35:B43">
    <cfRule type="cellIs" dxfId="1" priority="2" stopIfTrue="1" operator="equal">
      <formula>" "</formula>
    </cfRule>
  </conditionalFormatting>
  <conditionalFormatting sqref="B34">
    <cfRule type="cellIs" dxfId="0" priority="1" stopIfTrue="1" operator="equal">
      <formula>" "</formula>
    </cfRule>
  </conditionalFormatting>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ignoredErrors>
    <ignoredError sqref="C12:L21 C23:L43 D22:L2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zoomScale="150" zoomScaleNormal="150" workbookViewId="0">
      <selection sqref="A1:B1"/>
    </sheetView>
  </sheetViews>
  <sheetFormatPr baseColWidth="10" defaultColWidth="11.42578125" defaultRowHeight="12" x14ac:dyDescent="0.2"/>
  <cols>
    <col min="1" max="1" width="5.7109375" style="8" customWidth="1"/>
    <col min="2" max="2" width="80.7109375" style="4" customWidth="1"/>
    <col min="3" max="16384" width="11.42578125" style="4"/>
  </cols>
  <sheetData>
    <row r="1" spans="1:2" s="2" customFormat="1" ht="50.1" customHeight="1" x14ac:dyDescent="0.25">
      <c r="A1" s="184" t="s">
        <v>291</v>
      </c>
      <c r="B1" s="184"/>
    </row>
    <row r="2" spans="1:2" ht="12" customHeight="1" x14ac:dyDescent="0.2">
      <c r="A2" s="88" t="s">
        <v>292</v>
      </c>
      <c r="B2" s="3" t="s">
        <v>303</v>
      </c>
    </row>
    <row r="3" spans="1:2" ht="8.1" customHeight="1" x14ac:dyDescent="0.2">
      <c r="A3" s="88"/>
      <c r="B3" s="3"/>
    </row>
    <row r="4" spans="1:2" ht="12" customHeight="1" x14ac:dyDescent="0.2">
      <c r="A4" s="88" t="s">
        <v>293</v>
      </c>
      <c r="B4" s="3" t="s">
        <v>304</v>
      </c>
    </row>
    <row r="5" spans="1:2" ht="8.1" customHeight="1" x14ac:dyDescent="0.2">
      <c r="A5" s="88"/>
      <c r="B5" s="3"/>
    </row>
    <row r="6" spans="1:2" ht="25.5" customHeight="1" x14ac:dyDescent="0.2">
      <c r="A6" s="88" t="s">
        <v>294</v>
      </c>
      <c r="B6" s="3" t="s">
        <v>305</v>
      </c>
    </row>
    <row r="7" spans="1:2" ht="8.1" customHeight="1" x14ac:dyDescent="0.2">
      <c r="A7" s="88"/>
      <c r="B7" s="3"/>
    </row>
    <row r="8" spans="1:2" ht="12" customHeight="1" x14ac:dyDescent="0.2">
      <c r="A8" s="88" t="s">
        <v>295</v>
      </c>
      <c r="B8" s="3" t="s">
        <v>303</v>
      </c>
    </row>
    <row r="9" spans="1:2" ht="8.1" customHeight="1" x14ac:dyDescent="0.2">
      <c r="A9" s="88"/>
      <c r="B9" s="3"/>
    </row>
    <row r="10" spans="1:2" ht="24" customHeight="1" x14ac:dyDescent="0.2">
      <c r="A10" s="88" t="s">
        <v>296</v>
      </c>
      <c r="B10" s="3" t="s">
        <v>306</v>
      </c>
    </row>
    <row r="11" spans="1:2" ht="8.1" customHeight="1" x14ac:dyDescent="0.2">
      <c r="A11" s="88"/>
      <c r="B11" s="3"/>
    </row>
    <row r="12" spans="1:2" ht="12" customHeight="1" x14ac:dyDescent="0.2">
      <c r="A12" s="88" t="s">
        <v>297</v>
      </c>
      <c r="B12" s="13" t="s">
        <v>307</v>
      </c>
    </row>
    <row r="13" spans="1:2" ht="8.1" customHeight="1" x14ac:dyDescent="0.2">
      <c r="A13" s="88"/>
      <c r="B13" s="3"/>
    </row>
    <row r="14" spans="1:2" ht="12" customHeight="1" x14ac:dyDescent="0.2">
      <c r="A14" s="88" t="s">
        <v>298</v>
      </c>
      <c r="B14" s="3" t="s">
        <v>308</v>
      </c>
    </row>
    <row r="15" spans="1:2" ht="8.1" customHeight="1" x14ac:dyDescent="0.2">
      <c r="A15" s="88"/>
      <c r="B15" s="3"/>
    </row>
    <row r="16" spans="1:2" ht="12" customHeight="1" x14ac:dyDescent="0.2">
      <c r="A16" s="88" t="s">
        <v>299</v>
      </c>
      <c r="B16" s="3" t="s">
        <v>309</v>
      </c>
    </row>
    <row r="17" spans="1:2" ht="8.1" customHeight="1" x14ac:dyDescent="0.2">
      <c r="A17" s="88"/>
      <c r="B17" s="3"/>
    </row>
    <row r="18" spans="1:2" ht="12" customHeight="1" x14ac:dyDescent="0.2">
      <c r="A18" s="88" t="s">
        <v>300</v>
      </c>
      <c r="B18" s="3" t="s">
        <v>310</v>
      </c>
    </row>
    <row r="19" spans="1:2" ht="8.1" customHeight="1" x14ac:dyDescent="0.2">
      <c r="A19" s="88"/>
      <c r="B19" s="3"/>
    </row>
    <row r="20" spans="1:2" ht="12" customHeight="1" x14ac:dyDescent="0.2">
      <c r="A20" s="88" t="s">
        <v>301</v>
      </c>
      <c r="B20" s="3" t="s">
        <v>311</v>
      </c>
    </row>
    <row r="21" spans="1:2" ht="8.1" customHeight="1" x14ac:dyDescent="0.2">
      <c r="A21" s="88"/>
      <c r="B21" s="3"/>
    </row>
    <row r="22" spans="1:2" ht="12" customHeight="1" x14ac:dyDescent="0.2">
      <c r="A22" s="88" t="s">
        <v>302</v>
      </c>
      <c r="B22" s="3" t="s">
        <v>216</v>
      </c>
    </row>
    <row r="23" spans="1:2" ht="8.1" customHeight="1" x14ac:dyDescent="0.2">
      <c r="A23" s="88"/>
      <c r="B23" s="3"/>
    </row>
    <row r="24" spans="1:2" ht="12" customHeight="1" x14ac:dyDescent="0.2">
      <c r="A24" s="5"/>
    </row>
    <row r="25" spans="1:2" ht="12" customHeight="1" x14ac:dyDescent="0.2">
      <c r="A25" s="5"/>
    </row>
    <row r="26" spans="1:2" ht="12" customHeight="1" x14ac:dyDescent="0.2">
      <c r="A26" s="5"/>
    </row>
    <row r="27" spans="1:2" ht="12" customHeight="1" x14ac:dyDescent="0.2">
      <c r="A27" s="5"/>
    </row>
    <row r="28" spans="1:2" ht="12" customHeight="1" x14ac:dyDescent="0.2">
      <c r="A28" s="5"/>
    </row>
    <row r="29" spans="1:2" ht="12" customHeight="1" x14ac:dyDescent="0.2">
      <c r="A29" s="5"/>
    </row>
    <row r="30" spans="1:2" ht="12" customHeight="1" x14ac:dyDescent="0.2">
      <c r="A30" s="5"/>
    </row>
    <row r="31" spans="1:2" ht="12" customHeight="1" x14ac:dyDescent="0.2">
      <c r="A31" s="6"/>
    </row>
    <row r="32" spans="1:2" ht="12" customHeight="1" x14ac:dyDescent="0.2">
      <c r="A32" s="5"/>
    </row>
    <row r="33" spans="1:1" ht="12" customHeight="1" x14ac:dyDescent="0.2">
      <c r="A33" s="7"/>
    </row>
    <row r="34" spans="1:1" ht="12" customHeight="1" x14ac:dyDescent="0.2">
      <c r="A34" s="5"/>
    </row>
    <row r="35" spans="1:1" ht="12" customHeight="1" x14ac:dyDescent="0.2">
      <c r="A35" s="6"/>
    </row>
    <row r="36" spans="1:1" ht="12" customHeight="1" x14ac:dyDescent="0.2">
      <c r="A36" s="5"/>
    </row>
    <row r="37" spans="1:1" ht="12" customHeight="1" x14ac:dyDescent="0.2">
      <c r="A37" s="7"/>
    </row>
    <row r="38" spans="1:1" ht="12" customHeight="1" x14ac:dyDescent="0.2">
      <c r="A38" s="5"/>
    </row>
    <row r="39" spans="1:1" ht="12" customHeight="1" x14ac:dyDescent="0.2">
      <c r="A39" s="5"/>
    </row>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sheetData>
  <mergeCells count="1">
    <mergeCell ref="A1:B1"/>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140" zoomScaleNormal="140" workbookViewId="0">
      <selection sqref="A1:D1"/>
    </sheetView>
  </sheetViews>
  <sheetFormatPr baseColWidth="10" defaultRowHeight="12" x14ac:dyDescent="0.2"/>
  <cols>
    <col min="1" max="1" width="9.7109375" style="4" customWidth="1"/>
    <col min="2" max="2" width="6.7109375" style="4" customWidth="1"/>
    <col min="3" max="3" width="67.7109375" style="13" customWidth="1"/>
    <col min="4" max="4" width="5.7109375" style="22" customWidth="1"/>
    <col min="5" max="16384" width="11.42578125" style="4"/>
  </cols>
  <sheetData>
    <row r="1" spans="1:20" s="12" customFormat="1" ht="50.1" customHeight="1" x14ac:dyDescent="0.25">
      <c r="A1" s="133" t="s">
        <v>218</v>
      </c>
      <c r="B1" s="133"/>
      <c r="C1" s="133"/>
      <c r="D1" s="133"/>
    </row>
    <row r="2" spans="1:20" s="5" customFormat="1" x14ac:dyDescent="0.25">
      <c r="C2" s="13"/>
      <c r="D2" s="14" t="s">
        <v>87</v>
      </c>
    </row>
    <row r="3" spans="1:20" s="15" customFormat="1" ht="24" customHeight="1" x14ac:dyDescent="0.25">
      <c r="A3" s="134" t="s">
        <v>219</v>
      </c>
      <c r="B3" s="134"/>
      <c r="C3" s="134"/>
      <c r="D3" s="5">
        <v>3</v>
      </c>
    </row>
    <row r="4" spans="1:20" s="16" customFormat="1" ht="24" customHeight="1" x14ac:dyDescent="0.25">
      <c r="A4" s="134" t="s">
        <v>220</v>
      </c>
      <c r="B4" s="134"/>
      <c r="C4" s="134"/>
      <c r="D4" s="5">
        <v>4</v>
      </c>
    </row>
    <row r="5" spans="1:20" s="17" customFormat="1" ht="24" customHeight="1" x14ac:dyDescent="0.25">
      <c r="A5" s="134" t="s">
        <v>221</v>
      </c>
      <c r="B5" s="134"/>
      <c r="C5" s="134"/>
      <c r="D5" s="5">
        <v>7</v>
      </c>
    </row>
    <row r="6" spans="1:20" s="16" customFormat="1" x14ac:dyDescent="0.2">
      <c r="A6" s="18"/>
      <c r="B6" s="34"/>
      <c r="C6" s="19"/>
      <c r="D6" s="8"/>
    </row>
    <row r="7" spans="1:20" s="21" customFormat="1" ht="48" customHeight="1" x14ac:dyDescent="0.2">
      <c r="A7" s="23" t="s">
        <v>60</v>
      </c>
      <c r="B7" s="23" t="s">
        <v>204</v>
      </c>
      <c r="C7" s="23" t="s">
        <v>222</v>
      </c>
      <c r="D7" s="8">
        <v>8</v>
      </c>
    </row>
    <row r="8" spans="1:20" s="17" customFormat="1" ht="12.75" x14ac:dyDescent="0.2">
      <c r="A8" s="23"/>
      <c r="B8" s="23"/>
      <c r="C8" s="40"/>
      <c r="D8" s="8"/>
    </row>
    <row r="9" spans="1:20" s="15" customFormat="1" ht="48" customHeight="1" x14ac:dyDescent="0.2">
      <c r="A9" s="23" t="s">
        <v>99</v>
      </c>
      <c r="B9" s="23" t="s">
        <v>205</v>
      </c>
      <c r="C9" s="23" t="s">
        <v>223</v>
      </c>
      <c r="D9" s="8">
        <v>10</v>
      </c>
    </row>
    <row r="10" spans="1:20" x14ac:dyDescent="0.2">
      <c r="A10" s="23"/>
      <c r="B10" s="23"/>
      <c r="C10" s="23"/>
      <c r="D10" s="8"/>
    </row>
    <row r="11" spans="1:20" s="24" customFormat="1" ht="48" customHeight="1" x14ac:dyDescent="0.2">
      <c r="A11" s="23" t="s">
        <v>135</v>
      </c>
      <c r="B11" s="23" t="s">
        <v>206</v>
      </c>
      <c r="C11" s="23" t="s">
        <v>224</v>
      </c>
      <c r="D11" s="8">
        <v>12</v>
      </c>
    </row>
    <row r="12" spans="1:20" x14ac:dyDescent="0.2">
      <c r="A12" s="23"/>
      <c r="B12" s="23"/>
      <c r="C12" s="23"/>
      <c r="D12" s="8"/>
    </row>
    <row r="13" spans="1:20" s="24" customFormat="1" ht="36" customHeight="1" x14ac:dyDescent="0.2">
      <c r="A13" s="23" t="s">
        <v>136</v>
      </c>
      <c r="B13" s="23" t="s">
        <v>207</v>
      </c>
      <c r="C13" s="23" t="s">
        <v>225</v>
      </c>
      <c r="D13" s="8">
        <v>13</v>
      </c>
    </row>
    <row r="14" spans="1:20" x14ac:dyDescent="0.2">
      <c r="A14" s="23"/>
      <c r="B14" s="23"/>
      <c r="C14" s="23"/>
      <c r="D14" s="8"/>
    </row>
    <row r="15" spans="1:20" s="24" customFormat="1" ht="36" customHeight="1" x14ac:dyDescent="0.2">
      <c r="A15" s="23" t="s">
        <v>143</v>
      </c>
      <c r="B15" s="23" t="s">
        <v>209</v>
      </c>
      <c r="C15" s="23" t="s">
        <v>226</v>
      </c>
      <c r="D15" s="102">
        <v>14</v>
      </c>
      <c r="E15" s="20"/>
      <c r="F15" s="20"/>
      <c r="G15" s="20"/>
      <c r="H15" s="20"/>
      <c r="I15" s="20"/>
      <c r="J15" s="20"/>
      <c r="K15" s="20"/>
      <c r="L15" s="20"/>
      <c r="M15" s="20"/>
      <c r="N15" s="20"/>
      <c r="O15" s="20"/>
      <c r="P15" s="20"/>
      <c r="Q15" s="20"/>
      <c r="R15" s="20"/>
      <c r="S15" s="20"/>
      <c r="T15" s="20"/>
    </row>
    <row r="16" spans="1:20" x14ac:dyDescent="0.2">
      <c r="A16" s="23"/>
      <c r="B16" s="23"/>
      <c r="C16" s="23"/>
      <c r="D16" s="8"/>
    </row>
    <row r="17" spans="1:5" ht="24" customHeight="1" x14ac:dyDescent="0.2">
      <c r="A17" s="23" t="s">
        <v>160</v>
      </c>
      <c r="B17" s="23" t="s">
        <v>208</v>
      </c>
      <c r="C17" s="23" t="s">
        <v>227</v>
      </c>
      <c r="D17" s="8">
        <v>15</v>
      </c>
    </row>
    <row r="18" spans="1:5" x14ac:dyDescent="0.2">
      <c r="A18" s="23"/>
      <c r="B18" s="23"/>
      <c r="C18" s="23"/>
      <c r="D18" s="8"/>
    </row>
    <row r="19" spans="1:5" ht="24" customHeight="1" x14ac:dyDescent="0.2">
      <c r="A19" s="23" t="s">
        <v>203</v>
      </c>
      <c r="B19" s="23" t="s">
        <v>210</v>
      </c>
      <c r="C19" s="23" t="s">
        <v>228</v>
      </c>
      <c r="D19" s="8">
        <v>16</v>
      </c>
    </row>
    <row r="20" spans="1:5" x14ac:dyDescent="0.2">
      <c r="A20" s="23"/>
      <c r="B20" s="23"/>
      <c r="C20" s="19"/>
      <c r="D20" s="8"/>
    </row>
    <row r="21" spans="1:5" ht="30" customHeight="1" x14ac:dyDescent="0.2">
      <c r="A21" s="135" t="s">
        <v>59</v>
      </c>
      <c r="B21" s="135"/>
      <c r="C21" s="135"/>
      <c r="D21" s="5">
        <v>17</v>
      </c>
    </row>
    <row r="22" spans="1:5" s="17" customFormat="1" x14ac:dyDescent="0.2">
      <c r="A22" s="4"/>
      <c r="B22" s="4"/>
      <c r="C22" s="13"/>
      <c r="D22" s="22"/>
      <c r="E22" s="4"/>
    </row>
    <row r="24" spans="1:5" s="24" customFormat="1" x14ac:dyDescent="0.2">
      <c r="A24" s="4"/>
      <c r="B24" s="4"/>
      <c r="C24" s="13"/>
      <c r="D24" s="22"/>
      <c r="E24" s="4"/>
    </row>
    <row r="27" spans="1:5" s="24" customFormat="1" x14ac:dyDescent="0.2">
      <c r="A27" s="4"/>
      <c r="B27" s="4"/>
      <c r="C27" s="13"/>
      <c r="D27" s="22"/>
      <c r="E27" s="4"/>
    </row>
    <row r="29" spans="1:5" s="24" customFormat="1" x14ac:dyDescent="0.2">
      <c r="A29" s="4"/>
      <c r="B29" s="4"/>
      <c r="C29" s="13"/>
      <c r="D29" s="22"/>
      <c r="E29" s="4"/>
    </row>
  </sheetData>
  <mergeCells count="5">
    <mergeCell ref="A1:D1"/>
    <mergeCell ref="A3:C3"/>
    <mergeCell ref="A4:C4"/>
    <mergeCell ref="A5:C5"/>
    <mergeCell ref="A21:C21"/>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zoomScale="140" zoomScaleNormal="140" workbookViewId="0"/>
  </sheetViews>
  <sheetFormatPr baseColWidth="10" defaultRowHeight="11.45" customHeight="1" x14ac:dyDescent="0.2"/>
  <cols>
    <col min="1" max="1" width="95.7109375" style="28" customWidth="1"/>
    <col min="2" max="16384" width="11.42578125" style="28"/>
  </cols>
  <sheetData>
    <row r="1" spans="1:1" s="26" customFormat="1" ht="30" customHeight="1" x14ac:dyDescent="0.25">
      <c r="A1" s="25" t="s">
        <v>219</v>
      </c>
    </row>
    <row r="2" spans="1:1" ht="12.75" x14ac:dyDescent="0.2">
      <c r="A2" s="27"/>
    </row>
    <row r="3" spans="1:1" ht="12.75" x14ac:dyDescent="0.2">
      <c r="A3" s="29" t="s">
        <v>88</v>
      </c>
    </row>
    <row r="4" spans="1:1" ht="12.75" x14ac:dyDescent="0.2">
      <c r="A4" s="27"/>
    </row>
    <row r="5" spans="1:1" ht="12.75" x14ac:dyDescent="0.2">
      <c r="A5" s="27"/>
    </row>
    <row r="6" spans="1:1" s="31" customFormat="1" ht="12" x14ac:dyDescent="0.2">
      <c r="A6" s="30"/>
    </row>
    <row r="7" spans="1:1" ht="12.75" x14ac:dyDescent="0.2">
      <c r="A7" s="27"/>
    </row>
    <row r="8" spans="1:1" ht="12.75" x14ac:dyDescent="0.2">
      <c r="A8" s="29"/>
    </row>
    <row r="9" spans="1:1" ht="12.75" x14ac:dyDescent="0.2">
      <c r="A9" s="27"/>
    </row>
    <row r="10" spans="1:1" ht="12.75" x14ac:dyDescent="0.2">
      <c r="A10" s="27"/>
    </row>
    <row r="11" spans="1:1" s="31" customFormat="1" ht="12" x14ac:dyDescent="0.2">
      <c r="A11" s="30"/>
    </row>
    <row r="12" spans="1:1" ht="12.75" x14ac:dyDescent="0.2">
      <c r="A12" s="27"/>
    </row>
    <row r="13" spans="1:1" ht="12.75" x14ac:dyDescent="0.2">
      <c r="A13" s="29"/>
    </row>
    <row r="14" spans="1:1" ht="12.75" x14ac:dyDescent="0.2">
      <c r="A14" s="29"/>
    </row>
    <row r="15" spans="1:1" ht="12.75" x14ac:dyDescent="0.2">
      <c r="A15" s="29"/>
    </row>
    <row r="16" spans="1:1" ht="12.75" x14ac:dyDescent="0.2">
      <c r="A16" s="27"/>
    </row>
    <row r="17" spans="1:1" ht="12.75" x14ac:dyDescent="0.2">
      <c r="A17" s="27"/>
    </row>
    <row r="18" spans="1:1" s="31" customFormat="1" ht="12" x14ac:dyDescent="0.2">
      <c r="A18" s="30"/>
    </row>
    <row r="19" spans="1:1" ht="12.75" x14ac:dyDescent="0.2">
      <c r="A19" s="27"/>
    </row>
    <row r="20" spans="1:1" ht="12.75" x14ac:dyDescent="0.2">
      <c r="A20" s="27"/>
    </row>
    <row r="21" spans="1:1" ht="12.75" x14ac:dyDescent="0.2">
      <c r="A21" s="27"/>
    </row>
    <row r="22" spans="1:1" ht="12.75" x14ac:dyDescent="0.2">
      <c r="A22" s="32"/>
    </row>
    <row r="23" spans="1:1" ht="12.75" x14ac:dyDescent="0.2">
      <c r="A23" s="29"/>
    </row>
    <row r="24" spans="1:1" ht="12.75" x14ac:dyDescent="0.2">
      <c r="A24" s="33"/>
    </row>
    <row r="25" spans="1:1" ht="12.75" x14ac:dyDescent="0.2">
      <c r="A25" s="27"/>
    </row>
    <row r="26" spans="1:1" ht="12.75" x14ac:dyDescent="0.2">
      <c r="A26" s="27"/>
    </row>
    <row r="27" spans="1:1" ht="12.75" x14ac:dyDescent="0.2">
      <c r="A27" s="29"/>
    </row>
    <row r="28" spans="1:1" ht="12.75" x14ac:dyDescent="0.2">
      <c r="A28" s="29"/>
    </row>
    <row r="29" spans="1:1" ht="12.75" x14ac:dyDescent="0.2">
      <c r="A29" s="29"/>
    </row>
    <row r="30" spans="1:1" ht="12.75" x14ac:dyDescent="0.2">
      <c r="A30" s="29"/>
    </row>
  </sheetData>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3"/>
  <sheetViews>
    <sheetView zoomScale="140" zoomScaleNormal="140" workbookViewId="0"/>
  </sheetViews>
  <sheetFormatPr baseColWidth="10" defaultRowHeight="12" customHeight="1" x14ac:dyDescent="0.25"/>
  <cols>
    <col min="1" max="1" width="95.7109375" customWidth="1"/>
  </cols>
  <sheetData>
    <row r="1" spans="1:1" ht="30" customHeight="1" x14ac:dyDescent="0.25">
      <c r="A1" s="38" t="s">
        <v>89</v>
      </c>
    </row>
    <row r="62" ht="30" customHeight="1" x14ac:dyDescent="0.25"/>
    <row r="123" ht="30" customHeight="1" x14ac:dyDescent="0.25"/>
  </sheetData>
  <pageMargins left="0.59055118110236227" right="0.59055118110236227" top="0.59055118110236227" bottom="0.59055118110236227" header="0.31496062992125984" footer="0.31496062992125984"/>
  <pageSetup paperSize="9" orientation="portrait" r:id="rId1"/>
  <headerFooter differentOddEven="1">
    <oddFooter>&amp;L&amp;7StatA MV, Statistischer Bericht C4944 2023 01&amp;R&amp;7&amp;P</oddFooter>
    <evenFooter>&amp;L&amp;7&amp;P&amp;R&amp;7StatA MV, Statistischer Bericht C4944 2023 01</evenFooter>
  </headerFooter>
  <rowBreaks count="2" manualBreakCount="2">
    <brk id="61" max="16383" man="1"/>
    <brk id="12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2" customHeight="1" x14ac:dyDescent="0.25"/>
  <cols>
    <col min="1" max="1" width="95.7109375" customWidth="1"/>
  </cols>
  <sheetData>
    <row r="1" spans="1:1" ht="30" customHeight="1" x14ac:dyDescent="0.25">
      <c r="A1" s="41" t="s">
        <v>221</v>
      </c>
    </row>
  </sheetData>
  <pageMargins left="0.59055118110236227" right="0.59055118110236227" top="0.59055118110236227" bottom="0.59055118110236227" header="0.31496062992125984" footer="0.31496062992125984"/>
  <pageSetup paperSize="9" orientation="portrait" r:id="rId1"/>
  <headerFooter differentOddEven="1">
    <oddFooter>&amp;L&amp;7StatA MV, Statistischer Bericht C4944 2023 01&amp;R&amp;7&amp;P</oddFooter>
    <evenFooter>&amp;L&amp;7&amp;P&amp;R&amp;7StatA MV, Statistischer Bericht C4944 2023 01</even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zoomScale="140" zoomScaleNormal="140" workbookViewId="0">
      <pane xSplit="2" ySplit="8" topLeftCell="C9" activePane="bottomRight" state="frozen"/>
      <selection activeCell="A10" sqref="A10:XFD10"/>
      <selection pane="topRight" activeCell="A10" sqref="A10:XFD10"/>
      <selection pane="bottomLeft" activeCell="A10" sqref="A10:XFD10"/>
      <selection pane="bottomRight" activeCell="C9" sqref="C9:H9"/>
    </sheetView>
  </sheetViews>
  <sheetFormatPr baseColWidth="10" defaultRowHeight="11.45" customHeight="1" x14ac:dyDescent="0.2"/>
  <cols>
    <col min="1" max="1" width="3.7109375" style="1" customWidth="1"/>
    <col min="2" max="2" width="20.7109375" style="1" customWidth="1"/>
    <col min="3" max="14" width="10.7109375" style="1" customWidth="1"/>
    <col min="15" max="16384" width="11.42578125" style="1"/>
  </cols>
  <sheetData>
    <row r="1" spans="1:14" ht="50.1" customHeight="1" x14ac:dyDescent="0.2">
      <c r="A1" s="143" t="s">
        <v>60</v>
      </c>
      <c r="B1" s="144"/>
      <c r="C1" s="145" t="s">
        <v>279</v>
      </c>
      <c r="D1" s="145"/>
      <c r="E1" s="145"/>
      <c r="F1" s="145"/>
      <c r="G1" s="145"/>
      <c r="H1" s="146"/>
      <c r="I1" s="147" t="s">
        <v>279</v>
      </c>
      <c r="J1" s="145"/>
      <c r="K1" s="145"/>
      <c r="L1" s="145"/>
      <c r="M1" s="145"/>
      <c r="N1" s="146"/>
    </row>
    <row r="2" spans="1:14" ht="11.45" customHeight="1" x14ac:dyDescent="0.2">
      <c r="A2" s="141" t="s">
        <v>98</v>
      </c>
      <c r="B2" s="138" t="s">
        <v>231</v>
      </c>
      <c r="C2" s="138" t="s">
        <v>0</v>
      </c>
      <c r="D2" s="138"/>
      <c r="E2" s="138" t="s">
        <v>115</v>
      </c>
      <c r="F2" s="138" t="s">
        <v>317</v>
      </c>
      <c r="G2" s="138" t="s">
        <v>247</v>
      </c>
      <c r="H2" s="142" t="s">
        <v>3</v>
      </c>
      <c r="I2" s="141" t="s">
        <v>246</v>
      </c>
      <c r="J2" s="138" t="s">
        <v>245</v>
      </c>
      <c r="K2" s="138" t="s">
        <v>244</v>
      </c>
      <c r="L2" s="138" t="s">
        <v>316</v>
      </c>
      <c r="M2" s="138"/>
      <c r="N2" s="142"/>
    </row>
    <row r="3" spans="1:14" ht="11.45" customHeight="1" x14ac:dyDescent="0.2">
      <c r="A3" s="141"/>
      <c r="B3" s="138"/>
      <c r="C3" s="138"/>
      <c r="D3" s="138"/>
      <c r="E3" s="138"/>
      <c r="F3" s="138"/>
      <c r="G3" s="138"/>
      <c r="H3" s="142"/>
      <c r="I3" s="141"/>
      <c r="J3" s="138"/>
      <c r="K3" s="138"/>
      <c r="L3" s="138"/>
      <c r="M3" s="138"/>
      <c r="N3" s="142"/>
    </row>
    <row r="4" spans="1:14" ht="11.45" customHeight="1" x14ac:dyDescent="0.2">
      <c r="A4" s="141"/>
      <c r="B4" s="138"/>
      <c r="C4" s="138"/>
      <c r="D4" s="138"/>
      <c r="E4" s="138"/>
      <c r="F4" s="138"/>
      <c r="G4" s="138"/>
      <c r="H4" s="142"/>
      <c r="I4" s="141"/>
      <c r="J4" s="138"/>
      <c r="K4" s="138"/>
      <c r="L4" s="138"/>
      <c r="M4" s="138"/>
      <c r="N4" s="142"/>
    </row>
    <row r="5" spans="1:14" ht="11.45" customHeight="1" x14ac:dyDescent="0.2">
      <c r="A5" s="141"/>
      <c r="B5" s="138"/>
      <c r="C5" s="138"/>
      <c r="D5" s="138"/>
      <c r="E5" s="138"/>
      <c r="F5" s="138"/>
      <c r="G5" s="138"/>
      <c r="H5" s="142"/>
      <c r="I5" s="141"/>
      <c r="J5" s="138"/>
      <c r="K5" s="138"/>
      <c r="L5" s="138"/>
      <c r="M5" s="138"/>
      <c r="N5" s="142"/>
    </row>
    <row r="6" spans="1:14" ht="11.45" customHeight="1" x14ac:dyDescent="0.2">
      <c r="A6" s="141"/>
      <c r="B6" s="138"/>
      <c r="C6" s="138"/>
      <c r="D6" s="138"/>
      <c r="E6" s="138"/>
      <c r="F6" s="138"/>
      <c r="G6" s="138"/>
      <c r="H6" s="142"/>
      <c r="I6" s="141"/>
      <c r="J6" s="138"/>
      <c r="K6" s="138"/>
      <c r="L6" s="105" t="s">
        <v>4</v>
      </c>
      <c r="M6" s="105" t="s">
        <v>312</v>
      </c>
      <c r="N6" s="106" t="s">
        <v>5</v>
      </c>
    </row>
    <row r="7" spans="1:14" ht="11.45" customHeight="1" x14ac:dyDescent="0.2">
      <c r="A7" s="141"/>
      <c r="B7" s="138"/>
      <c r="C7" s="105" t="s">
        <v>1</v>
      </c>
      <c r="D7" s="104" t="s">
        <v>2</v>
      </c>
      <c r="E7" s="148" t="s">
        <v>1</v>
      </c>
      <c r="F7" s="148"/>
      <c r="G7" s="148"/>
      <c r="H7" s="149"/>
      <c r="I7" s="150" t="s">
        <v>1</v>
      </c>
      <c r="J7" s="148"/>
      <c r="K7" s="148"/>
      <c r="L7" s="148"/>
      <c r="M7" s="148"/>
      <c r="N7" s="149"/>
    </row>
    <row r="8" spans="1:14" ht="11.45" customHeight="1" x14ac:dyDescent="0.2">
      <c r="A8" s="51">
        <v>1</v>
      </c>
      <c r="B8" s="52">
        <v>2</v>
      </c>
      <c r="C8" s="52">
        <v>3</v>
      </c>
      <c r="D8" s="52">
        <v>4</v>
      </c>
      <c r="E8" s="52">
        <v>5</v>
      </c>
      <c r="F8" s="52">
        <v>6</v>
      </c>
      <c r="G8" s="52">
        <v>7</v>
      </c>
      <c r="H8" s="53">
        <v>8</v>
      </c>
      <c r="I8" s="51">
        <v>9</v>
      </c>
      <c r="J8" s="52">
        <v>10</v>
      </c>
      <c r="K8" s="52">
        <v>11</v>
      </c>
      <c r="L8" s="52">
        <v>12</v>
      </c>
      <c r="M8" s="52">
        <v>13</v>
      </c>
      <c r="N8" s="53">
        <v>14</v>
      </c>
    </row>
    <row r="9" spans="1:14" ht="20.100000000000001" customHeight="1" x14ac:dyDescent="0.2">
      <c r="A9" s="50"/>
      <c r="B9" s="49"/>
      <c r="C9" s="151" t="s">
        <v>100</v>
      </c>
      <c r="D9" s="152"/>
      <c r="E9" s="152"/>
      <c r="F9" s="152"/>
      <c r="G9" s="152"/>
      <c r="H9" s="152"/>
      <c r="I9" s="152" t="s">
        <v>100</v>
      </c>
      <c r="J9" s="152"/>
      <c r="K9" s="152"/>
      <c r="L9" s="152"/>
      <c r="M9" s="152"/>
      <c r="N9" s="152"/>
    </row>
    <row r="10" spans="1:14" ht="11.45" customHeight="1" x14ac:dyDescent="0.2">
      <c r="A10" s="61">
        <f>IF(D10&lt;&gt;"",COUNTA($D$10:D10),"")</f>
        <v>1</v>
      </c>
      <c r="B10" s="48" t="s">
        <v>0</v>
      </c>
      <c r="C10" s="44">
        <v>3500</v>
      </c>
      <c r="D10" s="44">
        <v>1078400</v>
      </c>
      <c r="E10" s="44">
        <v>3250</v>
      </c>
      <c r="F10" s="44">
        <v>2280</v>
      </c>
      <c r="G10" s="44">
        <v>1810</v>
      </c>
      <c r="H10" s="44">
        <v>1190</v>
      </c>
      <c r="I10" s="44">
        <v>1020</v>
      </c>
      <c r="J10" s="44">
        <v>1750</v>
      </c>
      <c r="K10" s="44">
        <v>1380</v>
      </c>
      <c r="L10" s="44">
        <v>940</v>
      </c>
      <c r="M10" s="44">
        <v>380</v>
      </c>
      <c r="N10" s="44">
        <v>50</v>
      </c>
    </row>
    <row r="11" spans="1:14" ht="11.45" customHeight="1" x14ac:dyDescent="0.2">
      <c r="A11" s="61">
        <f>IF(D11&lt;&gt;"",COUNTA($D$10:D11),"")</f>
        <v>2</v>
      </c>
      <c r="B11" s="49" t="s">
        <v>243</v>
      </c>
      <c r="C11" s="45" t="s">
        <v>9</v>
      </c>
      <c r="D11" s="45" t="s">
        <v>10</v>
      </c>
      <c r="E11" s="45" t="s">
        <v>11</v>
      </c>
      <c r="F11" s="45" t="s">
        <v>12</v>
      </c>
      <c r="G11" s="45" t="s">
        <v>13</v>
      </c>
      <c r="H11" s="45" t="s">
        <v>13</v>
      </c>
      <c r="I11" s="45" t="s">
        <v>13</v>
      </c>
      <c r="J11" s="45" t="s">
        <v>13</v>
      </c>
      <c r="K11" s="45" t="s">
        <v>14</v>
      </c>
      <c r="L11" s="45" t="s">
        <v>15</v>
      </c>
      <c r="M11" s="45" t="s">
        <v>7</v>
      </c>
      <c r="N11" s="45" t="s">
        <v>13</v>
      </c>
    </row>
    <row r="12" spans="1:14" ht="11.45" customHeight="1" x14ac:dyDescent="0.2">
      <c r="A12" s="61">
        <f>IF(D12&lt;&gt;"",COUNTA($D$10:D12),"")</f>
        <v>3</v>
      </c>
      <c r="B12" s="49" t="s">
        <v>242</v>
      </c>
      <c r="C12" s="45" t="s">
        <v>16</v>
      </c>
      <c r="D12" s="45">
        <v>2900</v>
      </c>
      <c r="E12" s="45" t="s">
        <v>6</v>
      </c>
      <c r="F12" s="45" t="s">
        <v>17</v>
      </c>
      <c r="G12" s="45" t="s">
        <v>18</v>
      </c>
      <c r="H12" s="45" t="s">
        <v>13</v>
      </c>
      <c r="I12" s="45" t="s">
        <v>13</v>
      </c>
      <c r="J12" s="45" t="s">
        <v>19</v>
      </c>
      <c r="K12" s="45" t="s">
        <v>19</v>
      </c>
      <c r="L12" s="45" t="s">
        <v>13</v>
      </c>
      <c r="M12" s="45" t="s">
        <v>14</v>
      </c>
      <c r="N12" s="45" t="s">
        <v>20</v>
      </c>
    </row>
    <row r="13" spans="1:14" ht="11.45" customHeight="1" x14ac:dyDescent="0.2">
      <c r="A13" s="61">
        <f>IF(D13&lt;&gt;"",COUNTA($D$10:D13),"")</f>
        <v>4</v>
      </c>
      <c r="B13" s="49" t="s">
        <v>241</v>
      </c>
      <c r="C13" s="45" t="s">
        <v>21</v>
      </c>
      <c r="D13" s="45">
        <v>5200</v>
      </c>
      <c r="E13" s="45" t="s">
        <v>22</v>
      </c>
      <c r="F13" s="45" t="s">
        <v>23</v>
      </c>
      <c r="G13" s="45" t="s">
        <v>24</v>
      </c>
      <c r="H13" s="45" t="s">
        <v>13</v>
      </c>
      <c r="I13" s="45" t="s">
        <v>14</v>
      </c>
      <c r="J13" s="45" t="s">
        <v>25</v>
      </c>
      <c r="K13" s="45" t="s">
        <v>7</v>
      </c>
      <c r="L13" s="45" t="s">
        <v>13</v>
      </c>
      <c r="M13" s="45" t="s">
        <v>12</v>
      </c>
      <c r="N13" s="45" t="s">
        <v>13</v>
      </c>
    </row>
    <row r="14" spans="1:14" ht="11.45" customHeight="1" x14ac:dyDescent="0.2">
      <c r="A14" s="61">
        <f>IF(D14&lt;&gt;"",COUNTA($D$10:D14),"")</f>
        <v>5</v>
      </c>
      <c r="B14" s="49" t="s">
        <v>240</v>
      </c>
      <c r="C14" s="45" t="s">
        <v>26</v>
      </c>
      <c r="D14" s="45">
        <v>16700</v>
      </c>
      <c r="E14" s="45" t="s">
        <v>27</v>
      </c>
      <c r="F14" s="45" t="s">
        <v>10</v>
      </c>
      <c r="G14" s="45" t="s">
        <v>28</v>
      </c>
      <c r="H14" s="45" t="s">
        <v>25</v>
      </c>
      <c r="I14" s="45" t="s">
        <v>9</v>
      </c>
      <c r="J14" s="45" t="s">
        <v>29</v>
      </c>
      <c r="K14" s="45" t="s">
        <v>19</v>
      </c>
      <c r="L14" s="45" t="s">
        <v>13</v>
      </c>
      <c r="M14" s="45" t="s">
        <v>13</v>
      </c>
      <c r="N14" s="45" t="s">
        <v>13</v>
      </c>
    </row>
    <row r="15" spans="1:14" ht="11.45" customHeight="1" x14ac:dyDescent="0.2">
      <c r="A15" s="61">
        <f>IF(D15&lt;&gt;"",COUNTA($D$10:D15),"")</f>
        <v>6</v>
      </c>
      <c r="B15" s="49" t="s">
        <v>239</v>
      </c>
      <c r="C15" s="45" t="s">
        <v>30</v>
      </c>
      <c r="D15" s="45">
        <v>23300</v>
      </c>
      <c r="E15" s="45" t="s">
        <v>31</v>
      </c>
      <c r="F15" s="45" t="s">
        <v>32</v>
      </c>
      <c r="G15" s="45" t="s">
        <v>17</v>
      </c>
      <c r="H15" s="45" t="s">
        <v>18</v>
      </c>
      <c r="I15" s="45" t="s">
        <v>24</v>
      </c>
      <c r="J15" s="45" t="s">
        <v>11</v>
      </c>
      <c r="K15" s="45" t="s">
        <v>14</v>
      </c>
      <c r="L15" s="45" t="s">
        <v>33</v>
      </c>
      <c r="M15" s="45" t="s">
        <v>33</v>
      </c>
      <c r="N15" s="45" t="s">
        <v>13</v>
      </c>
    </row>
    <row r="16" spans="1:14" ht="11.45" customHeight="1" x14ac:dyDescent="0.2">
      <c r="A16" s="61">
        <f>IF(D16&lt;&gt;"",COUNTA($D$10:D16),"")</f>
        <v>7</v>
      </c>
      <c r="B16" s="49" t="s">
        <v>238</v>
      </c>
      <c r="C16" s="45" t="s">
        <v>6</v>
      </c>
      <c r="D16" s="45">
        <v>56000</v>
      </c>
      <c r="E16" s="45" t="s">
        <v>34</v>
      </c>
      <c r="F16" s="45" t="s">
        <v>35</v>
      </c>
      <c r="G16" s="45" t="s">
        <v>28</v>
      </c>
      <c r="H16" s="45" t="s">
        <v>11</v>
      </c>
      <c r="I16" s="45" t="s">
        <v>11</v>
      </c>
      <c r="J16" s="45" t="s">
        <v>36</v>
      </c>
      <c r="K16" s="45" t="s">
        <v>37</v>
      </c>
      <c r="L16" s="45" t="s">
        <v>24</v>
      </c>
      <c r="M16" s="45" t="s">
        <v>12</v>
      </c>
      <c r="N16" s="45" t="s">
        <v>13</v>
      </c>
    </row>
    <row r="17" spans="1:14" ht="11.45" customHeight="1" x14ac:dyDescent="0.2">
      <c r="A17" s="61">
        <f>IF(D17&lt;&gt;"",COUNTA($D$10:D17),"")</f>
        <v>8</v>
      </c>
      <c r="B17" s="49" t="s">
        <v>237</v>
      </c>
      <c r="C17" s="45" t="s">
        <v>38</v>
      </c>
      <c r="D17" s="45">
        <v>214600</v>
      </c>
      <c r="E17" s="45" t="s">
        <v>39</v>
      </c>
      <c r="F17" s="45" t="s">
        <v>40</v>
      </c>
      <c r="G17" s="45" t="s">
        <v>27</v>
      </c>
      <c r="H17" s="45" t="s">
        <v>22</v>
      </c>
      <c r="I17" s="45" t="s">
        <v>41</v>
      </c>
      <c r="J17" s="45" t="s">
        <v>42</v>
      </c>
      <c r="K17" s="45" t="s">
        <v>43</v>
      </c>
      <c r="L17" s="45" t="s">
        <v>10</v>
      </c>
      <c r="M17" s="45" t="s">
        <v>14</v>
      </c>
      <c r="N17" s="45" t="s">
        <v>13</v>
      </c>
    </row>
    <row r="18" spans="1:14" ht="11.45" customHeight="1" x14ac:dyDescent="0.2">
      <c r="A18" s="61">
        <f>IF(D18&lt;&gt;"",COUNTA($D$10:D18),"")</f>
        <v>9</v>
      </c>
      <c r="B18" s="49" t="s">
        <v>236</v>
      </c>
      <c r="C18" s="45" t="s">
        <v>44</v>
      </c>
      <c r="D18" s="45">
        <v>306600</v>
      </c>
      <c r="E18" s="45" t="s">
        <v>45</v>
      </c>
      <c r="F18" s="45" t="s">
        <v>43</v>
      </c>
      <c r="G18" s="45" t="s">
        <v>30</v>
      </c>
      <c r="H18" s="45" t="s">
        <v>46</v>
      </c>
      <c r="I18" s="45" t="s">
        <v>11</v>
      </c>
      <c r="J18" s="45" t="s">
        <v>47</v>
      </c>
      <c r="K18" s="45" t="s">
        <v>10</v>
      </c>
      <c r="L18" s="45" t="s">
        <v>35</v>
      </c>
      <c r="M18" s="45" t="s">
        <v>33</v>
      </c>
      <c r="N18" s="45" t="s">
        <v>48</v>
      </c>
    </row>
    <row r="19" spans="1:14" ht="11.45" customHeight="1" x14ac:dyDescent="0.2">
      <c r="A19" s="61">
        <f>IF(D19&lt;&gt;"",COUNTA($D$10:D19),"")</f>
        <v>10</v>
      </c>
      <c r="B19" s="49" t="s">
        <v>229</v>
      </c>
      <c r="C19" s="45" t="s">
        <v>49</v>
      </c>
      <c r="D19" s="45">
        <v>452900</v>
      </c>
      <c r="E19" s="45" t="s">
        <v>50</v>
      </c>
      <c r="F19" s="45" t="s">
        <v>35</v>
      </c>
      <c r="G19" s="45" t="s">
        <v>51</v>
      </c>
      <c r="H19" s="45" t="s">
        <v>52</v>
      </c>
      <c r="I19" s="45" t="s">
        <v>17</v>
      </c>
      <c r="J19" s="45" t="s">
        <v>51</v>
      </c>
      <c r="K19" s="45" t="s">
        <v>52</v>
      </c>
      <c r="L19" s="45" t="s">
        <v>28</v>
      </c>
      <c r="M19" s="45" t="s">
        <v>33</v>
      </c>
      <c r="N19" s="45" t="s">
        <v>15</v>
      </c>
    </row>
    <row r="20" spans="1:14" ht="30" customHeight="1" x14ac:dyDescent="0.2">
      <c r="A20" s="61" t="str">
        <f>IF(D20&lt;&gt;"",COUNTA($D$10:D20),"")</f>
        <v/>
      </c>
      <c r="B20" s="63"/>
      <c r="C20" s="136" t="s">
        <v>230</v>
      </c>
      <c r="D20" s="137"/>
      <c r="E20" s="137"/>
      <c r="F20" s="137"/>
      <c r="G20" s="137"/>
      <c r="H20" s="137"/>
      <c r="I20" s="137" t="s">
        <v>230</v>
      </c>
      <c r="J20" s="137"/>
      <c r="K20" s="137"/>
      <c r="L20" s="137"/>
      <c r="M20" s="137"/>
      <c r="N20" s="137"/>
    </row>
    <row r="21" spans="1:14" ht="11.45" customHeight="1" x14ac:dyDescent="0.2">
      <c r="A21" s="61">
        <f>IF(D21&lt;&gt;"",COUNTA($D$10:D21),"")</f>
        <v>11</v>
      </c>
      <c r="B21" s="64" t="s">
        <v>53</v>
      </c>
      <c r="C21" s="45">
        <v>2210</v>
      </c>
      <c r="D21" s="45">
        <v>329400</v>
      </c>
      <c r="E21" s="45">
        <v>2080</v>
      </c>
      <c r="F21" s="45">
        <v>1380</v>
      </c>
      <c r="G21" s="45">
        <v>1040</v>
      </c>
      <c r="H21" s="45">
        <v>630</v>
      </c>
      <c r="I21" s="45">
        <v>600</v>
      </c>
      <c r="J21" s="45">
        <v>990</v>
      </c>
      <c r="K21" s="45">
        <v>720</v>
      </c>
      <c r="L21" s="45">
        <v>440</v>
      </c>
      <c r="M21" s="45">
        <v>250</v>
      </c>
      <c r="N21" s="45">
        <v>30</v>
      </c>
    </row>
    <row r="22" spans="1:14" ht="30" customHeight="1" x14ac:dyDescent="0.2">
      <c r="A22" s="61" t="str">
        <f>IF(D22&lt;&gt;"",COUNTA($D$10:D22),"")</f>
        <v/>
      </c>
      <c r="B22" s="64"/>
      <c r="C22" s="139" t="s">
        <v>250</v>
      </c>
      <c r="D22" s="140"/>
      <c r="E22" s="140"/>
      <c r="F22" s="140"/>
      <c r="G22" s="140"/>
      <c r="H22" s="140"/>
      <c r="I22" s="140" t="s">
        <v>250</v>
      </c>
      <c r="J22" s="140"/>
      <c r="K22" s="140"/>
      <c r="L22" s="140"/>
      <c r="M22" s="140"/>
      <c r="N22" s="140"/>
    </row>
    <row r="23" spans="1:14" ht="11.45" customHeight="1" x14ac:dyDescent="0.2">
      <c r="A23" s="61">
        <f>IF(D23&lt;&gt;"",COUNTA($D$10:D23),"")</f>
        <v>12</v>
      </c>
      <c r="B23" s="64" t="s">
        <v>53</v>
      </c>
      <c r="C23" s="45">
        <v>1100</v>
      </c>
      <c r="D23" s="45">
        <v>266000</v>
      </c>
      <c r="E23" s="45">
        <v>1040</v>
      </c>
      <c r="F23" s="45">
        <v>780</v>
      </c>
      <c r="G23" s="45">
        <v>650</v>
      </c>
      <c r="H23" s="45">
        <v>450</v>
      </c>
      <c r="I23" s="45">
        <v>320</v>
      </c>
      <c r="J23" s="45">
        <v>620</v>
      </c>
      <c r="K23" s="45">
        <v>490</v>
      </c>
      <c r="L23" s="45">
        <v>350</v>
      </c>
      <c r="M23" s="45">
        <v>120</v>
      </c>
      <c r="N23" s="45" t="s">
        <v>13</v>
      </c>
    </row>
    <row r="24" spans="1:14" ht="20.100000000000001" customHeight="1" x14ac:dyDescent="0.2">
      <c r="A24" s="61" t="str">
        <f>IF(D24&lt;&gt;"",COUNTA($D$10:D24),"")</f>
        <v/>
      </c>
      <c r="B24" s="64"/>
      <c r="C24" s="139" t="s">
        <v>233</v>
      </c>
      <c r="D24" s="140"/>
      <c r="E24" s="140"/>
      <c r="F24" s="140"/>
      <c r="G24" s="140"/>
      <c r="H24" s="140"/>
      <c r="I24" s="140" t="s">
        <v>233</v>
      </c>
      <c r="J24" s="140"/>
      <c r="K24" s="140"/>
      <c r="L24" s="140"/>
      <c r="M24" s="140"/>
      <c r="N24" s="140"/>
    </row>
    <row r="25" spans="1:14" ht="11.45" customHeight="1" x14ac:dyDescent="0.2">
      <c r="A25" s="61">
        <f>IF(D25&lt;&gt;"",COUNTA($D$10:D25),"")</f>
        <v>13</v>
      </c>
      <c r="B25" s="64" t="s">
        <v>53</v>
      </c>
      <c r="C25" s="45">
        <v>1110</v>
      </c>
      <c r="D25" s="45">
        <v>63400</v>
      </c>
      <c r="E25" s="45">
        <v>1040</v>
      </c>
      <c r="F25" s="45">
        <v>610</v>
      </c>
      <c r="G25" s="45">
        <v>390</v>
      </c>
      <c r="H25" s="45">
        <v>180</v>
      </c>
      <c r="I25" s="45">
        <v>280</v>
      </c>
      <c r="J25" s="45">
        <v>370</v>
      </c>
      <c r="K25" s="45">
        <v>230</v>
      </c>
      <c r="L25" s="45">
        <v>90</v>
      </c>
      <c r="M25" s="45">
        <v>130</v>
      </c>
      <c r="N25" s="45" t="s">
        <v>13</v>
      </c>
    </row>
    <row r="26" spans="1:14" ht="20.100000000000001" customHeight="1" x14ac:dyDescent="0.2">
      <c r="A26" s="61" t="str">
        <f>IF(D26&lt;&gt;"",COUNTA($D$10:D26),"")</f>
        <v/>
      </c>
      <c r="B26" s="64"/>
      <c r="C26" s="136" t="s">
        <v>57</v>
      </c>
      <c r="D26" s="137"/>
      <c r="E26" s="137"/>
      <c r="F26" s="137"/>
      <c r="G26" s="137"/>
      <c r="H26" s="137"/>
      <c r="I26" s="137" t="s">
        <v>57</v>
      </c>
      <c r="J26" s="137"/>
      <c r="K26" s="137"/>
      <c r="L26" s="137"/>
      <c r="M26" s="137"/>
      <c r="N26" s="137"/>
    </row>
    <row r="27" spans="1:14" ht="11.45" customHeight="1" x14ac:dyDescent="0.2">
      <c r="A27" s="61">
        <f>IF(D27&lt;&gt;"",COUNTA($D$10:D27),"")</f>
        <v>14</v>
      </c>
      <c r="B27" s="64" t="s">
        <v>53</v>
      </c>
      <c r="C27" s="45">
        <v>690</v>
      </c>
      <c r="D27" s="45">
        <v>318700</v>
      </c>
      <c r="E27" s="45">
        <v>630</v>
      </c>
      <c r="F27" s="45">
        <v>470</v>
      </c>
      <c r="G27" s="45">
        <v>390</v>
      </c>
      <c r="H27" s="45">
        <v>270</v>
      </c>
      <c r="I27" s="45">
        <v>200</v>
      </c>
      <c r="J27" s="45">
        <v>390</v>
      </c>
      <c r="K27" s="45">
        <v>340</v>
      </c>
      <c r="L27" s="45">
        <v>260</v>
      </c>
      <c r="M27" s="45">
        <v>70</v>
      </c>
      <c r="N27" s="45" t="s">
        <v>13</v>
      </c>
    </row>
    <row r="28" spans="1:14" ht="20.100000000000001" customHeight="1" x14ac:dyDescent="0.2">
      <c r="A28" s="61" t="str">
        <f>IF(D28&lt;&gt;"",COUNTA($D$10:D28),"")</f>
        <v/>
      </c>
      <c r="B28" s="64"/>
      <c r="C28" s="136" t="s">
        <v>58</v>
      </c>
      <c r="D28" s="137"/>
      <c r="E28" s="137"/>
      <c r="F28" s="137"/>
      <c r="G28" s="137"/>
      <c r="H28" s="137"/>
      <c r="I28" s="137" t="s">
        <v>58</v>
      </c>
      <c r="J28" s="137"/>
      <c r="K28" s="137"/>
      <c r="L28" s="137"/>
      <c r="M28" s="137"/>
      <c r="N28" s="137"/>
    </row>
    <row r="29" spans="1:14" ht="11.45" customHeight="1" x14ac:dyDescent="0.2">
      <c r="A29" s="61">
        <f>IF(D29&lt;&gt;"",COUNTA($D$10:D29),"")</f>
        <v>15</v>
      </c>
      <c r="B29" s="64" t="s">
        <v>53</v>
      </c>
      <c r="C29" s="45">
        <v>590</v>
      </c>
      <c r="D29" s="45">
        <v>430400</v>
      </c>
      <c r="E29" s="45">
        <v>540</v>
      </c>
      <c r="F29" s="45">
        <v>420</v>
      </c>
      <c r="G29" s="45">
        <v>380</v>
      </c>
      <c r="H29" s="45">
        <v>290</v>
      </c>
      <c r="I29" s="45">
        <v>220</v>
      </c>
      <c r="J29" s="45">
        <v>370</v>
      </c>
      <c r="K29" s="45">
        <v>320</v>
      </c>
      <c r="L29" s="45">
        <v>250</v>
      </c>
      <c r="M29" s="45">
        <v>60</v>
      </c>
      <c r="N29" s="45" t="s">
        <v>13</v>
      </c>
    </row>
    <row r="30" spans="1:14" ht="11.45" customHeight="1" x14ac:dyDescent="0.2">
      <c r="C30" s="107"/>
      <c r="D30" s="107"/>
      <c r="E30" s="107"/>
      <c r="F30" s="107"/>
      <c r="G30" s="107"/>
      <c r="H30" s="107"/>
      <c r="I30" s="107"/>
      <c r="J30" s="107"/>
      <c r="K30" s="107"/>
      <c r="L30" s="107"/>
      <c r="M30" s="107"/>
      <c r="N30" s="107"/>
    </row>
    <row r="31" spans="1:14" ht="11.45" customHeight="1" x14ac:dyDescent="0.2">
      <c r="C31" s="107"/>
      <c r="D31" s="107"/>
      <c r="E31" s="107"/>
      <c r="F31" s="107"/>
      <c r="G31" s="107"/>
      <c r="H31" s="107"/>
      <c r="I31" s="107"/>
      <c r="J31" s="107"/>
      <c r="K31" s="107"/>
      <c r="L31" s="107"/>
      <c r="M31" s="107"/>
      <c r="N31" s="107"/>
    </row>
    <row r="32" spans="1:14" ht="11.45" customHeight="1" x14ac:dyDescent="0.2">
      <c r="C32" s="107"/>
      <c r="D32" s="107"/>
      <c r="E32" s="107"/>
      <c r="F32" s="107"/>
      <c r="G32" s="107"/>
      <c r="H32" s="107"/>
      <c r="I32" s="107"/>
      <c r="J32" s="107"/>
      <c r="K32" s="107"/>
      <c r="L32" s="107"/>
      <c r="M32" s="107"/>
      <c r="N32" s="107"/>
    </row>
  </sheetData>
  <mergeCells count="28">
    <mergeCell ref="C9:H9"/>
    <mergeCell ref="I9:N9"/>
    <mergeCell ref="L2:N5"/>
    <mergeCell ref="K2:K6"/>
    <mergeCell ref="J2:J6"/>
    <mergeCell ref="A1:B1"/>
    <mergeCell ref="A2:A7"/>
    <mergeCell ref="C1:H1"/>
    <mergeCell ref="B2:B7"/>
    <mergeCell ref="I1:N1"/>
    <mergeCell ref="E7:H7"/>
    <mergeCell ref="I7:N7"/>
    <mergeCell ref="C28:H28"/>
    <mergeCell ref="I28:N28"/>
    <mergeCell ref="C2:D6"/>
    <mergeCell ref="C24:H24"/>
    <mergeCell ref="I24:N24"/>
    <mergeCell ref="C26:H26"/>
    <mergeCell ref="I26:N26"/>
    <mergeCell ref="I2:I6"/>
    <mergeCell ref="H2:H6"/>
    <mergeCell ref="G2:G6"/>
    <mergeCell ref="F2:F6"/>
    <mergeCell ref="E2:E6"/>
    <mergeCell ref="C20:H20"/>
    <mergeCell ref="I20:N20"/>
    <mergeCell ref="C22:H22"/>
    <mergeCell ref="I22:N22"/>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ignoredErrors>
    <ignoredError sqref="C11:N19" numberStoredAsText="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zoomScale="140" zoomScaleNormal="140" workbookViewId="0">
      <pane xSplit="2" ySplit="8" topLeftCell="C9" activePane="bottomRight" state="frozen"/>
      <selection activeCell="A10" sqref="A10:XFD10"/>
      <selection pane="topRight" activeCell="A10" sqref="A10:XFD10"/>
      <selection pane="bottomLeft" activeCell="A10" sqref="A10:XFD10"/>
      <selection pane="bottomRight" activeCell="C9" sqref="C9:I9"/>
    </sheetView>
  </sheetViews>
  <sheetFormatPr baseColWidth="10" defaultRowHeight="11.45" customHeight="1" x14ac:dyDescent="0.2"/>
  <cols>
    <col min="1" max="1" width="3.7109375" style="42" customWidth="1"/>
    <col min="2" max="2" width="20.7109375" style="1" customWidth="1"/>
    <col min="3" max="9" width="9.28515625" style="1" customWidth="1"/>
    <col min="10" max="17" width="8.140625" style="1" customWidth="1"/>
    <col min="18" max="16384" width="11.42578125" style="1"/>
  </cols>
  <sheetData>
    <row r="1" spans="1:17" ht="50.1" customHeight="1" x14ac:dyDescent="0.2">
      <c r="A1" s="159" t="s">
        <v>99</v>
      </c>
      <c r="B1" s="160"/>
      <c r="C1" s="161" t="s">
        <v>234</v>
      </c>
      <c r="D1" s="161"/>
      <c r="E1" s="161"/>
      <c r="F1" s="161"/>
      <c r="G1" s="161"/>
      <c r="H1" s="161"/>
      <c r="I1" s="162"/>
      <c r="J1" s="163" t="s">
        <v>234</v>
      </c>
      <c r="K1" s="161"/>
      <c r="L1" s="161"/>
      <c r="M1" s="161"/>
      <c r="N1" s="161"/>
      <c r="O1" s="161"/>
      <c r="P1" s="161"/>
      <c r="Q1" s="162"/>
    </row>
    <row r="2" spans="1:17" ht="11.45" customHeight="1" x14ac:dyDescent="0.2">
      <c r="A2" s="165" t="s">
        <v>98</v>
      </c>
      <c r="B2" s="164" t="s">
        <v>114</v>
      </c>
      <c r="C2" s="166" t="s">
        <v>90</v>
      </c>
      <c r="D2" s="166"/>
      <c r="E2" s="166"/>
      <c r="F2" s="166" t="s">
        <v>235</v>
      </c>
      <c r="G2" s="166"/>
      <c r="H2" s="166"/>
      <c r="I2" s="167"/>
      <c r="J2" s="168" t="s">
        <v>235</v>
      </c>
      <c r="K2" s="166"/>
      <c r="L2" s="166"/>
      <c r="M2" s="166"/>
      <c r="N2" s="166"/>
      <c r="O2" s="166"/>
      <c r="P2" s="166"/>
      <c r="Q2" s="167"/>
    </row>
    <row r="3" spans="1:17" ht="11.45" customHeight="1" x14ac:dyDescent="0.2">
      <c r="A3" s="165"/>
      <c r="B3" s="164"/>
      <c r="C3" s="166"/>
      <c r="D3" s="166"/>
      <c r="E3" s="166"/>
      <c r="F3" s="166"/>
      <c r="G3" s="166"/>
      <c r="H3" s="166"/>
      <c r="I3" s="167"/>
      <c r="J3" s="168"/>
      <c r="K3" s="166"/>
      <c r="L3" s="166"/>
      <c r="M3" s="166"/>
      <c r="N3" s="166"/>
      <c r="O3" s="166"/>
      <c r="P3" s="166"/>
      <c r="Q3" s="167"/>
    </row>
    <row r="4" spans="1:17" ht="11.45" customHeight="1" x14ac:dyDescent="0.2">
      <c r="A4" s="165"/>
      <c r="B4" s="164"/>
      <c r="C4" s="166"/>
      <c r="D4" s="166"/>
      <c r="E4" s="166"/>
      <c r="F4" s="166" t="s">
        <v>93</v>
      </c>
      <c r="G4" s="166"/>
      <c r="H4" s="166" t="s">
        <v>94</v>
      </c>
      <c r="I4" s="167"/>
      <c r="J4" s="168" t="s">
        <v>95</v>
      </c>
      <c r="K4" s="166"/>
      <c r="L4" s="166" t="s">
        <v>96</v>
      </c>
      <c r="M4" s="166"/>
      <c r="N4" s="166" t="s">
        <v>97</v>
      </c>
      <c r="O4" s="166"/>
      <c r="P4" s="166" t="s">
        <v>91</v>
      </c>
      <c r="Q4" s="167"/>
    </row>
    <row r="5" spans="1:17" ht="11.45" customHeight="1" x14ac:dyDescent="0.2">
      <c r="A5" s="165"/>
      <c r="B5" s="164"/>
      <c r="C5" s="166"/>
      <c r="D5" s="166"/>
      <c r="E5" s="166"/>
      <c r="F5" s="166"/>
      <c r="G5" s="166"/>
      <c r="H5" s="166"/>
      <c r="I5" s="167"/>
      <c r="J5" s="168"/>
      <c r="K5" s="166"/>
      <c r="L5" s="166"/>
      <c r="M5" s="166"/>
      <c r="N5" s="166"/>
      <c r="O5" s="166"/>
      <c r="P5" s="166"/>
      <c r="Q5" s="167"/>
    </row>
    <row r="6" spans="1:17" ht="11.45" customHeight="1" x14ac:dyDescent="0.2">
      <c r="A6" s="165"/>
      <c r="B6" s="164"/>
      <c r="C6" s="166"/>
      <c r="D6" s="166"/>
      <c r="E6" s="166"/>
      <c r="F6" s="166"/>
      <c r="G6" s="166"/>
      <c r="H6" s="166"/>
      <c r="I6" s="167"/>
      <c r="J6" s="168"/>
      <c r="K6" s="166"/>
      <c r="L6" s="166"/>
      <c r="M6" s="166"/>
      <c r="N6" s="166"/>
      <c r="O6" s="166"/>
      <c r="P6" s="166"/>
      <c r="Q6" s="167"/>
    </row>
    <row r="7" spans="1:17" ht="11.45" customHeight="1" x14ac:dyDescent="0.2">
      <c r="A7" s="165"/>
      <c r="B7" s="164"/>
      <c r="C7" s="55" t="s">
        <v>1</v>
      </c>
      <c r="D7" s="55" t="s">
        <v>2</v>
      </c>
      <c r="E7" s="55" t="s">
        <v>92</v>
      </c>
      <c r="F7" s="55" t="s">
        <v>1</v>
      </c>
      <c r="G7" s="55" t="s">
        <v>92</v>
      </c>
      <c r="H7" s="55" t="s">
        <v>1</v>
      </c>
      <c r="I7" s="56" t="s">
        <v>92</v>
      </c>
      <c r="J7" s="60" t="s">
        <v>1</v>
      </c>
      <c r="K7" s="55" t="s">
        <v>92</v>
      </c>
      <c r="L7" s="55" t="s">
        <v>1</v>
      </c>
      <c r="M7" s="55" t="s">
        <v>92</v>
      </c>
      <c r="N7" s="55" t="s">
        <v>1</v>
      </c>
      <c r="O7" s="55" t="s">
        <v>92</v>
      </c>
      <c r="P7" s="55" t="s">
        <v>1</v>
      </c>
      <c r="Q7" s="56" t="s">
        <v>92</v>
      </c>
    </row>
    <row r="8" spans="1:17" s="43" customFormat="1" ht="11.45" customHeight="1" x14ac:dyDescent="0.25">
      <c r="A8" s="57">
        <v>1</v>
      </c>
      <c r="B8" s="58">
        <v>2</v>
      </c>
      <c r="C8" s="58">
        <v>3</v>
      </c>
      <c r="D8" s="58">
        <v>4</v>
      </c>
      <c r="E8" s="58">
        <v>5</v>
      </c>
      <c r="F8" s="58">
        <v>6</v>
      </c>
      <c r="G8" s="58">
        <v>7</v>
      </c>
      <c r="H8" s="58">
        <v>8</v>
      </c>
      <c r="I8" s="59">
        <v>9</v>
      </c>
      <c r="J8" s="57">
        <v>10</v>
      </c>
      <c r="K8" s="58">
        <v>11</v>
      </c>
      <c r="L8" s="58">
        <v>12</v>
      </c>
      <c r="M8" s="58">
        <v>13</v>
      </c>
      <c r="N8" s="58">
        <v>14</v>
      </c>
      <c r="O8" s="58">
        <v>15</v>
      </c>
      <c r="P8" s="58">
        <v>16</v>
      </c>
      <c r="Q8" s="59">
        <v>17</v>
      </c>
    </row>
    <row r="9" spans="1:17" ht="20.100000000000001" customHeight="1" x14ac:dyDescent="0.2">
      <c r="B9" s="62"/>
      <c r="C9" s="157" t="s">
        <v>100</v>
      </c>
      <c r="D9" s="158"/>
      <c r="E9" s="158"/>
      <c r="F9" s="158"/>
      <c r="G9" s="158"/>
      <c r="H9" s="158"/>
      <c r="I9" s="158"/>
      <c r="J9" s="158" t="s">
        <v>100</v>
      </c>
      <c r="K9" s="158"/>
      <c r="L9" s="158"/>
      <c r="M9" s="158"/>
      <c r="N9" s="158"/>
      <c r="O9" s="158"/>
      <c r="P9" s="158"/>
      <c r="Q9" s="158"/>
    </row>
    <row r="10" spans="1:17" ht="11.45" customHeight="1" x14ac:dyDescent="0.2">
      <c r="A10" s="61">
        <f>IF(D10&lt;&gt;"",COUNTA($D10:D$10),"")</f>
        <v>1</v>
      </c>
      <c r="B10" s="48" t="s">
        <v>0</v>
      </c>
      <c r="C10" s="65">
        <v>3250</v>
      </c>
      <c r="D10" s="44">
        <v>996900</v>
      </c>
      <c r="E10" s="44">
        <v>10200</v>
      </c>
      <c r="F10" s="44" t="s">
        <v>101</v>
      </c>
      <c r="G10" s="44">
        <v>1200</v>
      </c>
      <c r="H10" s="44">
        <v>1080</v>
      </c>
      <c r="I10" s="44">
        <v>1500</v>
      </c>
      <c r="J10" s="44">
        <v>1390</v>
      </c>
      <c r="K10" s="44">
        <v>2100</v>
      </c>
      <c r="L10" s="44">
        <v>1200</v>
      </c>
      <c r="M10" s="44">
        <v>2100</v>
      </c>
      <c r="N10" s="44">
        <v>1000</v>
      </c>
      <c r="O10" s="44">
        <v>2400</v>
      </c>
      <c r="P10" s="44" t="s">
        <v>42</v>
      </c>
      <c r="Q10" s="44" t="s">
        <v>102</v>
      </c>
    </row>
    <row r="11" spans="1:17" ht="11.45" customHeight="1" x14ac:dyDescent="0.2">
      <c r="A11" s="61">
        <f>IF(D11&lt;&gt;"",COUNTA($D$10:D11),"")</f>
        <v>2</v>
      </c>
      <c r="B11" s="49" t="s">
        <v>243</v>
      </c>
      <c r="C11" s="66" t="s">
        <v>11</v>
      </c>
      <c r="D11" s="45" t="s">
        <v>10</v>
      </c>
      <c r="E11" s="45" t="s">
        <v>103</v>
      </c>
      <c r="F11" s="45" t="s">
        <v>19</v>
      </c>
      <c r="G11" s="45" t="s">
        <v>25</v>
      </c>
      <c r="H11" s="45" t="s">
        <v>12</v>
      </c>
      <c r="I11" s="45" t="s">
        <v>15</v>
      </c>
      <c r="J11" s="45" t="s">
        <v>104</v>
      </c>
      <c r="K11" s="45" t="s">
        <v>13</v>
      </c>
      <c r="L11" s="45" t="s">
        <v>13</v>
      </c>
      <c r="M11" s="45" t="s">
        <v>13</v>
      </c>
      <c r="N11" s="45" t="s">
        <v>13</v>
      </c>
      <c r="O11" s="45" t="s">
        <v>13</v>
      </c>
      <c r="P11" s="45" t="s">
        <v>13</v>
      </c>
      <c r="Q11" s="45" t="s">
        <v>13</v>
      </c>
    </row>
    <row r="12" spans="1:17" ht="11.45" customHeight="1" x14ac:dyDescent="0.2">
      <c r="A12" s="61">
        <f>IF(D12&lt;&gt;"",COUNTA($D$10:D12),"")</f>
        <v>3</v>
      </c>
      <c r="B12" s="49" t="s">
        <v>242</v>
      </c>
      <c r="C12" s="66" t="s">
        <v>6</v>
      </c>
      <c r="D12" s="45">
        <v>2800</v>
      </c>
      <c r="E12" s="45" t="s">
        <v>55</v>
      </c>
      <c r="F12" s="45" t="s">
        <v>103</v>
      </c>
      <c r="G12" s="45" t="s">
        <v>103</v>
      </c>
      <c r="H12" s="45" t="s">
        <v>23</v>
      </c>
      <c r="I12" s="45" t="s">
        <v>103</v>
      </c>
      <c r="J12" s="45" t="s">
        <v>18</v>
      </c>
      <c r="K12" s="45" t="s">
        <v>13</v>
      </c>
      <c r="L12" s="45" t="s">
        <v>13</v>
      </c>
      <c r="M12" s="45" t="s">
        <v>13</v>
      </c>
      <c r="N12" s="45" t="s">
        <v>13</v>
      </c>
      <c r="O12" s="45" t="s">
        <v>13</v>
      </c>
      <c r="P12" s="45" t="s">
        <v>13</v>
      </c>
      <c r="Q12" s="45" t="s">
        <v>13</v>
      </c>
    </row>
    <row r="13" spans="1:17" ht="11.45" customHeight="1" x14ac:dyDescent="0.2">
      <c r="A13" s="61">
        <f>IF(D13&lt;&gt;"",COUNTA($D$10:D13),"")</f>
        <v>4</v>
      </c>
      <c r="B13" s="49" t="s">
        <v>241</v>
      </c>
      <c r="C13" s="66" t="s">
        <v>22</v>
      </c>
      <c r="D13" s="45">
        <v>4700</v>
      </c>
      <c r="E13" s="45" t="s">
        <v>26</v>
      </c>
      <c r="F13" s="45" t="s">
        <v>105</v>
      </c>
      <c r="G13" s="45" t="s">
        <v>13</v>
      </c>
      <c r="H13" s="45" t="s">
        <v>17</v>
      </c>
      <c r="I13" s="45" t="s">
        <v>103</v>
      </c>
      <c r="J13" s="45" t="s">
        <v>11</v>
      </c>
      <c r="K13" s="45" t="s">
        <v>103</v>
      </c>
      <c r="L13" s="45" t="s">
        <v>13</v>
      </c>
      <c r="M13" s="45" t="s">
        <v>13</v>
      </c>
      <c r="N13" s="45" t="s">
        <v>13</v>
      </c>
      <c r="O13" s="45" t="s">
        <v>13</v>
      </c>
      <c r="P13" s="45" t="s">
        <v>13</v>
      </c>
      <c r="Q13" s="45" t="s">
        <v>13</v>
      </c>
    </row>
    <row r="14" spans="1:17" ht="11.45" customHeight="1" x14ac:dyDescent="0.2">
      <c r="A14" s="61">
        <f>IF(D14&lt;&gt;"",COUNTA($D$10:D14),"")</f>
        <v>5</v>
      </c>
      <c r="B14" s="49" t="s">
        <v>240</v>
      </c>
      <c r="C14" s="66" t="s">
        <v>27</v>
      </c>
      <c r="D14" s="45">
        <v>15700</v>
      </c>
      <c r="E14" s="45" t="s">
        <v>102</v>
      </c>
      <c r="F14" s="45" t="s">
        <v>9</v>
      </c>
      <c r="G14" s="45" t="s">
        <v>103</v>
      </c>
      <c r="H14" s="45" t="s">
        <v>29</v>
      </c>
      <c r="I14" s="45" t="s">
        <v>103</v>
      </c>
      <c r="J14" s="45" t="s">
        <v>51</v>
      </c>
      <c r="K14" s="45" t="s">
        <v>10</v>
      </c>
      <c r="L14" s="45" t="s">
        <v>18</v>
      </c>
      <c r="M14" s="45" t="s">
        <v>25</v>
      </c>
      <c r="N14" s="45" t="s">
        <v>13</v>
      </c>
      <c r="O14" s="45" t="s">
        <v>13</v>
      </c>
      <c r="P14" s="45" t="s">
        <v>13</v>
      </c>
      <c r="Q14" s="45" t="s">
        <v>13</v>
      </c>
    </row>
    <row r="15" spans="1:17" ht="11.45" customHeight="1" x14ac:dyDescent="0.2">
      <c r="A15" s="61">
        <f>IF(D15&lt;&gt;"",COUNTA($D$10:D15),"")</f>
        <v>6</v>
      </c>
      <c r="B15" s="49" t="s">
        <v>239</v>
      </c>
      <c r="C15" s="66" t="s">
        <v>31</v>
      </c>
      <c r="D15" s="45">
        <v>22100</v>
      </c>
      <c r="E15" s="45" t="s">
        <v>106</v>
      </c>
      <c r="F15" s="45" t="s">
        <v>14</v>
      </c>
      <c r="G15" s="45" t="s">
        <v>25</v>
      </c>
      <c r="H15" s="45" t="s">
        <v>56</v>
      </c>
      <c r="I15" s="45" t="s">
        <v>25</v>
      </c>
      <c r="J15" s="45" t="s">
        <v>23</v>
      </c>
      <c r="K15" s="45" t="s">
        <v>103</v>
      </c>
      <c r="L15" s="45" t="s">
        <v>105</v>
      </c>
      <c r="M15" s="45" t="s">
        <v>25</v>
      </c>
      <c r="N15" s="45" t="s">
        <v>13</v>
      </c>
      <c r="O15" s="45" t="s">
        <v>13</v>
      </c>
      <c r="P15" s="45" t="s">
        <v>13</v>
      </c>
      <c r="Q15" s="45" t="s">
        <v>13</v>
      </c>
    </row>
    <row r="16" spans="1:17" ht="11.45" customHeight="1" x14ac:dyDescent="0.2">
      <c r="A16" s="61">
        <f>IF(D16&lt;&gt;"",COUNTA($D$10:D16),"")</f>
        <v>7</v>
      </c>
      <c r="B16" s="49" t="s">
        <v>238</v>
      </c>
      <c r="C16" s="66" t="s">
        <v>34</v>
      </c>
      <c r="D16" s="45">
        <v>53900</v>
      </c>
      <c r="E16" s="45">
        <v>1000</v>
      </c>
      <c r="F16" s="45" t="s">
        <v>14</v>
      </c>
      <c r="G16" s="45" t="s">
        <v>25</v>
      </c>
      <c r="H16" s="45" t="s">
        <v>105</v>
      </c>
      <c r="I16" s="45" t="s">
        <v>103</v>
      </c>
      <c r="J16" s="45" t="s">
        <v>28</v>
      </c>
      <c r="K16" s="45" t="s">
        <v>10</v>
      </c>
      <c r="L16" s="45" t="s">
        <v>29</v>
      </c>
      <c r="M16" s="45" t="s">
        <v>10</v>
      </c>
      <c r="N16" s="45" t="s">
        <v>19</v>
      </c>
      <c r="O16" s="45" t="s">
        <v>25</v>
      </c>
      <c r="P16" s="45" t="s">
        <v>48</v>
      </c>
      <c r="Q16" s="45" t="s">
        <v>13</v>
      </c>
    </row>
    <row r="17" spans="1:17" ht="11.45" customHeight="1" x14ac:dyDescent="0.2">
      <c r="A17" s="61">
        <f>IF(D17&lt;&gt;"",COUNTA($D$10:D17),"")</f>
        <v>8</v>
      </c>
      <c r="B17" s="49" t="s">
        <v>237</v>
      </c>
      <c r="C17" s="66" t="s">
        <v>39</v>
      </c>
      <c r="D17" s="45">
        <v>200400</v>
      </c>
      <c r="E17" s="45">
        <v>2100</v>
      </c>
      <c r="F17" s="45" t="s">
        <v>19</v>
      </c>
      <c r="G17" s="45" t="s">
        <v>25</v>
      </c>
      <c r="H17" s="45" t="s">
        <v>11</v>
      </c>
      <c r="I17" s="45" t="s">
        <v>10</v>
      </c>
      <c r="J17" s="45" t="s">
        <v>35</v>
      </c>
      <c r="K17" s="45" t="s">
        <v>16</v>
      </c>
      <c r="L17" s="45" t="s">
        <v>34</v>
      </c>
      <c r="M17" s="45" t="s">
        <v>55</v>
      </c>
      <c r="N17" s="45" t="s">
        <v>47</v>
      </c>
      <c r="O17" s="45" t="s">
        <v>55</v>
      </c>
      <c r="P17" s="45" t="s">
        <v>19</v>
      </c>
      <c r="Q17" s="45" t="s">
        <v>25</v>
      </c>
    </row>
    <row r="18" spans="1:17" ht="11.45" customHeight="1" x14ac:dyDescent="0.2">
      <c r="A18" s="61">
        <f>IF(D18&lt;&gt;"",COUNTA($D$10:D18),"")</f>
        <v>9</v>
      </c>
      <c r="B18" s="49" t="s">
        <v>236</v>
      </c>
      <c r="C18" s="66" t="s">
        <v>45</v>
      </c>
      <c r="D18" s="45">
        <v>279700</v>
      </c>
      <c r="E18" s="45">
        <v>1700</v>
      </c>
      <c r="F18" s="45" t="s">
        <v>33</v>
      </c>
      <c r="G18" s="45" t="s">
        <v>15</v>
      </c>
      <c r="H18" s="45" t="s">
        <v>19</v>
      </c>
      <c r="I18" s="45" t="s">
        <v>25</v>
      </c>
      <c r="J18" s="45" t="s">
        <v>17</v>
      </c>
      <c r="K18" s="45" t="s">
        <v>103</v>
      </c>
      <c r="L18" s="45" t="s">
        <v>28</v>
      </c>
      <c r="M18" s="45" t="s">
        <v>16</v>
      </c>
      <c r="N18" s="45" t="s">
        <v>49</v>
      </c>
      <c r="O18" s="45" t="s">
        <v>106</v>
      </c>
      <c r="P18" s="45" t="s">
        <v>17</v>
      </c>
      <c r="Q18" s="45" t="s">
        <v>10</v>
      </c>
    </row>
    <row r="19" spans="1:17" ht="11.45" customHeight="1" x14ac:dyDescent="0.2">
      <c r="A19" s="61">
        <f>IF(D19&lt;&gt;"",COUNTA($D$10:D19),"")</f>
        <v>10</v>
      </c>
      <c r="B19" s="49" t="s">
        <v>229</v>
      </c>
      <c r="C19" s="66" t="s">
        <v>50</v>
      </c>
      <c r="D19" s="45">
        <v>417300</v>
      </c>
      <c r="E19" s="45">
        <v>2500</v>
      </c>
      <c r="F19" s="45" t="s">
        <v>14</v>
      </c>
      <c r="G19" s="45" t="s">
        <v>25</v>
      </c>
      <c r="H19" s="45" t="s">
        <v>24</v>
      </c>
      <c r="I19" s="45" t="s">
        <v>103</v>
      </c>
      <c r="J19" s="45" t="s">
        <v>37</v>
      </c>
      <c r="K19" s="45" t="s">
        <v>10</v>
      </c>
      <c r="L19" s="45" t="s">
        <v>36</v>
      </c>
      <c r="M19" s="45" t="s">
        <v>26</v>
      </c>
      <c r="N19" s="45" t="s">
        <v>41</v>
      </c>
      <c r="O19" s="45" t="s">
        <v>102</v>
      </c>
      <c r="P19" s="45" t="s">
        <v>23</v>
      </c>
      <c r="Q19" s="45" t="s">
        <v>16</v>
      </c>
    </row>
    <row r="20" spans="1:17" ht="30" customHeight="1" x14ac:dyDescent="0.2">
      <c r="A20" s="61" t="str">
        <f>IF(D20&lt;&gt;"",COUNTA($D$10:D20),"")</f>
        <v/>
      </c>
      <c r="B20" s="63"/>
      <c r="C20" s="155" t="s">
        <v>230</v>
      </c>
      <c r="D20" s="156"/>
      <c r="E20" s="156"/>
      <c r="F20" s="156"/>
      <c r="G20" s="156"/>
      <c r="H20" s="156"/>
      <c r="I20" s="156"/>
      <c r="J20" s="156" t="s">
        <v>230</v>
      </c>
      <c r="K20" s="156"/>
      <c r="L20" s="156"/>
      <c r="M20" s="156"/>
      <c r="N20" s="156"/>
      <c r="O20" s="156"/>
      <c r="P20" s="156"/>
      <c r="Q20" s="156"/>
    </row>
    <row r="21" spans="1:17" ht="11.45" customHeight="1" x14ac:dyDescent="0.2">
      <c r="A21" s="61">
        <f>IF(D21&lt;&gt;"",COUNTA($D$10:D21),"")</f>
        <v>11</v>
      </c>
      <c r="B21" s="64" t="s">
        <v>53</v>
      </c>
      <c r="C21" s="66">
        <v>2080</v>
      </c>
      <c r="D21" s="45">
        <v>308900</v>
      </c>
      <c r="E21" s="45">
        <v>4900</v>
      </c>
      <c r="F21" s="45" t="s">
        <v>108</v>
      </c>
      <c r="G21" s="45" t="s">
        <v>109</v>
      </c>
      <c r="H21" s="45" t="s">
        <v>110</v>
      </c>
      <c r="I21" s="45" t="s">
        <v>102</v>
      </c>
      <c r="J21" s="45" t="s">
        <v>111</v>
      </c>
      <c r="K21" s="45">
        <v>1200</v>
      </c>
      <c r="L21" s="45" t="s">
        <v>54</v>
      </c>
      <c r="M21" s="45" t="s">
        <v>102</v>
      </c>
      <c r="N21" s="45" t="s">
        <v>44</v>
      </c>
      <c r="O21" s="45" t="s">
        <v>109</v>
      </c>
      <c r="P21" s="45" t="s">
        <v>37</v>
      </c>
      <c r="Q21" s="45" t="s">
        <v>103</v>
      </c>
    </row>
    <row r="22" spans="1:17" ht="30" customHeight="1" x14ac:dyDescent="0.2">
      <c r="A22" s="61" t="str">
        <f>IF(D22&lt;&gt;"",COUNTA($D$10:D22),"")</f>
        <v/>
      </c>
      <c r="B22" s="64"/>
      <c r="C22" s="153" t="s">
        <v>250</v>
      </c>
      <c r="D22" s="154"/>
      <c r="E22" s="154"/>
      <c r="F22" s="154"/>
      <c r="G22" s="154"/>
      <c r="H22" s="154"/>
      <c r="I22" s="154"/>
      <c r="J22" s="154" t="s">
        <v>250</v>
      </c>
      <c r="K22" s="154"/>
      <c r="L22" s="154"/>
      <c r="M22" s="154"/>
      <c r="N22" s="154"/>
      <c r="O22" s="154"/>
      <c r="P22" s="154"/>
      <c r="Q22" s="154"/>
    </row>
    <row r="23" spans="1:17" ht="11.45" customHeight="1" x14ac:dyDescent="0.2">
      <c r="A23" s="61">
        <f>IF(D23&lt;&gt;"",COUNTA($D$10:D23),"")</f>
        <v>12</v>
      </c>
      <c r="B23" s="64" t="s">
        <v>53</v>
      </c>
      <c r="C23" s="66">
        <v>1040</v>
      </c>
      <c r="D23" s="45">
        <v>249900</v>
      </c>
      <c r="E23" s="45">
        <v>2900</v>
      </c>
      <c r="F23" s="45" t="s">
        <v>32</v>
      </c>
      <c r="G23" s="45" t="s">
        <v>10</v>
      </c>
      <c r="H23" s="45" t="s">
        <v>22</v>
      </c>
      <c r="I23" s="45" t="s">
        <v>16</v>
      </c>
      <c r="J23" s="45" t="s">
        <v>27</v>
      </c>
      <c r="K23" s="45" t="s">
        <v>55</v>
      </c>
      <c r="L23" s="45" t="s">
        <v>42</v>
      </c>
      <c r="M23" s="45" t="s">
        <v>106</v>
      </c>
      <c r="N23" s="45" t="s">
        <v>21</v>
      </c>
      <c r="O23" s="45" t="s">
        <v>106</v>
      </c>
      <c r="P23" s="45" t="s">
        <v>56</v>
      </c>
      <c r="Q23" s="45" t="s">
        <v>103</v>
      </c>
    </row>
    <row r="24" spans="1:17" ht="20.100000000000001" customHeight="1" x14ac:dyDescent="0.2">
      <c r="A24" s="61" t="str">
        <f>IF(D24&lt;&gt;"",COUNTA($D$10:D24),"")</f>
        <v/>
      </c>
      <c r="B24" s="64"/>
      <c r="C24" s="153" t="s">
        <v>232</v>
      </c>
      <c r="D24" s="154"/>
      <c r="E24" s="154"/>
      <c r="F24" s="154"/>
      <c r="G24" s="154"/>
      <c r="H24" s="154"/>
      <c r="I24" s="154"/>
      <c r="J24" s="154" t="s">
        <v>232</v>
      </c>
      <c r="K24" s="154"/>
      <c r="L24" s="154"/>
      <c r="M24" s="154"/>
      <c r="N24" s="154"/>
      <c r="O24" s="154"/>
      <c r="P24" s="154"/>
      <c r="Q24" s="154"/>
    </row>
    <row r="25" spans="1:17" ht="11.45" customHeight="1" x14ac:dyDescent="0.2">
      <c r="A25" s="61">
        <f>IF(D25&lt;&gt;"",COUNTA($D$10:D25),"")</f>
        <v>13</v>
      </c>
      <c r="B25" s="64" t="s">
        <v>53</v>
      </c>
      <c r="C25" s="66">
        <v>1040</v>
      </c>
      <c r="D25" s="45">
        <v>58900</v>
      </c>
      <c r="E25" s="45">
        <v>1900</v>
      </c>
      <c r="F25" s="45" t="s">
        <v>34</v>
      </c>
      <c r="G25" s="45" t="s">
        <v>26</v>
      </c>
      <c r="H25" s="45" t="s">
        <v>112</v>
      </c>
      <c r="I25" s="45" t="s">
        <v>26</v>
      </c>
      <c r="J25" s="45" t="s">
        <v>112</v>
      </c>
      <c r="K25" s="45" t="s">
        <v>55</v>
      </c>
      <c r="L25" s="45" t="s">
        <v>29</v>
      </c>
      <c r="M25" s="45" t="s">
        <v>103</v>
      </c>
      <c r="N25" s="45" t="s">
        <v>18</v>
      </c>
      <c r="O25" s="45" t="s">
        <v>25</v>
      </c>
      <c r="P25" s="45" t="s">
        <v>13</v>
      </c>
      <c r="Q25" s="45" t="s">
        <v>13</v>
      </c>
    </row>
    <row r="26" spans="1:17" ht="20.100000000000001" customHeight="1" x14ac:dyDescent="0.2">
      <c r="A26" s="61" t="str">
        <f>IF(D26&lt;&gt;"",COUNTA($D$10:D26),"")</f>
        <v/>
      </c>
      <c r="B26" s="64"/>
      <c r="C26" s="155" t="s">
        <v>57</v>
      </c>
      <c r="D26" s="156"/>
      <c r="E26" s="156"/>
      <c r="F26" s="156"/>
      <c r="G26" s="156"/>
      <c r="H26" s="156"/>
      <c r="I26" s="156"/>
      <c r="J26" s="156" t="s">
        <v>57</v>
      </c>
      <c r="K26" s="156"/>
      <c r="L26" s="156"/>
      <c r="M26" s="156"/>
      <c r="N26" s="156"/>
      <c r="O26" s="156"/>
      <c r="P26" s="156"/>
      <c r="Q26" s="156"/>
    </row>
    <row r="27" spans="1:17" ht="11.45" customHeight="1" x14ac:dyDescent="0.2">
      <c r="A27" s="61">
        <f>IF(D27&lt;&gt;"",COUNTA($D$10:D27),"")</f>
        <v>14</v>
      </c>
      <c r="B27" s="64" t="s">
        <v>53</v>
      </c>
      <c r="C27" s="66" t="s">
        <v>54</v>
      </c>
      <c r="D27" s="45">
        <v>291800</v>
      </c>
      <c r="E27" s="45">
        <v>2300</v>
      </c>
      <c r="F27" s="45" t="s">
        <v>56</v>
      </c>
      <c r="G27" s="45" t="s">
        <v>103</v>
      </c>
      <c r="H27" s="45" t="s">
        <v>23</v>
      </c>
      <c r="I27" s="45" t="s">
        <v>10</v>
      </c>
      <c r="J27" s="45" t="s">
        <v>35</v>
      </c>
      <c r="K27" s="45" t="s">
        <v>16</v>
      </c>
      <c r="L27" s="45" t="s">
        <v>46</v>
      </c>
      <c r="M27" s="45" t="s">
        <v>26</v>
      </c>
      <c r="N27" s="45" t="s">
        <v>49</v>
      </c>
      <c r="O27" s="45" t="s">
        <v>106</v>
      </c>
      <c r="P27" s="45" t="s">
        <v>105</v>
      </c>
      <c r="Q27" s="45" t="s">
        <v>103</v>
      </c>
    </row>
    <row r="28" spans="1:17" ht="20.100000000000001" customHeight="1" x14ac:dyDescent="0.2">
      <c r="A28" s="61" t="str">
        <f>IF(D28&lt;&gt;"",COUNTA($D$10:D28),"")</f>
        <v/>
      </c>
      <c r="B28" s="64"/>
      <c r="C28" s="155" t="s">
        <v>107</v>
      </c>
      <c r="D28" s="156"/>
      <c r="E28" s="156"/>
      <c r="F28" s="156"/>
      <c r="G28" s="156"/>
      <c r="H28" s="156"/>
      <c r="I28" s="156"/>
      <c r="J28" s="156" t="s">
        <v>107</v>
      </c>
      <c r="K28" s="156"/>
      <c r="L28" s="156"/>
      <c r="M28" s="156"/>
      <c r="N28" s="156"/>
      <c r="O28" s="156"/>
      <c r="P28" s="156"/>
      <c r="Q28" s="156"/>
    </row>
    <row r="29" spans="1:17" ht="11.45" customHeight="1" x14ac:dyDescent="0.2">
      <c r="A29" s="61">
        <f>IF(D29&lt;&gt;"",COUNTA($D$10:D29),"")</f>
        <v>15</v>
      </c>
      <c r="B29" s="64" t="s">
        <v>53</v>
      </c>
      <c r="C29" s="66" t="s">
        <v>113</v>
      </c>
      <c r="D29" s="45">
        <v>396200</v>
      </c>
      <c r="E29" s="45">
        <v>3000</v>
      </c>
      <c r="F29" s="45" t="s">
        <v>56</v>
      </c>
      <c r="G29" s="45" t="s">
        <v>103</v>
      </c>
      <c r="H29" s="45" t="s">
        <v>23</v>
      </c>
      <c r="I29" s="45" t="s">
        <v>10</v>
      </c>
      <c r="J29" s="45" t="s">
        <v>52</v>
      </c>
      <c r="K29" s="45" t="s">
        <v>26</v>
      </c>
      <c r="L29" s="45" t="s">
        <v>46</v>
      </c>
      <c r="M29" s="45" t="s">
        <v>106</v>
      </c>
      <c r="N29" s="45" t="s">
        <v>46</v>
      </c>
      <c r="O29" s="45" t="s">
        <v>102</v>
      </c>
      <c r="P29" s="45" t="s">
        <v>36</v>
      </c>
      <c r="Q29" s="45" t="s">
        <v>26</v>
      </c>
    </row>
  </sheetData>
  <mergeCells count="26">
    <mergeCell ref="A1:B1"/>
    <mergeCell ref="C1:I1"/>
    <mergeCell ref="J1:Q1"/>
    <mergeCell ref="B2:B7"/>
    <mergeCell ref="A2:A7"/>
    <mergeCell ref="C2:E6"/>
    <mergeCell ref="F2:I3"/>
    <mergeCell ref="F4:G6"/>
    <mergeCell ref="H4:I6"/>
    <mergeCell ref="J2:Q3"/>
    <mergeCell ref="J4:K6"/>
    <mergeCell ref="L4:M6"/>
    <mergeCell ref="N4:O6"/>
    <mergeCell ref="P4:Q6"/>
    <mergeCell ref="C9:I9"/>
    <mergeCell ref="C20:I20"/>
    <mergeCell ref="C22:I22"/>
    <mergeCell ref="J22:Q22"/>
    <mergeCell ref="J20:Q20"/>
    <mergeCell ref="J9:Q9"/>
    <mergeCell ref="C24:I24"/>
    <mergeCell ref="C26:I26"/>
    <mergeCell ref="C28:I28"/>
    <mergeCell ref="J28:Q28"/>
    <mergeCell ref="J26:Q26"/>
    <mergeCell ref="J24:Q24"/>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ignoredErrors>
    <ignoredError sqref="C10:Q19 C21:Q21 D20:I20 C23:Q23 D22:I22 C25:Q25 C24:I24 C27:Q27 C26 C29:Q29 C28:I28" numberStoredAsText="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zoomScale="140" zoomScaleNormal="140" workbookViewId="0">
      <pane xSplit="2" ySplit="8" topLeftCell="C9" activePane="bottomRight" state="frozen"/>
      <selection activeCell="A10" sqref="A10:XFD10"/>
      <selection pane="topRight" activeCell="A10" sqref="A10:XFD10"/>
      <selection pane="bottomLeft" activeCell="A10" sqref="A10:XFD10"/>
      <selection pane="bottomRight" activeCell="C9" sqref="C9:H9"/>
    </sheetView>
  </sheetViews>
  <sheetFormatPr baseColWidth="10" defaultRowHeight="11.45" customHeight="1" x14ac:dyDescent="0.2"/>
  <cols>
    <col min="1" max="1" width="3.7109375" style="42" customWidth="1"/>
    <col min="2" max="2" width="20.7109375" style="1" customWidth="1"/>
    <col min="3" max="8" width="10.7109375" style="1" customWidth="1"/>
    <col min="9" max="16384" width="11.42578125" style="1"/>
  </cols>
  <sheetData>
    <row r="1" spans="1:8" ht="50.1" customHeight="1" x14ac:dyDescent="0.2">
      <c r="A1" s="159" t="s">
        <v>135</v>
      </c>
      <c r="B1" s="160"/>
      <c r="C1" s="161" t="s">
        <v>248</v>
      </c>
      <c r="D1" s="161"/>
      <c r="E1" s="161"/>
      <c r="F1" s="161"/>
      <c r="G1" s="161"/>
      <c r="H1" s="162"/>
    </row>
    <row r="2" spans="1:8" ht="11.45" customHeight="1" x14ac:dyDescent="0.2">
      <c r="A2" s="165" t="s">
        <v>98</v>
      </c>
      <c r="B2" s="164" t="s">
        <v>114</v>
      </c>
      <c r="C2" s="166" t="s">
        <v>0</v>
      </c>
      <c r="D2" s="166"/>
      <c r="E2" s="164" t="s">
        <v>115</v>
      </c>
      <c r="F2" s="166" t="s">
        <v>3</v>
      </c>
      <c r="G2" s="164" t="s">
        <v>249</v>
      </c>
      <c r="H2" s="170" t="s">
        <v>211</v>
      </c>
    </row>
    <row r="3" spans="1:8" ht="11.45" customHeight="1" x14ac:dyDescent="0.2">
      <c r="A3" s="165"/>
      <c r="B3" s="164"/>
      <c r="C3" s="166"/>
      <c r="D3" s="166"/>
      <c r="E3" s="164"/>
      <c r="F3" s="166"/>
      <c r="G3" s="164"/>
      <c r="H3" s="170"/>
    </row>
    <row r="4" spans="1:8" ht="11.45" customHeight="1" x14ac:dyDescent="0.2">
      <c r="A4" s="165"/>
      <c r="B4" s="164"/>
      <c r="C4" s="166"/>
      <c r="D4" s="166"/>
      <c r="E4" s="164"/>
      <c r="F4" s="166"/>
      <c r="G4" s="164"/>
      <c r="H4" s="170"/>
    </row>
    <row r="5" spans="1:8" ht="11.45" customHeight="1" x14ac:dyDescent="0.2">
      <c r="A5" s="165"/>
      <c r="B5" s="164"/>
      <c r="C5" s="166"/>
      <c r="D5" s="166"/>
      <c r="E5" s="164"/>
      <c r="F5" s="166"/>
      <c r="G5" s="164"/>
      <c r="H5" s="170"/>
    </row>
    <row r="6" spans="1:8" ht="11.45" customHeight="1" x14ac:dyDescent="0.2">
      <c r="A6" s="165"/>
      <c r="B6" s="164"/>
      <c r="C6" s="166"/>
      <c r="D6" s="166"/>
      <c r="E6" s="164"/>
      <c r="F6" s="166"/>
      <c r="G6" s="164"/>
      <c r="H6" s="170"/>
    </row>
    <row r="7" spans="1:8" ht="11.45" customHeight="1" x14ac:dyDescent="0.2">
      <c r="A7" s="165"/>
      <c r="B7" s="164"/>
      <c r="C7" s="70" t="s">
        <v>1</v>
      </c>
      <c r="D7" s="70" t="s">
        <v>2</v>
      </c>
      <c r="E7" s="171" t="s">
        <v>1</v>
      </c>
      <c r="F7" s="171"/>
      <c r="G7" s="171"/>
      <c r="H7" s="172"/>
    </row>
    <row r="8" spans="1:8" s="43" customFormat="1" ht="11.45" customHeight="1" x14ac:dyDescent="0.25">
      <c r="A8" s="57">
        <v>1</v>
      </c>
      <c r="B8" s="58">
        <v>2</v>
      </c>
      <c r="C8" s="58">
        <v>3</v>
      </c>
      <c r="D8" s="58">
        <v>4</v>
      </c>
      <c r="E8" s="58">
        <v>5</v>
      </c>
      <c r="F8" s="58">
        <v>6</v>
      </c>
      <c r="G8" s="58">
        <v>7</v>
      </c>
      <c r="H8" s="59">
        <v>8</v>
      </c>
    </row>
    <row r="9" spans="1:8" ht="20.100000000000001" customHeight="1" x14ac:dyDescent="0.2">
      <c r="A9" s="97"/>
      <c r="B9" s="98"/>
      <c r="C9" s="169" t="s">
        <v>8</v>
      </c>
      <c r="D9" s="169"/>
      <c r="E9" s="169"/>
      <c r="F9" s="169"/>
      <c r="G9" s="169"/>
      <c r="H9" s="169"/>
    </row>
    <row r="10" spans="1:8" s="37" customFormat="1" ht="11.45" customHeight="1" x14ac:dyDescent="0.2">
      <c r="A10" s="99">
        <f>IF(D10&lt;&gt;"",COUNTA($D$10:D10),"")</f>
        <v>1</v>
      </c>
      <c r="B10" s="100" t="s">
        <v>119</v>
      </c>
      <c r="C10" s="44" t="s">
        <v>130</v>
      </c>
      <c r="D10" s="44">
        <v>1059000</v>
      </c>
      <c r="E10" s="44" t="s">
        <v>131</v>
      </c>
      <c r="F10" s="44" t="s">
        <v>132</v>
      </c>
      <c r="G10" s="44" t="s">
        <v>133</v>
      </c>
      <c r="H10" s="44" t="s">
        <v>134</v>
      </c>
    </row>
    <row r="11" spans="1:8" ht="11.45" customHeight="1" x14ac:dyDescent="0.2">
      <c r="A11" s="99">
        <f>IF(D11&lt;&gt;"",COUNTA($D$10:D11),"")</f>
        <v>2</v>
      </c>
      <c r="B11" s="49" t="s">
        <v>243</v>
      </c>
      <c r="C11" s="45" t="s">
        <v>14</v>
      </c>
      <c r="D11" s="45">
        <v>100</v>
      </c>
      <c r="E11" s="45" t="s">
        <v>12</v>
      </c>
      <c r="F11" s="45" t="s">
        <v>13</v>
      </c>
      <c r="G11" s="45" t="s">
        <v>33</v>
      </c>
      <c r="H11" s="45" t="s">
        <v>13</v>
      </c>
    </row>
    <row r="12" spans="1:8" ht="11.45" customHeight="1" x14ac:dyDescent="0.2">
      <c r="A12" s="99">
        <f>IF(D12&lt;&gt;"",COUNTA($D$10:D12),"")</f>
        <v>3</v>
      </c>
      <c r="B12" s="49" t="s">
        <v>242</v>
      </c>
      <c r="C12" s="45" t="s">
        <v>41</v>
      </c>
      <c r="D12" s="45">
        <v>1600</v>
      </c>
      <c r="E12" s="45" t="s">
        <v>9</v>
      </c>
      <c r="F12" s="45" t="s">
        <v>18</v>
      </c>
      <c r="G12" s="45" t="s">
        <v>56</v>
      </c>
      <c r="H12" s="45" t="s">
        <v>56</v>
      </c>
    </row>
    <row r="13" spans="1:8" ht="11.45" customHeight="1" x14ac:dyDescent="0.2">
      <c r="A13" s="99">
        <f>IF(D13&lt;&gt;"",COUNTA($D$10:D13),"")</f>
        <v>4</v>
      </c>
      <c r="B13" s="49" t="s">
        <v>241</v>
      </c>
      <c r="C13" s="45" t="s">
        <v>35</v>
      </c>
      <c r="D13" s="45">
        <v>3800</v>
      </c>
      <c r="E13" s="45" t="s">
        <v>29</v>
      </c>
      <c r="F13" s="45" t="s">
        <v>105</v>
      </c>
      <c r="G13" s="45" t="s">
        <v>37</v>
      </c>
      <c r="H13" s="45" t="s">
        <v>37</v>
      </c>
    </row>
    <row r="14" spans="1:8" ht="11.45" customHeight="1" x14ac:dyDescent="0.2">
      <c r="A14" s="99">
        <f>IF(D14&lt;&gt;"",COUNTA($D$10:D14),"")</f>
        <v>5</v>
      </c>
      <c r="B14" s="49" t="s">
        <v>240</v>
      </c>
      <c r="C14" s="45" t="s">
        <v>16</v>
      </c>
      <c r="D14" s="45">
        <v>13200</v>
      </c>
      <c r="E14" s="45" t="s">
        <v>35</v>
      </c>
      <c r="F14" s="45" t="s">
        <v>103</v>
      </c>
      <c r="G14" s="45" t="s">
        <v>32</v>
      </c>
      <c r="H14" s="45" t="s">
        <v>51</v>
      </c>
    </row>
    <row r="15" spans="1:8" ht="11.45" customHeight="1" x14ac:dyDescent="0.2">
      <c r="A15" s="99">
        <f>IF(D15&lt;&gt;"",COUNTA($D$10:D15),"")</f>
        <v>6</v>
      </c>
      <c r="B15" s="49" t="s">
        <v>239</v>
      </c>
      <c r="C15" s="45" t="s">
        <v>22</v>
      </c>
      <c r="D15" s="45">
        <v>23100</v>
      </c>
      <c r="E15" s="45" t="s">
        <v>41</v>
      </c>
      <c r="F15" s="45" t="s">
        <v>29</v>
      </c>
      <c r="G15" s="45" t="s">
        <v>36</v>
      </c>
      <c r="H15" s="45" t="s">
        <v>41</v>
      </c>
    </row>
    <row r="16" spans="1:8" ht="11.45" customHeight="1" x14ac:dyDescent="0.2">
      <c r="A16" s="99">
        <f>IF(D16&lt;&gt;"",COUNTA($D$10:D16),"")</f>
        <v>7</v>
      </c>
      <c r="B16" s="49" t="s">
        <v>238</v>
      </c>
      <c r="C16" s="45" t="s">
        <v>16</v>
      </c>
      <c r="D16" s="45">
        <v>58700</v>
      </c>
      <c r="E16" s="45" t="s">
        <v>10</v>
      </c>
      <c r="F16" s="45" t="s">
        <v>35</v>
      </c>
      <c r="G16" s="45" t="s">
        <v>52</v>
      </c>
      <c r="H16" s="45" t="s">
        <v>31</v>
      </c>
    </row>
    <row r="17" spans="1:8" ht="11.45" customHeight="1" x14ac:dyDescent="0.2">
      <c r="A17" s="99">
        <f>IF(D17&lt;&gt;"",COUNTA($D$10:D17),"")</f>
        <v>8</v>
      </c>
      <c r="B17" s="49" t="s">
        <v>237</v>
      </c>
      <c r="C17" s="45" t="s">
        <v>116</v>
      </c>
      <c r="D17" s="45">
        <v>206700</v>
      </c>
      <c r="E17" s="45" t="s">
        <v>117</v>
      </c>
      <c r="F17" s="45" t="s">
        <v>6</v>
      </c>
      <c r="G17" s="45" t="s">
        <v>42</v>
      </c>
      <c r="H17" s="45" t="s">
        <v>118</v>
      </c>
    </row>
    <row r="18" spans="1:8" ht="11.45" customHeight="1" x14ac:dyDescent="0.2">
      <c r="A18" s="99">
        <f>IF(D18&lt;&gt;"",COUNTA($D$10:D18),"")</f>
        <v>9</v>
      </c>
      <c r="B18" s="49" t="s">
        <v>236</v>
      </c>
      <c r="C18" s="45" t="s">
        <v>112</v>
      </c>
      <c r="D18" s="45">
        <v>303000</v>
      </c>
      <c r="E18" s="45" t="s">
        <v>31</v>
      </c>
      <c r="F18" s="45" t="s">
        <v>52</v>
      </c>
      <c r="G18" s="45" t="s">
        <v>30</v>
      </c>
      <c r="H18" s="45" t="s">
        <v>30</v>
      </c>
    </row>
    <row r="19" spans="1:8" ht="11.45" customHeight="1" x14ac:dyDescent="0.2">
      <c r="A19" s="99">
        <f>IF(D19&lt;&gt;"",COUNTA($D$10:D19),"")</f>
        <v>10</v>
      </c>
      <c r="B19" s="49" t="s">
        <v>229</v>
      </c>
      <c r="C19" s="45" t="s">
        <v>49</v>
      </c>
      <c r="D19" s="45">
        <v>448600</v>
      </c>
      <c r="E19" s="45" t="s">
        <v>32</v>
      </c>
      <c r="F19" s="45" t="s">
        <v>17</v>
      </c>
      <c r="G19" s="45" t="s">
        <v>52</v>
      </c>
      <c r="H19" s="45" t="s">
        <v>41</v>
      </c>
    </row>
    <row r="20" spans="1:8" ht="30" customHeight="1" x14ac:dyDescent="0.2">
      <c r="A20" s="99" t="str">
        <f>IF(D20&lt;&gt;"",COUNTA($D$10:D20),"")</f>
        <v/>
      </c>
      <c r="B20" s="101"/>
      <c r="C20" s="156" t="s">
        <v>230</v>
      </c>
      <c r="D20" s="156"/>
      <c r="E20" s="156"/>
      <c r="F20" s="156"/>
      <c r="G20" s="156"/>
      <c r="H20" s="156"/>
    </row>
    <row r="21" spans="1:8" ht="11.45" customHeight="1" x14ac:dyDescent="0.2">
      <c r="A21" s="99">
        <f>IF(D21&lt;&gt;"",COUNTA($D$10:D21),"")</f>
        <v>11</v>
      </c>
      <c r="B21" s="101" t="s">
        <v>53</v>
      </c>
      <c r="C21" s="45">
        <v>1630</v>
      </c>
      <c r="D21" s="45" t="s">
        <v>129</v>
      </c>
      <c r="E21" s="45">
        <v>1080</v>
      </c>
      <c r="F21" s="45" t="s">
        <v>120</v>
      </c>
      <c r="G21" s="45" t="s">
        <v>121</v>
      </c>
      <c r="H21" s="45">
        <v>1040</v>
      </c>
    </row>
    <row r="22" spans="1:8" ht="30" customHeight="1" x14ac:dyDescent="0.2">
      <c r="A22" s="99" t="str">
        <f>IF(D22&lt;&gt;"",COUNTA($D$10:D22),"")</f>
        <v/>
      </c>
      <c r="B22" s="101"/>
      <c r="C22" s="154" t="s">
        <v>250</v>
      </c>
      <c r="D22" s="154"/>
      <c r="E22" s="154"/>
      <c r="F22" s="154"/>
      <c r="G22" s="154"/>
      <c r="H22" s="154"/>
    </row>
    <row r="23" spans="1:8" ht="11.45" customHeight="1" x14ac:dyDescent="0.2">
      <c r="A23" s="99">
        <f>IF(D23&lt;&gt;"",COUNTA($D$10:D23),"")</f>
        <v>12</v>
      </c>
      <c r="B23" s="101" t="s">
        <v>53</v>
      </c>
      <c r="C23" s="45" t="s">
        <v>101</v>
      </c>
      <c r="D23" s="45" t="s">
        <v>212</v>
      </c>
      <c r="E23" s="45" t="s">
        <v>40</v>
      </c>
      <c r="F23" s="45" t="s">
        <v>42</v>
      </c>
      <c r="G23" s="45" t="s">
        <v>40</v>
      </c>
      <c r="H23" s="45" t="s">
        <v>122</v>
      </c>
    </row>
    <row r="24" spans="1:8" ht="20.100000000000001" customHeight="1" x14ac:dyDescent="0.2">
      <c r="A24" s="99" t="str">
        <f>IF(D24&lt;&gt;"",COUNTA($D$10:D24),"")</f>
        <v/>
      </c>
      <c r="B24" s="101"/>
      <c r="C24" s="154" t="s">
        <v>232</v>
      </c>
      <c r="D24" s="154"/>
      <c r="E24" s="154"/>
      <c r="F24" s="154"/>
      <c r="G24" s="154"/>
      <c r="H24" s="154"/>
    </row>
    <row r="25" spans="1:8" ht="11.45" customHeight="1" x14ac:dyDescent="0.2">
      <c r="A25" s="99">
        <f>IF(D25&lt;&gt;"",COUNTA($D$10:D25),"")</f>
        <v>13</v>
      </c>
      <c r="B25" s="101" t="s">
        <v>53</v>
      </c>
      <c r="C25" s="45" t="s">
        <v>109</v>
      </c>
      <c r="D25" s="45" t="s">
        <v>213</v>
      </c>
      <c r="E25" s="45" t="s">
        <v>124</v>
      </c>
      <c r="F25" s="45" t="s">
        <v>6</v>
      </c>
      <c r="G25" s="45" t="s">
        <v>117</v>
      </c>
      <c r="H25" s="45" t="s">
        <v>125</v>
      </c>
    </row>
    <row r="26" spans="1:8" ht="20.100000000000001" customHeight="1" x14ac:dyDescent="0.2">
      <c r="A26" s="99" t="str">
        <f>IF(D26&lt;&gt;"",COUNTA($D$10:D26),"")</f>
        <v/>
      </c>
      <c r="B26" s="101"/>
      <c r="C26" s="156" t="s">
        <v>57</v>
      </c>
      <c r="D26" s="156"/>
      <c r="E26" s="156"/>
      <c r="F26" s="156"/>
      <c r="G26" s="156"/>
      <c r="H26" s="156"/>
    </row>
    <row r="27" spans="1:8" ht="11.45" customHeight="1" x14ac:dyDescent="0.2">
      <c r="A27" s="99">
        <f>IF(D27&lt;&gt;"",COUNTA($D$10:D27),"")</f>
        <v>14</v>
      </c>
      <c r="B27" s="101" t="s">
        <v>53</v>
      </c>
      <c r="C27" s="45" t="s">
        <v>110</v>
      </c>
      <c r="D27" s="45" t="s">
        <v>214</v>
      </c>
      <c r="E27" s="45" t="s">
        <v>124</v>
      </c>
      <c r="F27" s="45" t="s">
        <v>117</v>
      </c>
      <c r="G27" s="45" t="s">
        <v>126</v>
      </c>
      <c r="H27" s="45" t="s">
        <v>124</v>
      </c>
    </row>
    <row r="28" spans="1:8" ht="20.100000000000001" customHeight="1" x14ac:dyDescent="0.2">
      <c r="A28" s="99" t="str">
        <f>IF(D28&lt;&gt;"",COUNTA($D$10:D28),"")</f>
        <v/>
      </c>
      <c r="B28" s="101"/>
      <c r="C28" s="156" t="s">
        <v>107</v>
      </c>
      <c r="D28" s="156"/>
      <c r="E28" s="156"/>
      <c r="F28" s="156"/>
      <c r="G28" s="156"/>
      <c r="H28" s="156"/>
    </row>
    <row r="29" spans="1:8" ht="11.45" customHeight="1" x14ac:dyDescent="0.2">
      <c r="A29" s="99">
        <f>IF(D29&lt;&gt;"",COUNTA($D$10:D29),"")</f>
        <v>15</v>
      </c>
      <c r="B29" s="101" t="s">
        <v>53</v>
      </c>
      <c r="C29" s="45" t="s">
        <v>127</v>
      </c>
      <c r="D29" s="45" t="s">
        <v>215</v>
      </c>
      <c r="E29" s="45" t="s">
        <v>40</v>
      </c>
      <c r="F29" s="45" t="s">
        <v>21</v>
      </c>
      <c r="G29" s="45" t="s">
        <v>128</v>
      </c>
      <c r="H29" s="45" t="s">
        <v>27</v>
      </c>
    </row>
    <row r="30" spans="1:8" ht="11.45" customHeight="1" x14ac:dyDescent="0.2">
      <c r="B30" s="69"/>
    </row>
  </sheetData>
  <mergeCells count="16">
    <mergeCell ref="C9:H9"/>
    <mergeCell ref="G2:G6"/>
    <mergeCell ref="H2:H6"/>
    <mergeCell ref="F2:F6"/>
    <mergeCell ref="A1:B1"/>
    <mergeCell ref="C1:H1"/>
    <mergeCell ref="E7:H7"/>
    <mergeCell ref="C2:D6"/>
    <mergeCell ref="E2:E6"/>
    <mergeCell ref="A2:A7"/>
    <mergeCell ref="B2:B7"/>
    <mergeCell ref="C20:H20"/>
    <mergeCell ref="C22:H22"/>
    <mergeCell ref="C24:H24"/>
    <mergeCell ref="C26:H26"/>
    <mergeCell ref="C28:H28"/>
  </mergeCells>
  <conditionalFormatting sqref="B11:B19">
    <cfRule type="cellIs" dxfId="11" priority="2" stopIfTrue="1" operator="equal">
      <formula>" "</formula>
    </cfRule>
  </conditionalFormatting>
  <conditionalFormatting sqref="B10">
    <cfRule type="cellIs" dxfId="10" priority="1" stopIfTrue="1" operator="equal">
      <formula>" "</formula>
    </cfRule>
  </conditionalFormatting>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ignoredErrors>
    <ignoredError sqref="C10:H19 C21:H21 C23:H23 C25:H25 C27:H27 C29:H29" numberStoredAsText="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1"/>
  <sheetViews>
    <sheetView zoomScale="140" zoomScaleNormal="140" workbookViewId="0">
      <pane xSplit="2" ySplit="10" topLeftCell="C11" activePane="bottomRight" state="frozen"/>
      <selection activeCell="A10" sqref="A10:XFD10"/>
      <selection pane="topRight" activeCell="A10" sqref="A10:XFD10"/>
      <selection pane="bottomLeft" activeCell="A10" sqref="A10:XFD10"/>
      <selection pane="bottomRight" activeCell="C11" sqref="C11:J11"/>
    </sheetView>
  </sheetViews>
  <sheetFormatPr baseColWidth="10" defaultRowHeight="11.45" customHeight="1" x14ac:dyDescent="0.2"/>
  <cols>
    <col min="1" max="1" width="3.7109375" style="42" customWidth="1"/>
    <col min="2" max="2" width="12.7109375" style="1" customWidth="1"/>
    <col min="3" max="10" width="9.140625" style="1" customWidth="1"/>
    <col min="11" max="16384" width="11.42578125" style="1"/>
  </cols>
  <sheetData>
    <row r="1" spans="1:10" ht="50.1" customHeight="1" x14ac:dyDescent="0.2">
      <c r="A1" s="159" t="s">
        <v>136</v>
      </c>
      <c r="B1" s="160"/>
      <c r="C1" s="161" t="s">
        <v>251</v>
      </c>
      <c r="D1" s="161"/>
      <c r="E1" s="161"/>
      <c r="F1" s="161"/>
      <c r="G1" s="161"/>
      <c r="H1" s="161"/>
      <c r="I1" s="161"/>
      <c r="J1" s="162"/>
    </row>
    <row r="2" spans="1:10" ht="11.45" customHeight="1" x14ac:dyDescent="0.2">
      <c r="A2" s="165" t="s">
        <v>98</v>
      </c>
      <c r="B2" s="164" t="s">
        <v>259</v>
      </c>
      <c r="C2" s="164" t="s">
        <v>0</v>
      </c>
      <c r="D2" s="164"/>
      <c r="E2" s="164" t="s">
        <v>258</v>
      </c>
      <c r="F2" s="164" t="s">
        <v>257</v>
      </c>
      <c r="G2" s="164" t="s">
        <v>256</v>
      </c>
      <c r="H2" s="164" t="s">
        <v>255</v>
      </c>
      <c r="I2" s="164" t="s">
        <v>254</v>
      </c>
      <c r="J2" s="54" t="s">
        <v>252</v>
      </c>
    </row>
    <row r="3" spans="1:10" ht="11.45" customHeight="1" x14ac:dyDescent="0.2">
      <c r="A3" s="165"/>
      <c r="B3" s="164"/>
      <c r="C3" s="164"/>
      <c r="D3" s="164"/>
      <c r="E3" s="164"/>
      <c r="F3" s="164"/>
      <c r="G3" s="164"/>
      <c r="H3" s="164"/>
      <c r="I3" s="164"/>
      <c r="J3" s="170" t="s">
        <v>253</v>
      </c>
    </row>
    <row r="4" spans="1:10" ht="11.45" customHeight="1" x14ac:dyDescent="0.2">
      <c r="A4" s="165"/>
      <c r="B4" s="164"/>
      <c r="C4" s="164"/>
      <c r="D4" s="164"/>
      <c r="E4" s="164"/>
      <c r="F4" s="164"/>
      <c r="G4" s="164"/>
      <c r="H4" s="164"/>
      <c r="I4" s="164"/>
      <c r="J4" s="170"/>
    </row>
    <row r="5" spans="1:10" ht="11.45" customHeight="1" x14ac:dyDescent="0.2">
      <c r="A5" s="165"/>
      <c r="B5" s="164"/>
      <c r="C5" s="164"/>
      <c r="D5" s="164"/>
      <c r="E5" s="164"/>
      <c r="F5" s="164"/>
      <c r="G5" s="164"/>
      <c r="H5" s="164"/>
      <c r="I5" s="164"/>
      <c r="J5" s="170"/>
    </row>
    <row r="6" spans="1:10" ht="11.45" customHeight="1" x14ac:dyDescent="0.2">
      <c r="A6" s="165"/>
      <c r="B6" s="164"/>
      <c r="C6" s="164"/>
      <c r="D6" s="164"/>
      <c r="E6" s="164"/>
      <c r="F6" s="164"/>
      <c r="G6" s="164"/>
      <c r="H6" s="164"/>
      <c r="I6" s="164"/>
      <c r="J6" s="170"/>
    </row>
    <row r="7" spans="1:10" ht="11.45" customHeight="1" x14ac:dyDescent="0.2">
      <c r="A7" s="165"/>
      <c r="B7" s="164"/>
      <c r="C7" s="164"/>
      <c r="D7" s="164"/>
      <c r="E7" s="164"/>
      <c r="F7" s="164"/>
      <c r="G7" s="164"/>
      <c r="H7" s="164"/>
      <c r="I7" s="164"/>
      <c r="J7" s="170"/>
    </row>
    <row r="8" spans="1:10" ht="11.45" customHeight="1" x14ac:dyDescent="0.2">
      <c r="A8" s="165"/>
      <c r="B8" s="164"/>
      <c r="C8" s="164"/>
      <c r="D8" s="164"/>
      <c r="E8" s="164"/>
      <c r="F8" s="164"/>
      <c r="G8" s="164"/>
      <c r="H8" s="164"/>
      <c r="I8" s="164"/>
      <c r="J8" s="170"/>
    </row>
    <row r="9" spans="1:10" ht="11.45" customHeight="1" x14ac:dyDescent="0.2">
      <c r="A9" s="165"/>
      <c r="B9" s="164"/>
      <c r="C9" s="70" t="s">
        <v>1</v>
      </c>
      <c r="D9" s="70" t="s">
        <v>2</v>
      </c>
      <c r="E9" s="166" t="s">
        <v>1</v>
      </c>
      <c r="F9" s="166"/>
      <c r="G9" s="166"/>
      <c r="H9" s="166"/>
      <c r="I9" s="166"/>
      <c r="J9" s="167"/>
    </row>
    <row r="10" spans="1:10" s="43" customFormat="1" ht="11.45" customHeight="1" x14ac:dyDescent="0.25">
      <c r="A10" s="57">
        <v>1</v>
      </c>
      <c r="B10" s="58">
        <v>2</v>
      </c>
      <c r="C10" s="58">
        <v>3</v>
      </c>
      <c r="D10" s="58">
        <v>4</v>
      </c>
      <c r="E10" s="58">
        <v>5</v>
      </c>
      <c r="F10" s="58">
        <v>6</v>
      </c>
      <c r="G10" s="58">
        <v>7</v>
      </c>
      <c r="H10" s="58">
        <v>8</v>
      </c>
      <c r="I10" s="58">
        <v>9</v>
      </c>
      <c r="J10" s="59">
        <v>10</v>
      </c>
    </row>
    <row r="11" spans="1:10" ht="20.100000000000001" customHeight="1" x14ac:dyDescent="0.2">
      <c r="B11" s="72"/>
      <c r="C11" s="177" t="s">
        <v>8</v>
      </c>
      <c r="D11" s="169"/>
      <c r="E11" s="169"/>
      <c r="F11" s="169"/>
      <c r="G11" s="169"/>
      <c r="H11" s="169"/>
      <c r="I11" s="169"/>
      <c r="J11" s="169"/>
    </row>
    <row r="12" spans="1:10" s="37" customFormat="1" ht="11.45" customHeight="1" x14ac:dyDescent="0.2">
      <c r="A12" s="61">
        <f>IF(D12&lt;&gt;"",COUNTA($D$12:D12),"")</f>
        <v>1</v>
      </c>
      <c r="B12" s="73" t="s">
        <v>119</v>
      </c>
      <c r="C12" s="44">
        <v>2300</v>
      </c>
      <c r="D12" s="44">
        <v>1128700</v>
      </c>
      <c r="E12" s="44">
        <v>1820</v>
      </c>
      <c r="F12" s="44">
        <v>1490</v>
      </c>
      <c r="G12" s="44">
        <v>1360</v>
      </c>
      <c r="H12" s="44" t="s">
        <v>6</v>
      </c>
      <c r="I12" s="44" t="s">
        <v>46</v>
      </c>
      <c r="J12" s="44" t="s">
        <v>36</v>
      </c>
    </row>
    <row r="13" spans="1:10" ht="11.45" customHeight="1" x14ac:dyDescent="0.2">
      <c r="A13" s="61">
        <f>IF(D13&lt;&gt;"",COUNTA($D$12:D13),"")</f>
        <v>2</v>
      </c>
      <c r="B13" s="49" t="s">
        <v>243</v>
      </c>
      <c r="C13" s="45" t="s">
        <v>13</v>
      </c>
      <c r="D13" s="45" t="s">
        <v>13</v>
      </c>
      <c r="E13" s="45" t="s">
        <v>13</v>
      </c>
      <c r="F13" s="45" t="s">
        <v>48</v>
      </c>
      <c r="G13" s="45" t="s">
        <v>48</v>
      </c>
      <c r="H13" s="45" t="s">
        <v>15</v>
      </c>
      <c r="I13" s="45" t="s">
        <v>20</v>
      </c>
      <c r="J13" s="45" t="s">
        <v>20</v>
      </c>
    </row>
    <row r="14" spans="1:10" ht="11.45" customHeight="1" x14ac:dyDescent="0.2">
      <c r="A14" s="61">
        <f>IF(D14&lt;&gt;"",COUNTA($D$12:D14),"")</f>
        <v>3</v>
      </c>
      <c r="B14" s="49" t="s">
        <v>242</v>
      </c>
      <c r="C14" s="45" t="s">
        <v>18</v>
      </c>
      <c r="D14" s="45" t="s">
        <v>26</v>
      </c>
      <c r="E14" s="45" t="s">
        <v>13</v>
      </c>
      <c r="F14" s="45" t="s">
        <v>13</v>
      </c>
      <c r="G14" s="45" t="s">
        <v>13</v>
      </c>
      <c r="H14" s="45" t="s">
        <v>13</v>
      </c>
      <c r="I14" s="45" t="s">
        <v>13</v>
      </c>
      <c r="J14" s="45" t="s">
        <v>13</v>
      </c>
    </row>
    <row r="15" spans="1:10" ht="11.45" customHeight="1" x14ac:dyDescent="0.2">
      <c r="A15" s="61">
        <f>IF(D15&lt;&gt;"",COUNTA($D$12:D15),"")</f>
        <v>4</v>
      </c>
      <c r="B15" s="49" t="s">
        <v>241</v>
      </c>
      <c r="C15" s="45" t="s">
        <v>19</v>
      </c>
      <c r="D15" s="45">
        <v>1300</v>
      </c>
      <c r="E15" s="45" t="s">
        <v>13</v>
      </c>
      <c r="F15" s="45" t="s">
        <v>12</v>
      </c>
      <c r="G15" s="45" t="s">
        <v>12</v>
      </c>
      <c r="H15" s="45" t="s">
        <v>13</v>
      </c>
      <c r="I15" s="45" t="s">
        <v>13</v>
      </c>
      <c r="J15" s="45" t="s">
        <v>13</v>
      </c>
    </row>
    <row r="16" spans="1:10" ht="11.45" customHeight="1" x14ac:dyDescent="0.2">
      <c r="A16" s="61">
        <f>IF(D16&lt;&gt;"",COUNTA($D$12:D16),"")</f>
        <v>5</v>
      </c>
      <c r="B16" s="49" t="s">
        <v>240</v>
      </c>
      <c r="C16" s="45" t="s">
        <v>29</v>
      </c>
      <c r="D16" s="45">
        <v>6300</v>
      </c>
      <c r="E16" s="45" t="s">
        <v>37</v>
      </c>
      <c r="F16" s="45" t="s">
        <v>24</v>
      </c>
      <c r="G16" s="45" t="s">
        <v>19</v>
      </c>
      <c r="H16" s="45" t="s">
        <v>13</v>
      </c>
      <c r="I16" s="45" t="s">
        <v>13</v>
      </c>
      <c r="J16" s="45" t="s">
        <v>13</v>
      </c>
    </row>
    <row r="17" spans="1:10" ht="11.45" customHeight="1" x14ac:dyDescent="0.2">
      <c r="A17" s="61">
        <f>IF(D17&lt;&gt;"",COUNTA($D$12:D17),"")</f>
        <v>6</v>
      </c>
      <c r="B17" s="49" t="s">
        <v>239</v>
      </c>
      <c r="C17" s="45" t="s">
        <v>29</v>
      </c>
      <c r="D17" s="45">
        <v>14200</v>
      </c>
      <c r="E17" s="45" t="s">
        <v>11</v>
      </c>
      <c r="F17" s="45" t="s">
        <v>25</v>
      </c>
      <c r="G17" s="45" t="s">
        <v>24</v>
      </c>
      <c r="H17" s="45" t="s">
        <v>13</v>
      </c>
      <c r="I17" s="45" t="s">
        <v>13</v>
      </c>
      <c r="J17" s="45" t="s">
        <v>13</v>
      </c>
    </row>
    <row r="18" spans="1:10" ht="11.45" customHeight="1" x14ac:dyDescent="0.2">
      <c r="A18" s="61">
        <f>IF(D18&lt;&gt;"",COUNTA($D$12:D18),"")</f>
        <v>7</v>
      </c>
      <c r="B18" s="49" t="s">
        <v>238</v>
      </c>
      <c r="C18" s="45" t="s">
        <v>22</v>
      </c>
      <c r="D18" s="45">
        <v>47800</v>
      </c>
      <c r="E18" s="45" t="s">
        <v>35</v>
      </c>
      <c r="F18" s="45" t="s">
        <v>17</v>
      </c>
      <c r="G18" s="45" t="s">
        <v>11</v>
      </c>
      <c r="H18" s="45" t="s">
        <v>12</v>
      </c>
      <c r="I18" s="45" t="s">
        <v>33</v>
      </c>
      <c r="J18" s="45" t="s">
        <v>13</v>
      </c>
    </row>
    <row r="19" spans="1:10" ht="11.45" customHeight="1" x14ac:dyDescent="0.2">
      <c r="A19" s="61">
        <f>IF(D19&lt;&gt;"",COUNTA($D$12:D19),"")</f>
        <v>8</v>
      </c>
      <c r="B19" s="49" t="s">
        <v>237</v>
      </c>
      <c r="C19" s="45" t="s">
        <v>137</v>
      </c>
      <c r="D19" s="45">
        <v>211600</v>
      </c>
      <c r="E19" s="45" t="s">
        <v>126</v>
      </c>
      <c r="F19" s="45" t="s">
        <v>44</v>
      </c>
      <c r="G19" s="45" t="s">
        <v>45</v>
      </c>
      <c r="H19" s="45" t="s">
        <v>24</v>
      </c>
      <c r="I19" s="45" t="s">
        <v>25</v>
      </c>
      <c r="J19" s="45" t="s">
        <v>14</v>
      </c>
    </row>
    <row r="20" spans="1:10" ht="11.45" customHeight="1" x14ac:dyDescent="0.2">
      <c r="A20" s="61">
        <f>IF(D20&lt;&gt;"",COUNTA($D$12:D20),"")</f>
        <v>9</v>
      </c>
      <c r="B20" s="49" t="s">
        <v>236</v>
      </c>
      <c r="C20" s="45" t="s">
        <v>118</v>
      </c>
      <c r="D20" s="45">
        <v>334500</v>
      </c>
      <c r="E20" s="45" t="s">
        <v>6</v>
      </c>
      <c r="F20" s="45" t="s">
        <v>43</v>
      </c>
      <c r="G20" s="45" t="s">
        <v>47</v>
      </c>
      <c r="H20" s="45" t="s">
        <v>24</v>
      </c>
      <c r="I20" s="45" t="s">
        <v>14</v>
      </c>
      <c r="J20" s="45" t="s">
        <v>12</v>
      </c>
    </row>
    <row r="21" spans="1:10" ht="11.45" customHeight="1" x14ac:dyDescent="0.2">
      <c r="A21" s="61">
        <f>IF(D21&lt;&gt;"",COUNTA($D$12:D21),"")</f>
        <v>10</v>
      </c>
      <c r="B21" s="49" t="s">
        <v>229</v>
      </c>
      <c r="C21" s="45" t="s">
        <v>30</v>
      </c>
      <c r="D21" s="45">
        <v>512600</v>
      </c>
      <c r="E21" s="45" t="s">
        <v>49</v>
      </c>
      <c r="F21" s="45" t="s">
        <v>50</v>
      </c>
      <c r="G21" s="45" t="s">
        <v>35</v>
      </c>
      <c r="H21" s="45" t="s">
        <v>19</v>
      </c>
      <c r="I21" s="45" t="s">
        <v>7</v>
      </c>
      <c r="J21" s="45" t="s">
        <v>12</v>
      </c>
    </row>
    <row r="22" spans="1:10" ht="30" customHeight="1" x14ac:dyDescent="0.2">
      <c r="A22" s="61" t="str">
        <f>IF(D22&lt;&gt;"",COUNTA($D$12:D22),"")</f>
        <v/>
      </c>
      <c r="B22" s="74"/>
      <c r="C22" s="173" t="s">
        <v>230</v>
      </c>
      <c r="D22" s="174"/>
      <c r="E22" s="174"/>
      <c r="F22" s="174"/>
      <c r="G22" s="174"/>
      <c r="H22" s="174"/>
      <c r="I22" s="174"/>
      <c r="J22" s="174"/>
    </row>
    <row r="23" spans="1:10" ht="11.45" customHeight="1" x14ac:dyDescent="0.2">
      <c r="A23" s="61">
        <f>IF(D23&lt;&gt;"",COUNTA($D$12:D23),"")</f>
        <v>11</v>
      </c>
      <c r="B23" s="74" t="s">
        <v>53</v>
      </c>
      <c r="C23" s="45">
        <v>1050</v>
      </c>
      <c r="D23" s="45">
        <v>296500</v>
      </c>
      <c r="E23" s="45" t="s">
        <v>138</v>
      </c>
      <c r="F23" s="45" t="s">
        <v>54</v>
      </c>
      <c r="G23" s="45" t="s">
        <v>139</v>
      </c>
      <c r="H23" s="45" t="s">
        <v>37</v>
      </c>
      <c r="I23" s="45" t="s">
        <v>11</v>
      </c>
      <c r="J23" s="45" t="s">
        <v>19</v>
      </c>
    </row>
    <row r="24" spans="1:10" ht="30" customHeight="1" x14ac:dyDescent="0.2">
      <c r="A24" s="61" t="str">
        <f>IF(D24&lt;&gt;"",COUNTA($D$12:D24),"")</f>
        <v/>
      </c>
      <c r="B24" s="74"/>
      <c r="C24" s="175" t="s">
        <v>250</v>
      </c>
      <c r="D24" s="176"/>
      <c r="E24" s="176"/>
      <c r="F24" s="176"/>
      <c r="G24" s="176"/>
      <c r="H24" s="176"/>
      <c r="I24" s="176"/>
      <c r="J24" s="176"/>
    </row>
    <row r="25" spans="1:10" ht="11.45" customHeight="1" x14ac:dyDescent="0.2">
      <c r="A25" s="61">
        <f>IF(D25&lt;&gt;"",COUNTA($D$12:D25),"")</f>
        <v>12</v>
      </c>
      <c r="B25" s="74" t="s">
        <v>53</v>
      </c>
      <c r="C25" s="45" t="s">
        <v>106</v>
      </c>
      <c r="D25" s="45">
        <v>255400</v>
      </c>
      <c r="E25" s="45" t="s">
        <v>124</v>
      </c>
      <c r="F25" s="45" t="s">
        <v>42</v>
      </c>
      <c r="G25" s="45" t="s">
        <v>16</v>
      </c>
      <c r="H25" s="45" t="s">
        <v>24</v>
      </c>
      <c r="I25" s="45" t="s">
        <v>24</v>
      </c>
      <c r="J25" s="45" t="s">
        <v>14</v>
      </c>
    </row>
    <row r="26" spans="1:10" ht="20.100000000000001" customHeight="1" x14ac:dyDescent="0.2">
      <c r="A26" s="61" t="str">
        <f>IF(D26&lt;&gt;"",COUNTA($D$12:D26),"")</f>
        <v/>
      </c>
      <c r="B26" s="74"/>
      <c r="C26" s="175" t="s">
        <v>123</v>
      </c>
      <c r="D26" s="176"/>
      <c r="E26" s="176"/>
      <c r="F26" s="176"/>
      <c r="G26" s="176"/>
      <c r="H26" s="176"/>
      <c r="I26" s="176"/>
      <c r="J26" s="176"/>
    </row>
    <row r="27" spans="1:10" ht="11.45" customHeight="1" x14ac:dyDescent="0.2">
      <c r="A27" s="61">
        <f>IF(D27&lt;&gt;"",COUNTA($D$12:D27),"")</f>
        <v>13</v>
      </c>
      <c r="B27" s="74" t="s">
        <v>53</v>
      </c>
      <c r="C27" s="45" t="s">
        <v>21</v>
      </c>
      <c r="D27" s="45">
        <v>41200</v>
      </c>
      <c r="E27" s="45" t="s">
        <v>51</v>
      </c>
      <c r="F27" s="45" t="s">
        <v>29</v>
      </c>
      <c r="G27" s="45" t="s">
        <v>23</v>
      </c>
      <c r="H27" s="45" t="s">
        <v>7</v>
      </c>
      <c r="I27" s="45" t="s">
        <v>12</v>
      </c>
      <c r="J27" s="45" t="s">
        <v>13</v>
      </c>
    </row>
    <row r="28" spans="1:10" ht="20.100000000000001" customHeight="1" x14ac:dyDescent="0.2">
      <c r="A28" s="61" t="str">
        <f>IF(D28&lt;&gt;"",COUNTA($D$12:D28),"")</f>
        <v/>
      </c>
      <c r="B28" s="74"/>
      <c r="C28" s="173" t="s">
        <v>57</v>
      </c>
      <c r="D28" s="174"/>
      <c r="E28" s="174"/>
      <c r="F28" s="174"/>
      <c r="G28" s="174"/>
      <c r="H28" s="174"/>
      <c r="I28" s="174"/>
      <c r="J28" s="174"/>
    </row>
    <row r="29" spans="1:10" ht="11.45" customHeight="1" x14ac:dyDescent="0.2">
      <c r="A29" s="61">
        <f>IF(D29&lt;&gt;"",COUNTA($D$12:D29),"")</f>
        <v>14</v>
      </c>
      <c r="B29" s="74" t="s">
        <v>53</v>
      </c>
      <c r="C29" s="45" t="s">
        <v>140</v>
      </c>
      <c r="D29" s="45">
        <v>360300</v>
      </c>
      <c r="E29" s="45" t="s">
        <v>113</v>
      </c>
      <c r="F29" s="45" t="s">
        <v>42</v>
      </c>
      <c r="G29" s="45" t="s">
        <v>16</v>
      </c>
      <c r="H29" s="45" t="s">
        <v>11</v>
      </c>
      <c r="I29" s="45" t="s">
        <v>18</v>
      </c>
      <c r="J29" s="45" t="s">
        <v>7</v>
      </c>
    </row>
    <row r="30" spans="1:10" ht="20.100000000000001" customHeight="1" x14ac:dyDescent="0.2">
      <c r="A30" s="61" t="str">
        <f>IF(D30&lt;&gt;"",COUNTA($D$12:D30),"")</f>
        <v/>
      </c>
      <c r="B30" s="74"/>
      <c r="C30" s="173" t="s">
        <v>58</v>
      </c>
      <c r="D30" s="174"/>
      <c r="E30" s="174"/>
      <c r="F30" s="174"/>
      <c r="G30" s="174"/>
      <c r="H30" s="174"/>
      <c r="I30" s="174"/>
      <c r="J30" s="174"/>
    </row>
    <row r="31" spans="1:10" ht="11.45" customHeight="1" x14ac:dyDescent="0.2">
      <c r="A31" s="61">
        <f>IF(D31&lt;&gt;"",COUNTA($D$12:D31),"")</f>
        <v>15</v>
      </c>
      <c r="B31" s="74" t="s">
        <v>53</v>
      </c>
      <c r="C31" s="45" t="s">
        <v>141</v>
      </c>
      <c r="D31" s="45">
        <v>471900</v>
      </c>
      <c r="E31" s="45" t="s">
        <v>27</v>
      </c>
      <c r="F31" s="45" t="s">
        <v>112</v>
      </c>
      <c r="G31" s="45" t="s">
        <v>45</v>
      </c>
      <c r="H31" s="45" t="s">
        <v>105</v>
      </c>
      <c r="I31" s="45" t="s">
        <v>18</v>
      </c>
      <c r="J31" s="45" t="s">
        <v>7</v>
      </c>
    </row>
    <row r="32" spans="1:10" ht="11.45" customHeight="1" x14ac:dyDescent="0.2">
      <c r="B32" s="36"/>
    </row>
    <row r="33" spans="2:2" ht="11.45" customHeight="1" x14ac:dyDescent="0.2">
      <c r="B33" s="36"/>
    </row>
    <row r="34" spans="2:2" ht="11.45" customHeight="1" x14ac:dyDescent="0.2">
      <c r="B34" s="36"/>
    </row>
    <row r="35" spans="2:2" ht="11.45" customHeight="1" x14ac:dyDescent="0.2">
      <c r="B35" s="36"/>
    </row>
    <row r="36" spans="2:2" ht="11.45" customHeight="1" x14ac:dyDescent="0.2">
      <c r="B36" s="36"/>
    </row>
    <row r="37" spans="2:2" ht="11.45" customHeight="1" x14ac:dyDescent="0.2">
      <c r="B37" s="36"/>
    </row>
    <row r="38" spans="2:2" ht="11.45" customHeight="1" x14ac:dyDescent="0.2">
      <c r="B38" s="36"/>
    </row>
    <row r="39" spans="2:2" ht="11.45" customHeight="1" x14ac:dyDescent="0.2">
      <c r="B39" s="36"/>
    </row>
    <row r="40" spans="2:2" ht="11.45" customHeight="1" x14ac:dyDescent="0.2">
      <c r="B40" s="36"/>
    </row>
    <row r="41" spans="2:2" ht="11.45" customHeight="1" x14ac:dyDescent="0.2">
      <c r="B41" s="36"/>
    </row>
    <row r="42" spans="2:2" ht="11.45" customHeight="1" x14ac:dyDescent="0.2">
      <c r="B42" s="36"/>
    </row>
    <row r="43" spans="2:2" ht="11.45" customHeight="1" x14ac:dyDescent="0.2">
      <c r="B43" s="36"/>
    </row>
    <row r="44" spans="2:2" ht="11.45" customHeight="1" x14ac:dyDescent="0.2">
      <c r="B44" s="36"/>
    </row>
    <row r="45" spans="2:2" ht="11.45" customHeight="1" x14ac:dyDescent="0.2">
      <c r="B45" s="36"/>
    </row>
    <row r="46" spans="2:2" ht="11.45" customHeight="1" x14ac:dyDescent="0.2">
      <c r="B46" s="36"/>
    </row>
    <row r="47" spans="2:2" ht="11.45" customHeight="1" x14ac:dyDescent="0.2">
      <c r="B47" s="36"/>
    </row>
    <row r="48" spans="2:2" ht="11.45" customHeight="1" x14ac:dyDescent="0.2">
      <c r="B48" s="36"/>
    </row>
    <row r="49" spans="2:2" ht="11.45" customHeight="1" x14ac:dyDescent="0.2">
      <c r="B49" s="36"/>
    </row>
    <row r="50" spans="2:2" ht="11.45" customHeight="1" x14ac:dyDescent="0.2">
      <c r="B50" s="36"/>
    </row>
    <row r="51" spans="2:2" ht="11.45" customHeight="1" x14ac:dyDescent="0.2">
      <c r="B51" s="36"/>
    </row>
    <row r="52" spans="2:2" ht="11.45" customHeight="1" x14ac:dyDescent="0.2">
      <c r="B52" s="36"/>
    </row>
    <row r="53" spans="2:2" ht="11.45" customHeight="1" x14ac:dyDescent="0.2">
      <c r="B53" s="36"/>
    </row>
    <row r="54" spans="2:2" ht="11.45" customHeight="1" x14ac:dyDescent="0.2">
      <c r="B54" s="36"/>
    </row>
    <row r="55" spans="2:2" ht="11.45" customHeight="1" x14ac:dyDescent="0.2">
      <c r="B55" s="36"/>
    </row>
    <row r="56" spans="2:2" ht="11.45" customHeight="1" x14ac:dyDescent="0.2">
      <c r="B56" s="36"/>
    </row>
    <row r="57" spans="2:2" ht="11.45" customHeight="1" x14ac:dyDescent="0.2">
      <c r="B57" s="36"/>
    </row>
    <row r="58" spans="2:2" ht="11.45" customHeight="1" x14ac:dyDescent="0.2">
      <c r="B58" s="36"/>
    </row>
    <row r="59" spans="2:2" ht="11.45" customHeight="1" x14ac:dyDescent="0.2">
      <c r="B59" s="36"/>
    </row>
    <row r="60" spans="2:2" ht="11.45" customHeight="1" x14ac:dyDescent="0.2">
      <c r="B60" s="36"/>
    </row>
    <row r="61" spans="2:2" ht="11.45" customHeight="1" x14ac:dyDescent="0.2">
      <c r="B61" s="36"/>
    </row>
    <row r="62" spans="2:2" ht="11.45" customHeight="1" x14ac:dyDescent="0.2">
      <c r="B62" s="36"/>
    </row>
    <row r="63" spans="2:2" ht="11.45" customHeight="1" x14ac:dyDescent="0.2">
      <c r="B63" s="36"/>
    </row>
    <row r="64" spans="2:2" ht="11.45" customHeight="1" x14ac:dyDescent="0.2">
      <c r="B64" s="36"/>
    </row>
    <row r="65" spans="2:2" ht="11.45" customHeight="1" x14ac:dyDescent="0.2">
      <c r="B65" s="36"/>
    </row>
    <row r="66" spans="2:2" ht="11.45" customHeight="1" x14ac:dyDescent="0.2">
      <c r="B66" s="36"/>
    </row>
    <row r="67" spans="2:2" ht="11.45" customHeight="1" x14ac:dyDescent="0.2">
      <c r="B67" s="36"/>
    </row>
    <row r="68" spans="2:2" ht="11.45" customHeight="1" x14ac:dyDescent="0.2">
      <c r="B68" s="36"/>
    </row>
    <row r="69" spans="2:2" ht="11.45" customHeight="1" x14ac:dyDescent="0.2">
      <c r="B69" s="36"/>
    </row>
    <row r="70" spans="2:2" ht="11.45" customHeight="1" x14ac:dyDescent="0.2">
      <c r="B70" s="36"/>
    </row>
    <row r="71" spans="2:2" ht="11.45" customHeight="1" x14ac:dyDescent="0.2">
      <c r="B71" s="36"/>
    </row>
    <row r="72" spans="2:2" ht="11.45" customHeight="1" x14ac:dyDescent="0.2">
      <c r="B72" s="36"/>
    </row>
    <row r="73" spans="2:2" ht="11.45" customHeight="1" x14ac:dyDescent="0.2">
      <c r="B73" s="36"/>
    </row>
    <row r="74" spans="2:2" ht="11.45" customHeight="1" x14ac:dyDescent="0.2">
      <c r="B74" s="36"/>
    </row>
    <row r="75" spans="2:2" ht="11.45" customHeight="1" x14ac:dyDescent="0.2">
      <c r="B75" s="36"/>
    </row>
    <row r="76" spans="2:2" ht="11.45" customHeight="1" x14ac:dyDescent="0.2">
      <c r="B76" s="36"/>
    </row>
    <row r="77" spans="2:2" ht="11.45" customHeight="1" x14ac:dyDescent="0.2">
      <c r="B77" s="36"/>
    </row>
    <row r="78" spans="2:2" ht="11.45" customHeight="1" x14ac:dyDescent="0.2">
      <c r="B78" s="36"/>
    </row>
    <row r="79" spans="2:2" ht="11.45" customHeight="1" x14ac:dyDescent="0.2">
      <c r="B79" s="36"/>
    </row>
    <row r="80" spans="2:2" ht="11.45" customHeight="1" x14ac:dyDescent="0.2">
      <c r="B80" s="36"/>
    </row>
    <row r="81" spans="2:2" ht="11.45" customHeight="1" x14ac:dyDescent="0.2">
      <c r="B81" s="36"/>
    </row>
  </sheetData>
  <mergeCells count="18">
    <mergeCell ref="C26:J26"/>
    <mergeCell ref="C28:J28"/>
    <mergeCell ref="C30:J30"/>
    <mergeCell ref="C11:J11"/>
    <mergeCell ref="J3:J8"/>
    <mergeCell ref="E2:E8"/>
    <mergeCell ref="C2:D8"/>
    <mergeCell ref="C24:J24"/>
    <mergeCell ref="C1:J1"/>
    <mergeCell ref="A1:B1"/>
    <mergeCell ref="E9:J9"/>
    <mergeCell ref="B2:B9"/>
    <mergeCell ref="C22:J22"/>
    <mergeCell ref="A2:A9"/>
    <mergeCell ref="F2:F8"/>
    <mergeCell ref="G2:G8"/>
    <mergeCell ref="H2:H8"/>
    <mergeCell ref="I2:I8"/>
  </mergeCells>
  <conditionalFormatting sqref="B13:B21">
    <cfRule type="cellIs" dxfId="9" priority="2" stopIfTrue="1" operator="equal">
      <formula>" "</formula>
    </cfRule>
  </conditionalFormatting>
  <conditionalFormatting sqref="B12">
    <cfRule type="cellIs" dxfId="8" priority="1" stopIfTrue="1" operator="equal">
      <formula>" "</formula>
    </cfRule>
  </conditionalFormatting>
  <pageMargins left="0.59055118110236227" right="0.59055118110236227" top="0.59055118110236227" bottom="0.59055118110236227" header="0.31496062992125984" footer="0.31496062992125984"/>
  <pageSetup paperSize="9" pageOrder="overThenDown" orientation="portrait" r:id="rId1"/>
  <headerFooter differentOddEven="1">
    <oddFooter>&amp;L&amp;7StatA MV, Statistischer Bericht C4944 2023 01&amp;R&amp;7&amp;P</oddFooter>
    <evenFooter>&amp;L&amp;7&amp;P&amp;R&amp;7StatA MV, Statistischer Bericht C4944 2023 01</evenFooter>
  </headerFooter>
  <ignoredErrors>
    <ignoredError sqref="C12:J21 C23:J23 C25:J31 D24:J24" numberStoredAsText="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Deckblatt </vt:lpstr>
      <vt:lpstr>Inhalt</vt:lpstr>
      <vt:lpstr>Vorbemerkungen</vt:lpstr>
      <vt:lpstr>Erläuterungen</vt:lpstr>
      <vt:lpstr>Ergebnisdarstellung</vt:lpstr>
      <vt:lpstr>1801R</vt:lpstr>
      <vt:lpstr>1802R</vt:lpstr>
      <vt:lpstr>1803R</vt:lpstr>
      <vt:lpstr>1804R</vt:lpstr>
      <vt:lpstr>1805R</vt:lpstr>
      <vt:lpstr>1806R</vt:lpstr>
      <vt:lpstr>1807R</vt:lpstr>
      <vt:lpstr>Fußnotenerläuterung</vt:lpstr>
      <vt:lpstr>'1801R'!Drucktitel</vt:lpstr>
      <vt:lpstr>'1802R'!Drucktitel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C4944 Maschinen, Lagerung und Anlagen zur Erzeugung erneuerbarer Energien 2023</dc:title>
  <dc:subject>Agrarstruktur</dc:subject>
  <dc:creator/>
  <cp:lastModifiedBy/>
  <dcterms:created xsi:type="dcterms:W3CDTF">2015-06-05T18:19:34Z</dcterms:created>
  <dcterms:modified xsi:type="dcterms:W3CDTF">2024-10-14T10:43:11Z</dcterms:modified>
</cp:coreProperties>
</file>