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Veröffentlichte Berichte\"/>
    </mc:Choice>
  </mc:AlternateContent>
  <bookViews>
    <workbookView xWindow="0" yWindow="0" windowWidth="28800" windowHeight="13365"/>
  </bookViews>
  <sheets>
    <sheet name="Deckblatt" sheetId="20" r:id="rId1"/>
    <sheet name="Inhalt" sheetId="28" r:id="rId2"/>
    <sheet name="Vorbemerkung" sheetId="3" r:id="rId3"/>
    <sheet name="Erläuterung" sheetId="15" r:id="rId4"/>
    <sheet name="Ergebnisse Grafiken" sheetId="14" r:id="rId5"/>
    <sheet name="1" sheetId="4" r:id="rId6"/>
    <sheet name="2" sheetId="17" r:id="rId7"/>
    <sheet name="3" sheetId="16" r:id="rId8"/>
    <sheet name="4" sheetId="29" r:id="rId9"/>
    <sheet name="5" sheetId="30" r:id="rId10"/>
    <sheet name="6" sheetId="31" r:id="rId11"/>
    <sheet name="7" sheetId="18" r:id="rId12"/>
    <sheet name="8" sheetId="27" r:id="rId13"/>
    <sheet name="Fußnotenerläut." sheetId="11" r:id="rId14"/>
  </sheets>
  <definedNames>
    <definedName name="_Fill" hidden="1">#REF!</definedName>
    <definedName name="_xlnm.Print_Titles" localSheetId="5">'1'!$A:$B,'1'!$1:$7</definedName>
    <definedName name="_xlnm.Print_Titles" localSheetId="6">'2'!$A:$B,'2'!$1:$10</definedName>
    <definedName name="_xlnm.Print_Titles" localSheetId="7">'3'!$A:$C,'3'!$1:$7</definedName>
    <definedName name="_xlnm.Print_Titles" localSheetId="11">'7'!$A:$B,'7'!$1:$9</definedName>
    <definedName name="_xlnm.Print_Titles" localSheetId="12">'8'!$A:$D,'8'!$1:$6</definedName>
  </definedNames>
  <calcPr calcId="162913"/>
</workbook>
</file>

<file path=xl/calcChain.xml><?xml version="1.0" encoding="utf-8"?>
<calcChain xmlns="http://schemas.openxmlformats.org/spreadsheetml/2006/main">
  <c r="A7" i="29" l="1"/>
  <c r="A8" i="29"/>
  <c r="A9" i="29"/>
  <c r="A10" i="29"/>
  <c r="A11" i="29"/>
  <c r="A12" i="29"/>
  <c r="A8" i="27"/>
  <c r="A9" i="27"/>
  <c r="A10" i="27"/>
  <c r="A11" i="27"/>
  <c r="A12" i="27"/>
  <c r="A13" i="27"/>
  <c r="A14" i="27"/>
  <c r="A15" i="27"/>
  <c r="A16" i="27"/>
  <c r="A17" i="27"/>
  <c r="A18" i="27"/>
  <c r="A19" i="27"/>
  <c r="A20" i="27"/>
  <c r="A21" i="27"/>
  <c r="A22" i="27"/>
  <c r="A23" i="27"/>
  <c r="A24" i="27"/>
  <c r="A25" i="27"/>
  <c r="A26" i="27"/>
  <c r="A27" i="27"/>
  <c r="A28" i="27"/>
  <c r="A29" i="27"/>
  <c r="A30" i="27"/>
  <c r="A31" i="27"/>
  <c r="A32" i="27"/>
  <c r="A33" i="27"/>
  <c r="A34" i="27"/>
  <c r="A35" i="27"/>
  <c r="A36" i="27"/>
  <c r="A37" i="27"/>
  <c r="A38" i="27"/>
  <c r="A39" i="27"/>
  <c r="A40" i="27"/>
  <c r="A41" i="27"/>
  <c r="A42" i="27"/>
  <c r="A43" i="27"/>
  <c r="A44" i="27"/>
  <c r="A45" i="27"/>
  <c r="A46" i="27"/>
  <c r="A47" i="27"/>
  <c r="A48" i="27"/>
  <c r="A49" i="27"/>
  <c r="A50" i="27"/>
  <c r="A51" i="27"/>
  <c r="A52" i="27"/>
  <c r="A53" i="27"/>
  <c r="A54" i="27"/>
  <c r="A55" i="27"/>
  <c r="A56" i="27"/>
  <c r="A11" i="18"/>
  <c r="A12" i="18"/>
  <c r="A13" i="18"/>
  <c r="A14" i="18"/>
  <c r="A15" i="18"/>
  <c r="A16" i="18"/>
  <c r="A17" i="18"/>
  <c r="A7" i="31"/>
  <c r="A8" i="31"/>
  <c r="A9" i="31"/>
  <c r="A10" i="31"/>
  <c r="A11" i="31"/>
  <c r="A12" i="31"/>
  <c r="A13" i="31"/>
  <c r="A14" i="31"/>
  <c r="A15" i="31"/>
  <c r="A16" i="31"/>
  <c r="A17" i="31"/>
  <c r="A18" i="31"/>
  <c r="A19" i="31"/>
  <c r="A20" i="31"/>
  <c r="A21" i="31"/>
  <c r="A22" i="31"/>
  <c r="A23" i="31"/>
  <c r="A24" i="31"/>
  <c r="A25" i="31"/>
  <c r="A26" i="31"/>
  <c r="A27" i="31"/>
  <c r="A28" i="31"/>
  <c r="A29" i="31"/>
  <c r="A30" i="31"/>
  <c r="A31" i="31"/>
  <c r="A32" i="31"/>
  <c r="A33" i="31"/>
  <c r="A34" i="31"/>
  <c r="A35" i="31"/>
  <c r="A11" i="30"/>
  <c r="A12" i="30"/>
  <c r="A13" i="30"/>
  <c r="A14" i="30"/>
  <c r="A15" i="30"/>
  <c r="A16" i="30"/>
  <c r="A17" i="30"/>
  <c r="A18" i="30"/>
  <c r="A19" i="30"/>
  <c r="A20" i="30"/>
  <c r="A21" i="30"/>
  <c r="A22" i="30"/>
  <c r="A23" i="30"/>
  <c r="A24" i="30"/>
  <c r="A25" i="30"/>
  <c r="A26" i="30"/>
  <c r="A27" i="30"/>
  <c r="A28" i="30"/>
  <c r="A29" i="30"/>
  <c r="A30" i="30"/>
  <c r="A31" i="30"/>
  <c r="A32" i="30"/>
  <c r="A33" i="30"/>
  <c r="A34" i="30"/>
  <c r="A35" i="30"/>
  <c r="A36" i="30"/>
  <c r="A37" i="30"/>
  <c r="A38" i="30"/>
  <c r="A39" i="30"/>
  <c r="A40" i="30"/>
  <c r="A41" i="30"/>
  <c r="A42" i="30"/>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10" i="4"/>
  <c r="A11" i="4"/>
  <c r="A12" i="4"/>
  <c r="A13" i="4"/>
  <c r="A14" i="4"/>
  <c r="A15" i="4"/>
  <c r="A16" i="4"/>
  <c r="A17" i="4"/>
  <c r="A18" i="4"/>
  <c r="A19" i="4"/>
  <c r="A20" i="4"/>
  <c r="A21" i="4"/>
  <c r="A22" i="4"/>
  <c r="A23" i="4"/>
  <c r="A24" i="4"/>
  <c r="A25" i="4"/>
  <c r="A26" i="4"/>
  <c r="A27" i="4"/>
  <c r="A28" i="4"/>
  <c r="A29" i="4"/>
  <c r="A6" i="31" l="1"/>
  <c r="A10" i="30"/>
  <c r="A6" i="29"/>
  <c r="A9" i="4" l="1"/>
  <c r="A10" i="18" l="1"/>
  <c r="A7" i="27"/>
  <c r="A8" i="16"/>
  <c r="A11" i="17"/>
</calcChain>
</file>

<file path=xl/comments1.xml><?xml version="1.0" encoding="utf-8"?>
<comments xmlns="http://schemas.openxmlformats.org/spreadsheetml/2006/main">
  <authors>
    <author>Angelika Etzien</author>
  </authors>
  <commentList>
    <comment ref="C1" authorId="0" shapeId="0">
      <text>
        <r>
          <rPr>
            <sz val="7"/>
            <color indexed="81"/>
            <rFont val="Calibri"/>
            <family val="2"/>
            <scheme val="minor"/>
          </rPr>
          <t>Ohne Aquarien- und Zierarten, ohne Brut- und Aufzuchtanlagen.</t>
        </r>
      </text>
    </comment>
  </commentList>
</comments>
</file>

<file path=xl/comments2.xml><?xml version="1.0" encoding="utf-8"?>
<comments xmlns="http://schemas.openxmlformats.org/spreadsheetml/2006/main">
  <authors>
    <author>Angelika Etzien</author>
  </authors>
  <commentList>
    <comment ref="C1" authorId="0" shapeId="0">
      <text>
        <r>
          <rPr>
            <sz val="7"/>
            <color indexed="81"/>
            <rFont val="Calibri"/>
            <family val="2"/>
            <scheme val="minor"/>
          </rPr>
          <t>Ohne Aquarien- und Zierarten, ohne Brut- und Aufzuchtanlagen.</t>
        </r>
      </text>
    </comment>
    <comment ref="D3" authorId="0" shapeId="0">
      <text>
        <r>
          <rPr>
            <sz val="7"/>
            <color indexed="81"/>
            <rFont val="Calibri"/>
            <family val="2"/>
            <scheme val="minor"/>
          </rPr>
          <t>Zertifizierung gemäß der Verordnung (EG) Nr. 834/2007.</t>
        </r>
      </text>
    </comment>
  </commentList>
</comments>
</file>

<file path=xl/comments3.xml><?xml version="1.0" encoding="utf-8"?>
<comments xmlns="http://schemas.openxmlformats.org/spreadsheetml/2006/main">
  <authors>
    <author>Angelika Etzien</author>
  </authors>
  <commentList>
    <comment ref="D1" authorId="0" shapeId="0">
      <text>
        <r>
          <rPr>
            <sz val="7"/>
            <color indexed="81"/>
            <rFont val="Calibri"/>
            <family val="2"/>
            <scheme val="minor"/>
          </rPr>
          <t>Ohne Aquarien- und Zierarten, ohne Brut- und Aufzuchtanlagen.</t>
        </r>
      </text>
    </comment>
  </commentList>
</comments>
</file>

<file path=xl/comments4.xml><?xml version="1.0" encoding="utf-8"?>
<comments xmlns="http://schemas.openxmlformats.org/spreadsheetml/2006/main">
  <authors>
    <author>Angelika Etzien</author>
  </authors>
  <commentList>
    <comment ref="C1" authorId="0" shapeId="0">
      <text>
        <r>
          <rPr>
            <sz val="7"/>
            <color indexed="81"/>
            <rFont val="Calibri"/>
            <family val="2"/>
            <scheme val="minor"/>
          </rPr>
          <t>Ohne Aquarien- und Zierarten, ohne Brut- und Aufzuchtanlagen.</t>
        </r>
      </text>
    </comment>
    <comment ref="B11" authorId="0" shapeId="0">
      <text>
        <r>
          <rPr>
            <sz val="7"/>
            <color indexed="81"/>
            <rFont val="Calibri"/>
            <family val="2"/>
            <scheme val="minor"/>
          </rPr>
          <t>Vermarktung zum Beispiel an Gastronomie, Angelparks, andere Aquakulturbetriebe und weiterverarbeitende Betriebe zur Veredelung.</t>
        </r>
      </text>
    </comment>
  </commentList>
</comments>
</file>

<file path=xl/comments5.xml><?xml version="1.0" encoding="utf-8"?>
<comments xmlns="http://schemas.openxmlformats.org/spreadsheetml/2006/main">
  <authors>
    <author>Angelika Etzien</author>
  </authors>
  <commentList>
    <comment ref="B10" authorId="0" shapeId="0">
      <text>
        <r>
          <rPr>
            <sz val="7"/>
            <color indexed="81"/>
            <rFont val="Calibri"/>
            <family val="2"/>
            <scheme val="minor"/>
          </rPr>
          <t>Wenn Fische und Krebstiere gemeinsam in Anlagen gehalten werden, sind Einzelpositionen nicht aufsummierbar.</t>
        </r>
      </text>
    </comment>
    <comment ref="B12" authorId="0" shapeId="0">
      <text>
        <r>
          <rPr>
            <sz val="7"/>
            <color indexed="81"/>
            <rFont val="Calibri"/>
            <family val="2"/>
            <scheme val="minor"/>
          </rPr>
          <t>Wenn Fische und Krebstiere gemeinsam in Anlagen gehalten werden, sind Einzelpositionen nicht aufsummierbar.</t>
        </r>
      </text>
    </comment>
    <comment ref="B14" authorId="0" shapeId="0">
      <text>
        <r>
          <rPr>
            <sz val="7"/>
            <color indexed="81"/>
            <rFont val="Calibri"/>
            <family val="2"/>
            <scheme val="minor"/>
          </rPr>
          <t>Wenn Fische und Krebstiere gemeinsam in Anlagen gehalten werden, sind Einzelpositionen nicht aufsummierbar.</t>
        </r>
      </text>
    </comment>
    <comment ref="B16" authorId="0" shapeId="0">
      <text>
        <r>
          <rPr>
            <sz val="7"/>
            <color indexed="81"/>
            <rFont val="Calibri"/>
            <family val="2"/>
            <scheme val="minor"/>
          </rPr>
          <t>Wenn Fische und Krebstiere gemeinsam in Anlagen gehalten werden, sind Einzelpositionen nicht aufsummierbar.</t>
        </r>
      </text>
    </comment>
    <comment ref="B18" authorId="0" shapeId="0">
      <text>
        <r>
          <rPr>
            <sz val="7"/>
            <color indexed="81"/>
            <rFont val="Calibri"/>
            <family val="2"/>
            <scheme val="minor"/>
          </rPr>
          <t>Wenn Fische und Krebstiere gemeinsam in Anlagen gehalten werden, sind Einzelpositionen nicht aufsummierbar.</t>
        </r>
      </text>
    </comment>
    <comment ref="B20" authorId="0" shapeId="0">
      <text>
        <r>
          <rPr>
            <sz val="7"/>
            <color indexed="81"/>
            <rFont val="Calibri"/>
            <family val="2"/>
            <scheme val="minor"/>
          </rPr>
          <t>Wenn Fische und Krebstiere gemeinsam in Anlagen gehalten werden, sind Einzelpositionen nicht aufsummierbar.</t>
        </r>
      </text>
    </comment>
  </commentList>
</comments>
</file>

<file path=xl/comments6.xml><?xml version="1.0" encoding="utf-8"?>
<comments xmlns="http://schemas.openxmlformats.org/spreadsheetml/2006/main">
  <authors>
    <author>Angelika Etzien</author>
  </authors>
  <commentList>
    <comment ref="C2" authorId="0" shapeId="0">
      <text>
        <r>
          <rPr>
            <sz val="7"/>
            <color indexed="81"/>
            <rFont val="Calibri"/>
            <family val="2"/>
            <scheme val="minor"/>
          </rPr>
          <t>Einschließlich Betriebe mit vorübergehend nicht genutzten Anlagen und Brut- und Aufzuchtanlagen.</t>
        </r>
      </text>
    </comment>
    <comment ref="E2" authorId="0" shapeId="0">
      <text>
        <r>
          <rPr>
            <sz val="7"/>
            <color indexed="81"/>
            <rFont val="Calibri"/>
            <family val="2"/>
            <scheme val="minor"/>
          </rPr>
          <t>Speisefische, ohne sonstige Satzfischproduktion.</t>
        </r>
      </text>
    </comment>
  </commentList>
</comments>
</file>

<file path=xl/comments7.xml><?xml version="1.0" encoding="utf-8"?>
<comments xmlns="http://schemas.openxmlformats.org/spreadsheetml/2006/main">
  <authors>
    <author>Bittner, Marleen</author>
  </authors>
  <commentList>
    <comment ref="E1" authorId="0" shapeId="0">
      <text>
        <r>
          <rPr>
            <sz val="7"/>
            <color indexed="81"/>
            <rFont val="Calibri"/>
            <family val="2"/>
            <scheme val="minor"/>
          </rPr>
          <t>Ohne Aquarien- und Zierarten, ohne Brut- und Aufzuchtanlagen.</t>
        </r>
        <r>
          <rPr>
            <sz val="11"/>
            <color indexed="81"/>
            <rFont val="Segoe UI"/>
            <family val="2"/>
          </rPr>
          <t xml:space="preserve">
</t>
        </r>
      </text>
    </comment>
  </commentList>
</comments>
</file>

<file path=xl/sharedStrings.xml><?xml version="1.0" encoding="utf-8"?>
<sst xmlns="http://schemas.openxmlformats.org/spreadsheetml/2006/main" count="977" uniqueCount="250">
  <si>
    <t>Statistische Berichte</t>
  </si>
  <si>
    <t>Herausgabe:</t>
  </si>
  <si>
    <t>Seite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</si>
  <si>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</si>
  <si>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</si>
  <si>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</si>
  <si>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</si>
  <si>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</si>
  <si>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</si>
  <si>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</si>
  <si>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</si>
  <si>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</si>
  <si>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</si>
  <si>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</si>
  <si>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</si>
  <si>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</si>
  <si>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</si>
  <si>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Tabelle 1</t>
  </si>
  <si>
    <t>Tabelle 2</t>
  </si>
  <si>
    <t>Lfd.
Nr.</t>
  </si>
  <si>
    <t xml:space="preserve">1)  </t>
  </si>
  <si>
    <t xml:space="preserve">2)  </t>
  </si>
  <si>
    <t xml:space="preserve">3)  </t>
  </si>
  <si>
    <t xml:space="preserve">4)  </t>
  </si>
  <si>
    <t>[rot]</t>
  </si>
  <si>
    <t>C VI - j</t>
  </si>
  <si>
    <t>Fischerei</t>
  </si>
  <si>
    <t>Erläuterungen</t>
  </si>
  <si>
    <t>Tabelle 3</t>
  </si>
  <si>
    <t>Tabelle 4</t>
  </si>
  <si>
    <t>Tabelle 5</t>
  </si>
  <si>
    <t>Erzeugungsverfahren</t>
  </si>
  <si>
    <t>Betriebe
insgesamt</t>
  </si>
  <si>
    <t>Und zwar: Erzeugung in</t>
  </si>
  <si>
    <t>Süßwasser</t>
  </si>
  <si>
    <t>Salzwasser</t>
  </si>
  <si>
    <t>Betriebe</t>
  </si>
  <si>
    <t>Anzahl</t>
  </si>
  <si>
    <t>kg</t>
  </si>
  <si>
    <t>Betriebe mit Erzeugung der Aquakultur
   insgesamt</t>
  </si>
  <si>
    <t>erzeugte
Menge</t>
  </si>
  <si>
    <t>Erzeugte
Menge</t>
  </si>
  <si>
    <t xml:space="preserve">   Fischen zusammen </t>
  </si>
  <si>
    <t xml:space="preserve">      Teiche </t>
  </si>
  <si>
    <t xml:space="preserve">      Becken/Fließkanäle/Forellenteiche </t>
  </si>
  <si>
    <t xml:space="preserve">      Kreislaufanlagen </t>
  </si>
  <si>
    <t xml:space="preserve">      Netzgehege </t>
  </si>
  <si>
    <t xml:space="preserve">      sonstige Verfahren </t>
  </si>
  <si>
    <t xml:space="preserve">   Krebstieren zusammen </t>
  </si>
  <si>
    <t xml:space="preserve">   Weichtieren </t>
  </si>
  <si>
    <t xml:space="preserve">   Rogen/Kaviar </t>
  </si>
  <si>
    <t xml:space="preserve">   Algen und sonstigen aquatischen
      Organismen</t>
  </si>
  <si>
    <t>Erzeugung von …</t>
  </si>
  <si>
    <t>Darunter</t>
  </si>
  <si>
    <t>darunter</t>
  </si>
  <si>
    <t>ökologisch
erzeugte
Menge</t>
  </si>
  <si>
    <t>Betriebe mit
vollständig
ökologischer
Wirtschaftsweise</t>
  </si>
  <si>
    <t>Erzeugte Menge
insgesamt</t>
  </si>
  <si>
    <t xml:space="preserve">Insgesamt </t>
  </si>
  <si>
    <t xml:space="preserve">   und zwar</t>
  </si>
  <si>
    <t xml:space="preserve">   Fischen zusammen</t>
  </si>
  <si>
    <t xml:space="preserve">      darunter</t>
  </si>
  <si>
    <t xml:space="preserve">      Bachforelle </t>
  </si>
  <si>
    <t xml:space="preserve">      Regenbogenforelle (ohne Lachsforelle)</t>
  </si>
  <si>
    <t xml:space="preserve">      Lachsforelle </t>
  </si>
  <si>
    <t xml:space="preserve">      Bachsaibling </t>
  </si>
  <si>
    <t xml:space="preserve">      Elsässer Saibling</t>
  </si>
  <si>
    <t xml:space="preserve">      Gemeiner Karpfen </t>
  </si>
  <si>
    <t xml:space="preserve">      Schleie </t>
  </si>
  <si>
    <t xml:space="preserve">      Zander </t>
  </si>
  <si>
    <t xml:space="preserve">      Hecht </t>
  </si>
  <si>
    <t xml:space="preserve">      Europäischer Aal </t>
  </si>
  <si>
    <t xml:space="preserve">      Europäischer Wels </t>
  </si>
  <si>
    <t xml:space="preserve">      Afrikanischer Raubwels </t>
  </si>
  <si>
    <t xml:space="preserve">      Sibirischer Stör</t>
  </si>
  <si>
    <t xml:space="preserve">      sonstige Fische</t>
  </si>
  <si>
    <t xml:space="preserve">   Krebstieren </t>
  </si>
  <si>
    <t xml:space="preserve">   Algen und sonstigen aquatischen
      Organismen </t>
  </si>
  <si>
    <t/>
  </si>
  <si>
    <t>Einheit</t>
  </si>
  <si>
    <t>Insgesamt</t>
  </si>
  <si>
    <t>Davon mit jährlich erzeugter Menge von ... bis unter ... kg</t>
  </si>
  <si>
    <t xml:space="preserve">Fischen insgesamt       </t>
  </si>
  <si>
    <t xml:space="preserve">   Betriebe</t>
  </si>
  <si>
    <t xml:space="preserve">   erzeugte Menge in kg</t>
  </si>
  <si>
    <t xml:space="preserve">   Bachforelle           </t>
  </si>
  <si>
    <t xml:space="preserve">   Regenbogenforelle     </t>
  </si>
  <si>
    <t xml:space="preserve">   Lachsforelle          </t>
  </si>
  <si>
    <t xml:space="preserve">   Bachsaibling          </t>
  </si>
  <si>
    <t xml:space="preserve">   Elsässer Saibling     </t>
  </si>
  <si>
    <t xml:space="preserve">   Gemeiner Karpfen      </t>
  </si>
  <si>
    <t xml:space="preserve">   Schleie               </t>
  </si>
  <si>
    <t xml:space="preserve">   Zander                </t>
  </si>
  <si>
    <t xml:space="preserve">   Hecht                 </t>
  </si>
  <si>
    <t xml:space="preserve">   Europäischer Aal      </t>
  </si>
  <si>
    <t xml:space="preserve">   Europäischer Wels     </t>
  </si>
  <si>
    <t xml:space="preserve">   Afrikanischer Raubwels</t>
  </si>
  <si>
    <t xml:space="preserve">   Sibirischer Stör      </t>
  </si>
  <si>
    <t xml:space="preserve">   sonstige Fische       </t>
  </si>
  <si>
    <t xml:space="preserve">      (ohne Lachsforelle)</t>
  </si>
  <si>
    <t>Betriebe mit
Speisefisch-
erzeugung</t>
  </si>
  <si>
    <t>Gemeiner
Karpfen</t>
  </si>
  <si>
    <t xml:space="preserve">Mecklenburg-Vorpommern                      </t>
  </si>
  <si>
    <t>Regenbogen-
forelle
(ohne
Lachsforelle)</t>
  </si>
  <si>
    <t>Fische</t>
  </si>
  <si>
    <t xml:space="preserve">   und zwar mit Erzeugung von</t>
  </si>
  <si>
    <t xml:space="preserve">      Grafiken</t>
  </si>
  <si>
    <t>Länder</t>
  </si>
  <si>
    <t>Merkmal</t>
  </si>
  <si>
    <t>Deutschland</t>
  </si>
  <si>
    <t>erzeugte Menge</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</si>
  <si>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</si>
  <si>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</si>
  <si>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</si>
  <si>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</si>
  <si>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</si>
  <si>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</si>
  <si>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</si>
  <si>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</si>
  <si>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</si>
  <si>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</si>
  <si>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</si>
  <si>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</si>
  <si>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</si>
  <si>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</si>
  <si>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</si>
  <si>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</si>
  <si>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Erzeugung in Aquakulturbetrieben</t>
  </si>
  <si>
    <t>Rechtsgrundlagen</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</si>
  <si>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</si>
  <si>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</si>
  <si>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</si>
  <si>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</si>
  <si>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</si>
  <si>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Telefon: 0385 588-0, Telefax: 0385 588-56909, www.statistik-mv.de, statistik.post@statistik-mv.de</t>
  </si>
  <si>
    <t>Kennziffer:</t>
  </si>
  <si>
    <t>Land
Landkreis</t>
  </si>
  <si>
    <t xml:space="preserve">   Mecklenburgische Seenplatte                 </t>
  </si>
  <si>
    <t xml:space="preserve">   Landkreis Rostock                           </t>
  </si>
  <si>
    <t xml:space="preserve">   Vorpommern-Rügen                            </t>
  </si>
  <si>
    <t xml:space="preserve">   Nordwestmecklenburg                         </t>
  </si>
  <si>
    <t xml:space="preserve">   Ludwigslust-Parchim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</si>
  <si>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</si>
  <si>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Betriebe mit
ökologischer
Bewirt-
schaftung </t>
    </r>
    <r>
      <rPr>
        <sz val="6"/>
        <color indexed="8"/>
        <rFont val="Calibri"/>
        <family val="2"/>
        <scheme val="minor"/>
      </rPr>
      <t>2)</t>
    </r>
  </si>
  <si>
    <t xml:space="preserve">   Vorpommern-Greifswald</t>
  </si>
  <si>
    <t xml:space="preserve">Ergebnisdarstellung  </t>
  </si>
  <si>
    <t>2023</t>
  </si>
  <si>
    <t>C633 2023 00</t>
  </si>
  <si>
    <t>©  Statistisches Amt Mecklenburg-Vorpommern, Schwerin, 2024</t>
  </si>
  <si>
    <t>Tabelle 6</t>
  </si>
  <si>
    <t>Tabelle 7</t>
  </si>
  <si>
    <t>Tabelle 8</t>
  </si>
  <si>
    <r>
      <t xml:space="preserve">Übersicht über die Erzeugung </t>
    </r>
    <r>
      <rPr>
        <b/>
        <sz val="6"/>
        <color indexed="8"/>
        <rFont val="Calibri"/>
        <family val="2"/>
        <scheme val="minor"/>
      </rPr>
      <t>1)</t>
    </r>
    <r>
      <rPr>
        <b/>
        <sz val="8.5"/>
        <color indexed="8"/>
        <rFont val="Calibri"/>
        <family val="2"/>
        <scheme val="minor"/>
      </rPr>
      <t xml:space="preserve"> in Aquakulturbetrieben 2023</t>
    </r>
  </si>
  <si>
    <r>
      <t xml:space="preserve">Betriebe mit Erzeugung in Aquakultur </t>
    </r>
    <r>
      <rPr>
        <b/>
        <sz val="6"/>
        <color indexed="8"/>
        <rFont val="Calibri"/>
        <family val="2"/>
        <scheme val="minor"/>
      </rPr>
      <t>1)</t>
    </r>
    <r>
      <rPr>
        <b/>
        <sz val="8.5"/>
        <color indexed="8"/>
        <rFont val="Calibri"/>
        <family val="2"/>
        <scheme val="minor"/>
      </rPr>
      <t xml:space="preserve">
sowie erzeugte Menge 2023
nach Art der Bewirtschaftung</t>
    </r>
  </si>
  <si>
    <r>
      <t xml:space="preserve">Betriebe mit Erzeugung von Fischen in Aquakultur </t>
    </r>
    <r>
      <rPr>
        <b/>
        <sz val="6"/>
        <color indexed="8"/>
        <rFont val="Calibri"/>
        <family val="2"/>
        <scheme val="minor"/>
      </rPr>
      <t>1)</t>
    </r>
    <r>
      <rPr>
        <b/>
        <sz val="8.5"/>
        <color indexed="8"/>
        <rFont val="Calibri"/>
        <family val="2"/>
        <scheme val="minor"/>
      </rPr>
      <t xml:space="preserve">
sowie erzeugte Menge 2023
nach Größenklassen der erzeugten Menge</t>
    </r>
  </si>
  <si>
    <t>Vermarktungswege/Weiterverarbeitung</t>
  </si>
  <si>
    <t>Erzeugte Menge</t>
  </si>
  <si>
    <t xml:space="preserve"> Insgesamt                                             </t>
  </si>
  <si>
    <t xml:space="preserve">   und zwar mit</t>
  </si>
  <si>
    <t xml:space="preserve">   Direktvermarktung</t>
  </si>
  <si>
    <t xml:space="preserve">   Vermarktung an Großhandel</t>
  </si>
  <si>
    <t xml:space="preserve">   Vermarktung an Einzelhandel</t>
  </si>
  <si>
    <t xml:space="preserve">   Weiterverarbeitung im eigenen Betrieb
      einschließlich Erzeugung zum Eigenbedarf</t>
  </si>
  <si>
    <t>Ein-
heit</t>
  </si>
  <si>
    <t>Und zwar</t>
  </si>
  <si>
    <t>Größe
der
Anlage</t>
  </si>
  <si>
    <t>mittlere
Größe
je Betrieb</t>
  </si>
  <si>
    <t>jeweilige Einheit</t>
  </si>
  <si>
    <t>ha</t>
  </si>
  <si>
    <t>m³</t>
  </si>
  <si>
    <t>m²</t>
  </si>
  <si>
    <t xml:space="preserve">   Teiche                                    </t>
  </si>
  <si>
    <t xml:space="preserve">   Becken/Fließkanäle/
      Forellenteiche</t>
  </si>
  <si>
    <t xml:space="preserve">   Kreislaufanlagen</t>
  </si>
  <si>
    <t xml:space="preserve">   Netzgehege</t>
  </si>
  <si>
    <t xml:space="preserve">   Absperrung eines 
      Gewässerteils</t>
  </si>
  <si>
    <t xml:space="preserve">   sonstige Verfahren</t>
  </si>
  <si>
    <t>Krebstiere</t>
  </si>
  <si>
    <t>Weichtiere</t>
  </si>
  <si>
    <t xml:space="preserve">   auf dem Grund</t>
  </si>
  <si>
    <t xml:space="preserve">   an Leinen</t>
  </si>
  <si>
    <t>m</t>
  </si>
  <si>
    <t xml:space="preserve">   über dem Grund</t>
  </si>
  <si>
    <t>Algen</t>
  </si>
  <si>
    <t xml:space="preserve">Größenklasse von ... bis unter ... </t>
  </si>
  <si>
    <t>Größe der Anlage</t>
  </si>
  <si>
    <t xml:space="preserve">Teichfläche                     </t>
  </si>
  <si>
    <t xml:space="preserve">   unter  0,5</t>
  </si>
  <si>
    <t xml:space="preserve">     1 -   2</t>
  </si>
  <si>
    <t xml:space="preserve">     2 -   5</t>
  </si>
  <si>
    <t xml:space="preserve">     5 - 10</t>
  </si>
  <si>
    <t xml:space="preserve">   10 - 20</t>
  </si>
  <si>
    <t xml:space="preserve">   20 - 50</t>
  </si>
  <si>
    <t xml:space="preserve">   50 und mehr</t>
  </si>
  <si>
    <t xml:space="preserve"> Volumen von Becken/Fließkanälen/Forellenteichen</t>
  </si>
  <si>
    <t xml:space="preserve">m³ </t>
  </si>
  <si>
    <t xml:space="preserve">      unter    100</t>
  </si>
  <si>
    <t xml:space="preserve">      100 -    200</t>
  </si>
  <si>
    <t xml:space="preserve">      200 -    500</t>
  </si>
  <si>
    <t xml:space="preserve"> Wasserfläche in Kreislaufanlagen</t>
  </si>
  <si>
    <t xml:space="preserve"> m²</t>
  </si>
  <si>
    <t xml:space="preserve"> Größe von Netzgehegen</t>
  </si>
  <si>
    <t xml:space="preserve"> m³</t>
  </si>
  <si>
    <t xml:space="preserve">     0,5 - 1</t>
  </si>
  <si>
    <t>Aquakulturbetriebe 2023
nach Erzeugungsverfahren, Anlagengrößen und Wasserart</t>
  </si>
  <si>
    <t>Aquakulturbetriebe 2023
nach Größenklassen der Anlagen</t>
  </si>
  <si>
    <t>Betriebe mit Erzeugung in Aquakultur insgesamt 2023
nach Kreisen</t>
  </si>
  <si>
    <t xml:space="preserve">5)  </t>
  </si>
  <si>
    <t xml:space="preserve">6)  </t>
  </si>
  <si>
    <r>
      <t>Betriebe
insgesamt</t>
    </r>
    <r>
      <rPr>
        <sz val="6"/>
        <color theme="1"/>
        <rFont val="Calibri"/>
        <family val="2"/>
        <scheme val="minor"/>
      </rPr>
      <t xml:space="preserve"> 5)</t>
    </r>
  </si>
  <si>
    <r>
      <t xml:space="preserve">Menge
erzeugten
Speisefisches </t>
    </r>
    <r>
      <rPr>
        <sz val="6"/>
        <color theme="1"/>
        <rFont val="Calibri"/>
        <family val="2"/>
        <scheme val="minor"/>
      </rPr>
      <t>6</t>
    </r>
    <r>
      <rPr>
        <sz val="6"/>
        <color indexed="8"/>
        <rFont val="Calibri"/>
        <family val="2"/>
        <scheme val="minor"/>
      </rPr>
      <t>)</t>
    </r>
    <r>
      <rPr>
        <sz val="8.5"/>
        <color indexed="8"/>
        <rFont val="Calibri"/>
        <family val="2"/>
        <scheme val="minor"/>
      </rPr>
      <t xml:space="preserve">
insgesamt</t>
    </r>
  </si>
  <si>
    <t>Regenbogen­
forelle (ohne Lachsforelle)</t>
  </si>
  <si>
    <r>
      <t xml:space="preserve">Betriebe mit Erzeugung von Fischen in Aquakultur </t>
    </r>
    <r>
      <rPr>
        <b/>
        <sz val="6"/>
        <rFont val="Calibri"/>
        <family val="2"/>
        <scheme val="minor"/>
      </rPr>
      <t>1)</t>
    </r>
    <r>
      <rPr>
        <b/>
        <sz val="8.5"/>
        <rFont val="Calibri"/>
        <family val="2"/>
        <scheme val="minor"/>
      </rPr>
      <t xml:space="preserve">
sowie erzeugte Menge 2023
nach ausgewählten Arten und im Ländervergleich</t>
    </r>
  </si>
  <si>
    <r>
      <t xml:space="preserve">Betriebe mit Erzeugung in Aquakultur </t>
    </r>
    <r>
      <rPr>
        <sz val="6"/>
        <color indexed="8"/>
        <rFont val="Calibri"/>
        <family val="2"/>
      </rPr>
      <t>1)</t>
    </r>
    <r>
      <rPr>
        <b/>
        <sz val="8.5"/>
        <color indexed="8"/>
        <rFont val="Calibri"/>
        <family val="2"/>
      </rPr>
      <t xml:space="preserve"> sowie erzeugte Menge 2023
nach Vermarktungswegen für unverarbeitete Ware und
Weiterverarbeitung im eigenen Betrieb </t>
    </r>
  </si>
  <si>
    <t>Zuständige Fachbereichsleitung: Steffi Behlau, Telefon: 0385 588-56410</t>
  </si>
  <si>
    <t xml:space="preserve">Inhaltsverzeichnis  </t>
  </si>
  <si>
    <t xml:space="preserve">Vorbemerkungen  </t>
  </si>
  <si>
    <t xml:space="preserve">Erläuterungen  </t>
  </si>
  <si>
    <t xml:space="preserve">Erzeugung von Fischen in Aquakultur 2023 nach Haltungsformen  </t>
  </si>
  <si>
    <t xml:space="preserve">Erzeugung von Fischen in Aquakultur 2023 im Ländervergleich  </t>
  </si>
  <si>
    <t xml:space="preserve">Übersicht über die Erzeugung in Aquakulturbetrieben 2023  </t>
  </si>
  <si>
    <t xml:space="preserve">Betriebe mit Erzeugung in Aquakultur sowie erzeugte Menge 2023 
   nach Art der Bewirtschaftung  </t>
  </si>
  <si>
    <t xml:space="preserve">Betriebe mit Erzeugung von Fischen in Aquakultur sowie erzeugte Menge 2023 
   nach Größenklassen der erzeugten Menge  </t>
  </si>
  <si>
    <t xml:space="preserve">Betriebe mit Erzeugung in Aquakultur sowie erzeugte Menge 2023 
  nach Vermarktungswegen für unverarbeitete Ware und Weiterverarbeitung im eigenen Betrieb  </t>
  </si>
  <si>
    <t xml:space="preserve">Aquakulturbetriebe 2023 
  nach Erzeugungsverfahren, Anlagengrößen und Wasserart  </t>
  </si>
  <si>
    <t xml:space="preserve">Aquakulturbetriebe 2023 
  nach Größenklassen der Anlagen  </t>
  </si>
  <si>
    <t xml:space="preserve">Betriebe mit Erzeugung in Aquakultur insgesamt 2023 nach Kreisen  </t>
  </si>
  <si>
    <t xml:space="preserve">Betriebe mit Erzeugung von Fischen in Aquakultur sowie erzeugte Menge 2023 
   nach ausgewählten Arten und im Ländervergleich  </t>
  </si>
  <si>
    <t xml:space="preserve">Fußnotenerläuterungen  </t>
  </si>
  <si>
    <t xml:space="preserve">Ergebnisdarstellung    </t>
  </si>
  <si>
    <t xml:space="preserve">
unter
1.000</t>
  </si>
  <si>
    <t>1.000
-
3.000</t>
  </si>
  <si>
    <t>3.000
-
5.000</t>
  </si>
  <si>
    <t>5.000
und
mehr</t>
  </si>
  <si>
    <r>
      <t xml:space="preserve">   Vermarktung an Sonstige </t>
    </r>
    <r>
      <rPr>
        <sz val="6"/>
        <rFont val="Calibri"/>
        <family val="2"/>
      </rPr>
      <t>3)</t>
    </r>
  </si>
  <si>
    <r>
      <t xml:space="preserve">Teiche </t>
    </r>
    <r>
      <rPr>
        <b/>
        <sz val="6"/>
        <rFont val="Calibri"/>
        <family val="2"/>
        <scheme val="minor"/>
      </rPr>
      <t>4)</t>
    </r>
  </si>
  <si>
    <r>
      <t xml:space="preserve">Becken/Fließkanäle/
   Forellenteiche </t>
    </r>
    <r>
      <rPr>
        <b/>
        <sz val="6"/>
        <rFont val="Calibri"/>
        <family val="2"/>
        <scheme val="minor"/>
      </rPr>
      <t>4)</t>
    </r>
  </si>
  <si>
    <r>
      <t xml:space="preserve">Kreislaufanlagen </t>
    </r>
    <r>
      <rPr>
        <b/>
        <sz val="6"/>
        <rFont val="Calibri"/>
        <family val="2"/>
        <scheme val="minor"/>
      </rPr>
      <t>4)</t>
    </r>
  </si>
  <si>
    <r>
      <t xml:space="preserve">Netzgehege </t>
    </r>
    <r>
      <rPr>
        <b/>
        <sz val="6"/>
        <rFont val="Calibri"/>
        <family val="2"/>
        <scheme val="minor"/>
      </rPr>
      <t>4)</t>
    </r>
  </si>
  <si>
    <r>
      <t xml:space="preserve">Gehege </t>
    </r>
    <r>
      <rPr>
        <b/>
        <sz val="6"/>
        <rFont val="Calibri"/>
        <family val="2"/>
        <scheme val="minor"/>
      </rPr>
      <t>4)</t>
    </r>
  </si>
  <si>
    <r>
      <t xml:space="preserve">Sonstige Verfahren </t>
    </r>
    <r>
      <rPr>
        <b/>
        <sz val="6"/>
        <rFont val="Calibri"/>
        <family val="2"/>
        <scheme val="minor"/>
      </rPr>
      <t>4)</t>
    </r>
  </si>
  <si>
    <t xml:space="preserve">      500 - 1.000</t>
  </si>
  <si>
    <t xml:space="preserve">   1.000 und mehr</t>
  </si>
  <si>
    <t xml:space="preserve">Ohne Aquarien- und Zierarten, ohne Brut- und Aufzuchtanlagen.  </t>
  </si>
  <si>
    <t xml:space="preserve">Zertifizierung gemäß der Verordnung (EG) Nr. 834/2007.  </t>
  </si>
  <si>
    <t xml:space="preserve">Vermarktung zum Beispiel an Gastronomie, Angelparks, andere Aquakulturbetriebe und weiterverarbeitende
Betriebe zur Veredelung.  </t>
  </si>
  <si>
    <t xml:space="preserve">Wenn Fische und Krebstiere gemeinsam in Anlagen gehalten werden, sind Einzelpositionen nicht aufsummierbar.  </t>
  </si>
  <si>
    <t xml:space="preserve">Einschließlich Betriebe mit vorübergehend nicht genutzten Anlagen und Brut- und Aufzuchtanlagen.  </t>
  </si>
  <si>
    <t xml:space="preserve">Speisefische, ohne sonstige Satzfischproduktion.  </t>
  </si>
  <si>
    <t>11. Juni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</si>
</sst>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quot;  &quot;"/>
    <numFmt numFmtId="165" formatCode="#,##0&quot;       &quot;;\-\ #,##0&quot;       &quot;;0&quot;       &quot;;@&quot;       &quot;"/>
    <numFmt numFmtId="166" formatCode="#,##0&quot;        &quot;;\-\ #,##0&quot;        &quot;;0&quot;        &quot;;@&quot;        &quot;"/>
    <numFmt numFmtId="167" formatCode="#,##0.0&quot;  &quot;;\-\ #,##0.0&quot;  &quot;;0.0&quot;  &quot;;@&quot;  &quot;"/>
    <numFmt numFmtId="168" formatCode="#\ ###\ ##0"/>
    <numFmt numFmtId="169" formatCode="#,##0&quot;&quot;;\-\ #,##0&quot;&quot;;0&quot;&quot;;@&quot;&quot;"/>
    <numFmt numFmtId="170" formatCode="#,##0&quot;        &quot;;\-#,##0&quot;        &quot;;0&quot;        &quot;;@&quot;        &quot;"/>
    <numFmt numFmtId="171" formatCode="#,##0&quot;  &quot;;\-#,##0&quot;  &quot;;0&quot;  &quot;;@&quot;  &quot;"/>
    <numFmt numFmtId="172" formatCode="#,##0&quot;             &quot;;\-#,##0&quot;             &quot;;0&quot;             &quot;;@&quot;             &quot;"/>
    <numFmt numFmtId="173" formatCode="#,##0&quot;     &quot;;\-#,##0&quot;     &quot;;0&quot;     &quot;;@&quot;     &quot;"/>
    <numFmt numFmtId="174" formatCode="#,##0&quot;                           &quot;;\-#,##0&quot;                           &quot;;0&quot;                           &quot;;@&quot;                           &quot;"/>
    <numFmt numFmtId="175" formatCode="#,##0&quot;                     &quot;;\-#,##0&quot;                     &quot;;0&quot;                     &quot;;@&quot;                     &quot;"/>
    <numFmt numFmtId="176" formatCode="#,##0&quot;                    &quot;;\-#,##0&quot;                    &quot;;0&quot;                    &quot;;@&quot;                    &quot;"/>
    <numFmt numFmtId="177" formatCode="#,##0&quot;                 &quot;;\-#,##0&quot;                 &quot;;0&quot;                 &quot;;@&quot;                 &quot;"/>
    <numFmt numFmtId="178" formatCode="#,##0&quot;       &quot;;\-#,##0&quot;       &quot;;0&quot;       &quot;;@&quot;       &quot;"/>
  </numFmts>
  <fonts count="60" x14ac:knownFonts="1">
    <font>
      <sz val="10"/>
      <color theme="1"/>
      <name val="Arial"/>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sz val="9"/>
      <name val="Calibri"/>
      <family val="2"/>
      <scheme val="minor"/>
    </font>
    <font>
      <b/>
      <sz val="9"/>
      <name val="Calibri"/>
      <family val="2"/>
      <scheme val="minor"/>
    </font>
    <font>
      <u/>
      <sz val="9"/>
      <name val="Calibri"/>
      <family val="2"/>
      <scheme val="minor"/>
    </font>
    <font>
      <sz val="6"/>
      <color theme="1"/>
      <name val="Calibri"/>
      <family val="2"/>
      <scheme val="minor"/>
    </font>
    <font>
      <sz val="6"/>
      <name val="Calibri"/>
      <family val="2"/>
      <scheme val="minor"/>
    </font>
    <font>
      <sz val="6"/>
      <color indexed="8"/>
      <name val="Calibri"/>
      <family val="2"/>
      <scheme val="minor"/>
    </font>
    <font>
      <b/>
      <sz val="6"/>
      <color indexed="8"/>
      <name val="Calibri"/>
      <family val="2"/>
      <scheme val="minor"/>
    </font>
    <font>
      <sz val="11"/>
      <name val="Calibri"/>
      <family val="2"/>
      <scheme val="minor"/>
    </font>
    <font>
      <b/>
      <sz val="8.5"/>
      <color theme="1"/>
      <name val="Calibri"/>
      <family val="2"/>
      <scheme val="minor"/>
    </font>
    <font>
      <b/>
      <sz val="8.5"/>
      <color indexed="8"/>
      <name val="Calibri"/>
      <family val="2"/>
      <scheme val="minor"/>
    </font>
    <font>
      <sz val="8.5"/>
      <color theme="1"/>
      <name val="Calibri"/>
      <family val="2"/>
      <scheme val="minor"/>
    </font>
    <font>
      <sz val="8.5"/>
      <name val="Calibri"/>
      <family val="2"/>
      <scheme val="minor"/>
    </font>
    <font>
      <sz val="7"/>
      <color indexed="81"/>
      <name val="Calibri"/>
      <family val="2"/>
      <scheme val="minor"/>
    </font>
    <font>
      <sz val="8.5"/>
      <color indexed="8"/>
      <name val="Calibri"/>
      <family val="2"/>
      <scheme val="minor"/>
    </font>
    <font>
      <b/>
      <sz val="8.5"/>
      <name val="Calibri"/>
      <family val="2"/>
      <scheme val="minor"/>
    </font>
    <font>
      <b/>
      <sz val="11"/>
      <name val="Calibri"/>
      <family val="2"/>
      <scheme val="minor"/>
    </font>
    <font>
      <sz val="9"/>
      <name val="Arial"/>
      <family val="2"/>
    </font>
    <font>
      <i/>
      <sz val="9"/>
      <name val="Arial"/>
      <family val="2"/>
    </font>
    <font>
      <b/>
      <sz val="9"/>
      <name val="Arial"/>
      <family val="2"/>
    </font>
    <font>
      <sz val="8"/>
      <color theme="1"/>
      <name val="Calibri"/>
      <family val="2"/>
    </font>
    <font>
      <sz val="6"/>
      <color theme="1"/>
      <name val="Calibri"/>
      <family val="2"/>
    </font>
    <font>
      <sz val="6"/>
      <name val="Calibri"/>
      <family val="2"/>
    </font>
    <font>
      <b/>
      <sz val="8.5"/>
      <color theme="1"/>
      <name val="Calibri"/>
      <family val="2"/>
    </font>
    <font>
      <b/>
      <sz val="8.5"/>
      <color indexed="8"/>
      <name val="Calibri"/>
      <family val="2"/>
    </font>
    <font>
      <sz val="8.5"/>
      <color theme="1"/>
      <name val="Calibri"/>
      <family val="2"/>
    </font>
    <font>
      <sz val="8.5"/>
      <name val="Calibri"/>
      <family val="2"/>
    </font>
    <font>
      <b/>
      <sz val="8.5"/>
      <name val="Calibri"/>
      <family val="2"/>
    </font>
    <font>
      <sz val="10"/>
      <name val="Arial"/>
      <family val="2"/>
    </font>
    <font>
      <sz val="11"/>
      <color indexed="81"/>
      <name val="Segoe UI"/>
      <family val="2"/>
    </font>
    <font>
      <b/>
      <sz val="6"/>
      <name val="Calibri"/>
      <family val="2"/>
      <scheme val="minor"/>
    </font>
    <font>
      <sz val="6"/>
      <color indexed="8"/>
      <name val="Calibri"/>
      <family val="2"/>
    </font>
    <font>
      <sz val="10"/>
      <name val="Arial"/>
    </font>
    <font>
      <sz val="11"/>
      <color rgb="FF000000"/>
      <name val="Calibri"/>
      <family val="2"/>
    </font>
    <font>
      <sz val="11"/>
      <name val="Arial"/>
      <family val="2"/>
    </font>
    <font>
      <i/>
      <sz val="9"/>
      <name val="Calibri"/>
      <family val="2"/>
      <scheme val="minor"/>
    </font>
    <font>
      <i/>
      <sz val="9"/>
      <color theme="1"/>
      <name val="Calibri"/>
      <family val="2"/>
      <scheme val="minor"/>
    </font>
    <font>
      <sz val="8"/>
      <color theme="1"/>
      <name val="Calibri"/>
      <family val="2"/>
      <scheme val="minor"/>
    </font>
    <font>
      <b/>
      <sz val="8"/>
      <color theme="1"/>
      <name val="Calibri"/>
      <family val="2"/>
    </font>
    <font>
      <b/>
      <sz val="8"/>
      <name val="Calibri"/>
      <family val="2"/>
      <scheme val="minor"/>
    </font>
    <font>
      <sz val="8"/>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11">
    <xf numFmtId="0" fontId="0" fillId="0" borderId="0"/>
    <xf numFmtId="0" fontId="2" fillId="0" borderId="0"/>
    <xf numFmtId="0" fontId="1" fillId="0" borderId="0"/>
    <xf numFmtId="0" fontId="1" fillId="0" borderId="0"/>
    <xf numFmtId="0" fontId="4" fillId="0" borderId="0"/>
    <xf numFmtId="0" fontId="1" fillId="0" borderId="0"/>
    <xf numFmtId="0" fontId="3" fillId="0" borderId="0"/>
    <xf numFmtId="0" fontId="1" fillId="0" borderId="0"/>
    <xf numFmtId="0" fontId="46" fillId="0" borderId="0"/>
    <xf numFmtId="0" fontId="1" fillId="0" borderId="0"/>
    <xf numFmtId="0" fontId="50" fillId="0" borderId="0"/>
  </cellStyleXfs>
  <cellXfs count="257">
    <xf numFmtId="0" fontId="0" fillId="0" borderId="0" xfId="0"/>
    <xf numFmtId="0" fontId="6" fillId="0" borderId="0" xfId="4" applyFont="1"/>
    <xf numFmtId="49" fontId="6" fillId="0" borderId="0" xfId="4" applyNumberFormat="1" applyFont="1" applyAlignment="1">
      <alignment horizontal="right"/>
    </xf>
    <xf numFmtId="0" fontId="6" fillId="0" borderId="0" xfId="4" applyFont="1" applyAlignment="1"/>
    <xf numFmtId="0" fontId="6" fillId="0" borderId="0" xfId="4" applyFont="1" applyAlignment="1">
      <alignment horizontal="left" vertical="center" indent="33"/>
    </xf>
    <xf numFmtId="0" fontId="14" fillId="0" borderId="0" xfId="4" applyFont="1" applyAlignment="1">
      <alignment vertical="center"/>
    </xf>
    <xf numFmtId="49" fontId="6" fillId="0" borderId="0" xfId="4" applyNumberFormat="1" applyFont="1" applyAlignment="1">
      <alignment horizontal="left" vertical="center"/>
    </xf>
    <xf numFmtId="0" fontId="6" fillId="0" borderId="0" xfId="4" applyNumberFormat="1" applyFont="1" applyAlignment="1">
      <alignment horizontal="left" vertical="center"/>
    </xf>
    <xf numFmtId="0" fontId="6" fillId="0" borderId="0" xfId="4" applyFont="1" applyAlignment="1">
      <alignment horizontal="left" vertical="center"/>
    </xf>
    <xf numFmtId="0" fontId="19" fillId="0" borderId="0" xfId="3" applyFont="1" applyAlignment="1">
      <alignment horizontal="right" vertical="top"/>
    </xf>
    <xf numFmtId="0" fontId="19" fillId="0" borderId="0" xfId="3" applyFont="1" applyAlignment="1">
      <alignment vertical="top" wrapText="1"/>
    </xf>
    <xf numFmtId="0" fontId="19" fillId="0" borderId="0" xfId="3" applyFont="1"/>
    <xf numFmtId="0" fontId="19" fillId="0" borderId="0" xfId="3" applyFont="1" applyAlignment="1">
      <alignment wrapText="1"/>
    </xf>
    <xf numFmtId="0" fontId="19" fillId="0" borderId="0" xfId="3" applyFont="1" applyAlignment="1">
      <alignment horizontal="right" vertical="center"/>
    </xf>
    <xf numFmtId="0" fontId="20" fillId="0" borderId="0" xfId="3" applyFont="1" applyAlignment="1">
      <alignment horizontal="right" vertical="center"/>
    </xf>
    <xf numFmtId="0" fontId="21" fillId="0" borderId="0" xfId="3" applyFont="1" applyAlignment="1">
      <alignment horizontal="right" vertical="center"/>
    </xf>
    <xf numFmtId="0" fontId="19" fillId="0" borderId="0" xfId="3" applyFont="1" applyAlignment="1">
      <alignment horizontal="right"/>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0" xfId="0" applyFont="1" applyAlignment="1">
      <alignment horizontal="center" vertical="center"/>
    </xf>
    <xf numFmtId="0" fontId="11" fillId="0" borderId="0" xfId="0" applyFont="1"/>
    <xf numFmtId="0" fontId="22" fillId="0" borderId="0" xfId="0" applyFont="1"/>
    <xf numFmtId="0" fontId="22" fillId="0" borderId="4" xfId="0" applyFont="1" applyBorder="1" applyAlignment="1">
      <alignment horizontal="center"/>
    </xf>
    <xf numFmtId="0" fontId="14" fillId="0" borderId="0" xfId="0" applyFont="1" applyAlignment="1">
      <alignment horizontal="left" vertical="center"/>
    </xf>
    <xf numFmtId="0" fontId="10" fillId="0" borderId="0" xfId="0" applyFont="1"/>
    <xf numFmtId="0" fontId="13" fillId="0" borderId="0" xfId="0" applyFont="1" applyAlignment="1">
      <alignment horizontal="left" vertical="center"/>
    </xf>
    <xf numFmtId="0" fontId="12" fillId="0" borderId="0" xfId="0" applyFont="1"/>
    <xf numFmtId="0" fontId="27" fillId="0" borderId="0" xfId="0" applyFont="1" applyAlignment="1">
      <alignment horizontal="center" vertical="center"/>
    </xf>
    <xf numFmtId="0" fontId="29" fillId="0" borderId="0" xfId="0" applyFont="1"/>
    <xf numFmtId="0" fontId="29" fillId="0" borderId="0" xfId="0" applyFont="1" applyAlignment="1">
      <alignment horizontal="center" vertical="center"/>
    </xf>
    <xf numFmtId="0" fontId="29" fillId="0" borderId="5" xfId="0" applyFont="1" applyBorder="1" applyAlignment="1">
      <alignment horizontal="center" wrapText="1"/>
    </xf>
    <xf numFmtId="0" fontId="30" fillId="0" borderId="0" xfId="0" applyFont="1"/>
    <xf numFmtId="0" fontId="30" fillId="0" borderId="0" xfId="0" applyFont="1" applyAlignment="1"/>
    <xf numFmtId="0" fontId="26" fillId="0" borderId="0" xfId="3" applyFont="1" applyAlignment="1">
      <alignment vertical="center"/>
    </xf>
    <xf numFmtId="0" fontId="35" fillId="0" borderId="0" xfId="2" applyFont="1"/>
    <xf numFmtId="0" fontId="35" fillId="0" borderId="0" xfId="2" applyFont="1" applyAlignment="1">
      <alignment horizontal="right" vertical="center"/>
    </xf>
    <xf numFmtId="0" fontId="35" fillId="0" borderId="0" xfId="2" applyFont="1" applyBorder="1"/>
    <xf numFmtId="0" fontId="35" fillId="0" borderId="0" xfId="2" applyFont="1" applyBorder="1" applyAlignment="1">
      <alignment wrapText="1"/>
    </xf>
    <xf numFmtId="0" fontId="35" fillId="0" borderId="0" xfId="2" applyFont="1" applyAlignment="1">
      <alignment vertical="center"/>
    </xf>
    <xf numFmtId="0" fontId="37" fillId="0" borderId="0" xfId="2" applyFont="1" applyAlignment="1">
      <alignment vertical="center"/>
    </xf>
    <xf numFmtId="0" fontId="36" fillId="0" borderId="0" xfId="2" applyFont="1" applyAlignment="1">
      <alignment vertical="center"/>
    </xf>
    <xf numFmtId="0" fontId="35" fillId="0" borderId="0" xfId="2" applyFont="1" applyBorder="1" applyAlignment="1">
      <alignment horizontal="left" vertical="center"/>
    </xf>
    <xf numFmtId="0" fontId="35" fillId="0" borderId="0" xfId="2" applyFont="1" applyBorder="1" applyAlignment="1">
      <alignment horizontal="left" vertical="center" wrapText="1"/>
    </xf>
    <xf numFmtId="0" fontId="44" fillId="0" borderId="2" xfId="0" applyNumberFormat="1" applyFont="1" applyFill="1" applyBorder="1" applyAlignment="1">
      <alignment horizontal="center" vertical="center" wrapText="1"/>
    </xf>
    <xf numFmtId="0" fontId="44" fillId="0" borderId="3" xfId="0" applyNumberFormat="1" applyFont="1" applyFill="1" applyBorder="1" applyAlignment="1">
      <alignment horizontal="center" vertical="center" wrapText="1"/>
    </xf>
    <xf numFmtId="0" fontId="30" fillId="0" borderId="0" xfId="0" applyFont="1" applyAlignment="1">
      <alignment horizontal="center"/>
    </xf>
    <xf numFmtId="164" fontId="23" fillId="0" borderId="6" xfId="0" applyNumberFormat="1" applyFont="1" applyFill="1" applyBorder="1" applyAlignment="1" applyProtection="1">
      <alignment horizontal="right"/>
    </xf>
    <xf numFmtId="0" fontId="27" fillId="0" borderId="7" xfId="0" applyFont="1" applyFill="1" applyBorder="1" applyAlignment="1">
      <alignment wrapText="1"/>
    </xf>
    <xf numFmtId="0" fontId="29" fillId="0" borderId="0" xfId="0" applyFont="1" applyFill="1"/>
    <xf numFmtId="0" fontId="29" fillId="0" borderId="7" xfId="0" applyFont="1" applyFill="1" applyBorder="1" applyAlignment="1">
      <alignment horizontal="left" wrapText="1"/>
    </xf>
    <xf numFmtId="0" fontId="29" fillId="0" borderId="0" xfId="0" applyFont="1" applyFill="1" applyAlignment="1">
      <alignment vertical="center"/>
    </xf>
    <xf numFmtId="164" fontId="22" fillId="0" borderId="0" xfId="0" applyNumberFormat="1" applyFont="1" applyFill="1"/>
    <xf numFmtId="167" fontId="29" fillId="0" borderId="0" xfId="0" applyNumberFormat="1" applyFont="1" applyFill="1" applyAlignment="1">
      <alignment horizontal="right"/>
    </xf>
    <xf numFmtId="0" fontId="22" fillId="0" borderId="0" xfId="0" applyFont="1" applyFill="1"/>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xf numFmtId="0" fontId="29" fillId="0" borderId="5" xfId="0" applyFont="1" applyFill="1" applyBorder="1" applyAlignment="1">
      <alignment horizontal="left" wrapText="1"/>
    </xf>
    <xf numFmtId="0" fontId="27" fillId="0" borderId="7" xfId="0" applyFont="1" applyFill="1" applyBorder="1" applyAlignment="1">
      <alignment horizontal="left" wrapText="1"/>
    </xf>
    <xf numFmtId="0" fontId="27" fillId="0" borderId="0" xfId="0" applyFont="1" applyFill="1" applyAlignment="1">
      <alignment horizontal="center" vertical="center"/>
    </xf>
    <xf numFmtId="0" fontId="22" fillId="0" borderId="4" xfId="0" applyFont="1" applyFill="1" applyBorder="1" applyAlignment="1">
      <alignment horizontal="center" vertical="center" wrapText="1"/>
    </xf>
    <xf numFmtId="0" fontId="29" fillId="0" borderId="7" xfId="0" applyFont="1" applyFill="1" applyBorder="1" applyAlignment="1">
      <alignment horizontal="left"/>
    </xf>
    <xf numFmtId="0" fontId="27" fillId="0" borderId="0" xfId="0" applyFont="1" applyFill="1"/>
    <xf numFmtId="0" fontId="27" fillId="0" borderId="7" xfId="0" applyFont="1" applyFill="1" applyBorder="1" applyAlignment="1">
      <alignment horizontal="left"/>
    </xf>
    <xf numFmtId="0" fontId="29" fillId="0" borderId="0" xfId="0" applyFont="1" applyFill="1" applyAlignment="1">
      <alignment horizontal="center" vertical="center"/>
    </xf>
    <xf numFmtId="0" fontId="29" fillId="0" borderId="0" xfId="0" applyFont="1" applyFill="1" applyAlignment="1">
      <alignment horizontal="left"/>
    </xf>
    <xf numFmtId="0" fontId="29" fillId="0" borderId="0" xfId="0" applyFont="1" applyFill="1" applyAlignment="1"/>
    <xf numFmtId="0" fontId="43" fillId="0" borderId="3" xfId="0" applyNumberFormat="1" applyFont="1" applyFill="1" applyBorder="1" applyAlignment="1">
      <alignment horizontal="center" vertical="center" wrapText="1"/>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38" fillId="0" borderId="4" xfId="0" applyFont="1" applyFill="1" applyBorder="1" applyAlignment="1">
      <alignment horizontal="center" wrapText="1"/>
    </xf>
    <xf numFmtId="0" fontId="38" fillId="0" borderId="5" xfId="0" applyFont="1" applyFill="1" applyBorder="1" applyAlignment="1"/>
    <xf numFmtId="164" fontId="40" fillId="0" borderId="6" xfId="0" applyNumberFormat="1" applyFont="1" applyFill="1" applyBorder="1" applyAlignment="1" applyProtection="1">
      <alignment horizontal="right"/>
    </xf>
    <xf numFmtId="0" fontId="45" fillId="0" borderId="7" xfId="0" applyNumberFormat="1" applyFont="1" applyFill="1" applyBorder="1" applyAlignment="1">
      <alignment horizontal="left" wrapText="1"/>
    </xf>
    <xf numFmtId="0" fontId="44" fillId="0" borderId="7" xfId="0" applyNumberFormat="1" applyFont="1" applyFill="1" applyBorder="1" applyAlignment="1">
      <alignment horizontal="left" wrapText="1"/>
    </xf>
    <xf numFmtId="0" fontId="33" fillId="0" borderId="7" xfId="0" applyNumberFormat="1" applyFont="1" applyFill="1" applyBorder="1" applyAlignment="1">
      <alignment horizontal="center" wrapText="1"/>
    </xf>
    <xf numFmtId="0" fontId="30" fillId="0" borderId="7" xfId="0" applyNumberFormat="1" applyFont="1" applyFill="1" applyBorder="1" applyAlignment="1">
      <alignment horizontal="center" wrapText="1"/>
    </xf>
    <xf numFmtId="0" fontId="33" fillId="0" borderId="7" xfId="0" applyNumberFormat="1" applyFont="1" applyFill="1" applyBorder="1" applyAlignment="1">
      <alignment horizontal="left" wrapText="1"/>
    </xf>
    <xf numFmtId="0" fontId="30" fillId="0" borderId="7" xfId="0" applyNumberFormat="1" applyFont="1" applyFill="1" applyBorder="1" applyAlignment="1">
      <alignment horizontal="left" wrapText="1"/>
    </xf>
    <xf numFmtId="16" fontId="30" fillId="0" borderId="7" xfId="0" quotePrefix="1" applyNumberFormat="1" applyFont="1" applyFill="1" applyBorder="1" applyAlignment="1">
      <alignment horizontal="left" wrapText="1"/>
    </xf>
    <xf numFmtId="16" fontId="30" fillId="0" borderId="7" xfId="0" quotePrefix="1" applyNumberFormat="1" applyFont="1" applyFill="1" applyBorder="1" applyAlignment="1">
      <alignment horizontal="center" wrapText="1"/>
    </xf>
    <xf numFmtId="0" fontId="30" fillId="0" borderId="7" xfId="0" quotePrefix="1" applyNumberFormat="1" applyFont="1" applyFill="1" applyBorder="1" applyAlignment="1">
      <alignment horizontal="left" wrapText="1"/>
    </xf>
    <xf numFmtId="0" fontId="30" fillId="0" borderId="7" xfId="0" quotePrefix="1" applyNumberFormat="1" applyFont="1" applyFill="1" applyBorder="1" applyAlignment="1">
      <alignment horizontal="center" wrapText="1"/>
    </xf>
    <xf numFmtId="0" fontId="22" fillId="0" borderId="4" xfId="0" applyFont="1" applyFill="1" applyBorder="1" applyAlignment="1">
      <alignment horizontal="center" wrapText="1"/>
    </xf>
    <xf numFmtId="0" fontId="29" fillId="0" borderId="5" xfId="0" applyFont="1" applyFill="1" applyBorder="1" applyAlignment="1"/>
    <xf numFmtId="0" fontId="27" fillId="0" borderId="7" xfId="0" applyFont="1" applyFill="1" applyBorder="1" applyAlignment="1"/>
    <xf numFmtId="0" fontId="29" fillId="0" borderId="7" xfId="0" applyFont="1" applyFill="1" applyBorder="1" applyAlignment="1"/>
    <xf numFmtId="0" fontId="33" fillId="0" borderId="0" xfId="0" applyFont="1" applyFill="1" applyAlignment="1">
      <alignment horizontal="center" vertical="center"/>
    </xf>
    <xf numFmtId="0" fontId="30" fillId="0" borderId="0" xfId="0" applyFont="1" applyFill="1"/>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0" xfId="0" applyFont="1" applyFill="1"/>
    <xf numFmtId="0" fontId="23" fillId="0" borderId="6" xfId="0" applyFont="1" applyFill="1" applyBorder="1" applyAlignment="1">
      <alignment horizontal="center" vertical="center" wrapText="1"/>
    </xf>
    <xf numFmtId="0" fontId="30" fillId="0" borderId="0" xfId="0" applyFont="1" applyFill="1" applyBorder="1" applyAlignment="1">
      <alignment horizontal="left" wrapText="1"/>
    </xf>
    <xf numFmtId="0" fontId="30" fillId="0" borderId="5" xfId="0" applyFont="1" applyFill="1" applyBorder="1" applyAlignment="1">
      <alignment horizontal="left" wrapText="1" indent="1"/>
    </xf>
    <xf numFmtId="0" fontId="30" fillId="0" borderId="5" xfId="0" applyFont="1" applyFill="1" applyBorder="1" applyAlignment="1">
      <alignment horizontal="center" wrapText="1"/>
    </xf>
    <xf numFmtId="0" fontId="33" fillId="0" borderId="0" xfId="0" applyFont="1" applyFill="1" applyAlignment="1">
      <alignment horizontal="left" wrapText="1"/>
    </xf>
    <xf numFmtId="0" fontId="33" fillId="0" borderId="7" xfId="0" applyFont="1" applyFill="1" applyBorder="1" applyAlignment="1">
      <alignment horizontal="left" wrapText="1" indent="1"/>
    </xf>
    <xf numFmtId="0" fontId="33" fillId="0" borderId="7" xfId="0" applyFont="1" applyFill="1" applyBorder="1" applyAlignment="1">
      <alignment horizontal="center"/>
    </xf>
    <xf numFmtId="0" fontId="30" fillId="0" borderId="0" xfId="0" applyFont="1" applyFill="1" applyAlignment="1">
      <alignment horizontal="left" wrapText="1"/>
    </xf>
    <xf numFmtId="0" fontId="30" fillId="0" borderId="7" xfId="0" applyFont="1" applyFill="1" applyBorder="1" applyAlignment="1">
      <alignment horizontal="left" wrapText="1" indent="1"/>
    </xf>
    <xf numFmtId="0" fontId="30" fillId="0" borderId="7" xfId="0" applyFont="1" applyFill="1" applyBorder="1" applyAlignment="1">
      <alignment horizontal="center"/>
    </xf>
    <xf numFmtId="0" fontId="30" fillId="0" borderId="0" xfId="0" applyFont="1" applyFill="1" applyAlignment="1">
      <alignment horizontal="center" vertical="center"/>
    </xf>
    <xf numFmtId="0" fontId="30" fillId="0" borderId="0" xfId="0" applyFont="1" applyFill="1" applyAlignment="1">
      <alignment vertical="center"/>
    </xf>
    <xf numFmtId="164" fontId="30" fillId="0" borderId="0" xfId="0" applyNumberFormat="1" applyFont="1" applyFill="1" applyBorder="1" applyAlignment="1" applyProtection="1">
      <alignment horizontal="right"/>
    </xf>
    <xf numFmtId="0" fontId="30" fillId="0" borderId="0" xfId="0" applyFont="1" applyFill="1" applyBorder="1" applyAlignment="1">
      <alignment vertical="top" wrapText="1"/>
    </xf>
    <xf numFmtId="0" fontId="30" fillId="0" borderId="0" xfId="0" applyFont="1" applyFill="1" applyBorder="1" applyAlignment="1">
      <alignment horizontal="left"/>
    </xf>
    <xf numFmtId="169" fontId="30" fillId="0" borderId="0" xfId="4" applyNumberFormat="1" applyFont="1" applyFill="1" applyAlignment="1">
      <alignment horizontal="right"/>
    </xf>
    <xf numFmtId="0" fontId="33" fillId="0" borderId="0" xfId="0" applyFont="1" applyFill="1"/>
    <xf numFmtId="0" fontId="30" fillId="0" borderId="0" xfId="0" applyFont="1" applyFill="1" applyAlignment="1"/>
    <xf numFmtId="0" fontId="51" fillId="0" borderId="0" xfId="0" applyFont="1"/>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43" fillId="0" borderId="2" xfId="0" applyNumberFormat="1" applyFont="1" applyFill="1" applyBorder="1" applyAlignment="1">
      <alignment horizontal="center" vertical="center" wrapText="1"/>
    </xf>
    <xf numFmtId="0" fontId="30" fillId="0" borderId="2" xfId="0" applyNumberFormat="1" applyFont="1" applyFill="1" applyBorder="1" applyAlignment="1">
      <alignment horizontal="center" vertical="center" wrapText="1"/>
    </xf>
    <xf numFmtId="0" fontId="30" fillId="0" borderId="3" xfId="0" applyNumberFormat="1" applyFont="1" applyFill="1" applyBorder="1" applyAlignment="1">
      <alignment horizontal="center" vertical="center" wrapText="1"/>
    </xf>
    <xf numFmtId="0" fontId="52" fillId="0" borderId="0" xfId="2" applyFont="1"/>
    <xf numFmtId="0" fontId="19" fillId="0" borderId="0" xfId="2" applyFont="1" applyBorder="1" applyAlignment="1">
      <alignment horizontal="right" vertical="center"/>
    </xf>
    <xf numFmtId="0" fontId="19" fillId="0" borderId="0" xfId="2" applyFont="1" applyBorder="1" applyAlignment="1">
      <alignment horizontal="right" vertical="center" wrapText="1"/>
    </xf>
    <xf numFmtId="0" fontId="19" fillId="0" borderId="0" xfId="2" applyFont="1" applyBorder="1" applyAlignment="1">
      <alignment horizontal="right"/>
    </xf>
    <xf numFmtId="0" fontId="19" fillId="0" borderId="0" xfId="2" applyFont="1" applyBorder="1" applyAlignment="1"/>
    <xf numFmtId="0" fontId="53" fillId="0" borderId="0" xfId="2" applyFont="1" applyBorder="1" applyAlignment="1">
      <alignment horizontal="left" vertical="center"/>
    </xf>
    <xf numFmtId="0" fontId="54" fillId="0" borderId="0" xfId="0" applyFont="1" applyBorder="1" applyAlignment="1">
      <alignment vertical="center"/>
    </xf>
    <xf numFmtId="0" fontId="10" fillId="0" borderId="0" xfId="0" applyFont="1" applyBorder="1" applyAlignment="1">
      <alignment horizontal="right"/>
    </xf>
    <xf numFmtId="0" fontId="53" fillId="0" borderId="0" xfId="2" applyFont="1" applyBorder="1" applyAlignment="1">
      <alignment horizontal="left" vertical="center" wrapText="1"/>
    </xf>
    <xf numFmtId="0" fontId="19" fillId="0" borderId="0" xfId="2" applyFont="1" applyBorder="1" applyAlignment="1">
      <alignment horizontal="left" vertical="center"/>
    </xf>
    <xf numFmtId="0" fontId="10" fillId="0" borderId="0" xfId="0" applyFont="1" applyBorder="1" applyAlignment="1">
      <alignment horizontal="left" vertical="center" wrapText="1"/>
    </xf>
    <xf numFmtId="0" fontId="19" fillId="0" borderId="0" xfId="2" applyFont="1" applyBorder="1" applyAlignment="1">
      <alignment horizontal="left" vertical="top"/>
    </xf>
    <xf numFmtId="0" fontId="10" fillId="0" borderId="0" xfId="0" applyFont="1" applyBorder="1" applyAlignment="1">
      <alignment vertical="top" wrapText="1"/>
    </xf>
    <xf numFmtId="0" fontId="20" fillId="0" borderId="0" xfId="2" applyFont="1" applyBorder="1" applyAlignment="1">
      <alignment horizontal="left" vertical="center"/>
    </xf>
    <xf numFmtId="0" fontId="20" fillId="0" borderId="0" xfId="2" applyFont="1" applyBorder="1" applyAlignment="1">
      <alignment horizontal="right"/>
    </xf>
    <xf numFmtId="0" fontId="10" fillId="0" borderId="0" xfId="2" applyFont="1" applyBorder="1" applyAlignment="1">
      <alignment horizontal="left" vertical="top"/>
    </xf>
    <xf numFmtId="0" fontId="10" fillId="0" borderId="0" xfId="0" applyNumberFormat="1" applyFont="1" applyBorder="1" applyAlignment="1">
      <alignment horizontal="right" wrapText="1"/>
    </xf>
    <xf numFmtId="0" fontId="10" fillId="0" borderId="0" xfId="2" applyFont="1" applyBorder="1" applyAlignment="1">
      <alignment horizontal="right"/>
    </xf>
    <xf numFmtId="0" fontId="19" fillId="0" borderId="0" xfId="2" applyFont="1" applyBorder="1" applyAlignment="1">
      <alignment vertical="center"/>
    </xf>
    <xf numFmtId="170" fontId="29" fillId="0" borderId="0" xfId="4" applyNumberFormat="1" applyFont="1" applyFill="1" applyAlignment="1">
      <alignment horizontal="right"/>
    </xf>
    <xf numFmtId="171" fontId="29" fillId="0" borderId="0" xfId="4" applyNumberFormat="1" applyFont="1" applyFill="1" applyAlignment="1">
      <alignment horizontal="right"/>
    </xf>
    <xf numFmtId="170" fontId="27" fillId="0" borderId="0" xfId="4" applyNumberFormat="1" applyFont="1" applyFill="1" applyAlignment="1">
      <alignment horizontal="right"/>
    </xf>
    <xf numFmtId="171" fontId="27" fillId="0" borderId="0" xfId="4" applyNumberFormat="1" applyFont="1" applyFill="1" applyAlignment="1">
      <alignment horizontal="right"/>
    </xf>
    <xf numFmtId="172" fontId="29" fillId="0" borderId="0" xfId="4" applyNumberFormat="1" applyFont="1" applyFill="1" applyAlignment="1">
      <alignment horizontal="right"/>
    </xf>
    <xf numFmtId="173" fontId="29" fillId="0" borderId="0" xfId="4" applyNumberFormat="1" applyFont="1" applyFill="1" applyAlignment="1">
      <alignment horizontal="right"/>
    </xf>
    <xf numFmtId="172" fontId="27" fillId="0" borderId="0" xfId="4" applyNumberFormat="1" applyFont="1" applyFill="1" applyAlignment="1">
      <alignment horizontal="right"/>
    </xf>
    <xf numFmtId="173" fontId="27" fillId="0" borderId="0" xfId="4" applyNumberFormat="1" applyFont="1" applyFill="1" applyAlignment="1">
      <alignment horizontal="right"/>
    </xf>
    <xf numFmtId="174" fontId="43" fillId="0" borderId="0" xfId="4" applyNumberFormat="1" applyFont="1" applyFill="1" applyAlignment="1">
      <alignment horizontal="right"/>
    </xf>
    <xf numFmtId="175" fontId="43" fillId="0" borderId="0" xfId="4" applyNumberFormat="1" applyFont="1" applyFill="1" applyAlignment="1">
      <alignment horizontal="right"/>
    </xf>
    <xf numFmtId="174" fontId="41" fillId="0" borderId="0" xfId="4" applyNumberFormat="1" applyFont="1" applyFill="1" applyAlignment="1">
      <alignment horizontal="right"/>
    </xf>
    <xf numFmtId="175" fontId="41" fillId="0" borderId="0" xfId="4" applyNumberFormat="1" applyFont="1" applyFill="1" applyAlignment="1">
      <alignment horizontal="right"/>
    </xf>
    <xf numFmtId="0" fontId="38" fillId="0" borderId="0" xfId="0" applyFont="1" applyFill="1"/>
    <xf numFmtId="0" fontId="55" fillId="0" borderId="0" xfId="0" applyFont="1" applyFill="1"/>
    <xf numFmtId="166" fontId="55" fillId="0" borderId="5" xfId="4" applyNumberFormat="1" applyFont="1" applyFill="1" applyBorder="1" applyAlignment="1">
      <alignment horizontal="center" wrapText="1"/>
    </xf>
    <xf numFmtId="0" fontId="56" fillId="0" borderId="0" xfId="0" applyNumberFormat="1" applyFont="1" applyFill="1" applyAlignment="1">
      <alignment horizontal="center" vertical="center"/>
    </xf>
    <xf numFmtId="0" fontId="38" fillId="0" borderId="0" xfId="0" applyNumberFormat="1" applyFont="1" applyFill="1" applyAlignment="1">
      <alignment horizontal="center"/>
    </xf>
    <xf numFmtId="0" fontId="38" fillId="0" borderId="0" xfId="0" applyNumberFormat="1" applyFont="1" applyFill="1"/>
    <xf numFmtId="0" fontId="38" fillId="0" borderId="0" xfId="0" applyFont="1" applyFill="1" applyAlignment="1">
      <alignment horizontal="center" vertical="center"/>
    </xf>
    <xf numFmtId="0" fontId="38" fillId="0" borderId="0" xfId="0" applyFont="1" applyFill="1" applyAlignment="1">
      <alignment vertical="center"/>
    </xf>
    <xf numFmtId="0" fontId="55" fillId="0" borderId="5" xfId="0" applyFont="1" applyFill="1" applyBorder="1" applyAlignment="1">
      <alignment horizontal="left" wrapText="1"/>
    </xf>
    <xf numFmtId="0" fontId="33" fillId="0" borderId="7" xfId="0" applyNumberFormat="1" applyFont="1" applyFill="1" applyBorder="1" applyAlignment="1">
      <alignment horizontal="left"/>
    </xf>
    <xf numFmtId="0" fontId="57" fillId="0" borderId="0" xfId="0" applyNumberFormat="1" applyFont="1" applyAlignment="1">
      <alignment horizontal="center" vertical="center"/>
    </xf>
    <xf numFmtId="0" fontId="58" fillId="0" borderId="0" xfId="0" applyNumberFormat="1" applyFont="1" applyAlignment="1">
      <alignment horizontal="center"/>
    </xf>
    <xf numFmtId="0" fontId="23" fillId="0" borderId="1" xfId="0" applyNumberFormat="1" applyFont="1" applyBorder="1" applyAlignment="1">
      <alignment horizontal="center" vertical="center"/>
    </xf>
    <xf numFmtId="0" fontId="23" fillId="0" borderId="2" xfId="0" applyNumberFormat="1" applyFont="1" applyBorder="1" applyAlignment="1">
      <alignment horizontal="center" vertical="center"/>
    </xf>
    <xf numFmtId="0" fontId="23" fillId="0" borderId="3" xfId="0" applyNumberFormat="1" applyFont="1" applyBorder="1" applyAlignment="1">
      <alignment horizontal="center" vertical="center"/>
    </xf>
    <xf numFmtId="0" fontId="58" fillId="0" borderId="0" xfId="0" applyNumberFormat="1" applyFont="1"/>
    <xf numFmtId="0" fontId="58" fillId="0" borderId="4" xfId="0" applyFont="1" applyBorder="1" applyAlignment="1">
      <alignment horizontal="center" wrapText="1"/>
    </xf>
    <xf numFmtId="0" fontId="58" fillId="0" borderId="5" xfId="0" applyFont="1" applyBorder="1" applyAlignment="1"/>
    <xf numFmtId="0" fontId="58" fillId="0" borderId="5" xfId="0" applyFont="1" applyBorder="1" applyAlignment="1">
      <alignment horizontal="center"/>
    </xf>
    <xf numFmtId="0" fontId="58" fillId="0" borderId="0" xfId="0" applyFont="1"/>
    <xf numFmtId="0" fontId="48" fillId="0" borderId="0" xfId="0" applyFont="1" applyAlignment="1">
      <alignment horizontal="center" vertical="center"/>
    </xf>
    <xf numFmtId="0" fontId="23" fillId="0" borderId="0" xfId="0" applyFont="1" applyAlignment="1">
      <alignment horizontal="center" vertical="center"/>
    </xf>
    <xf numFmtId="0" fontId="58" fillId="0" borderId="0" xfId="0" applyFont="1" applyAlignment="1">
      <alignment vertical="center"/>
    </xf>
    <xf numFmtId="0" fontId="57" fillId="0" borderId="0" xfId="0" applyFont="1"/>
    <xf numFmtId="0" fontId="23" fillId="0" borderId="0" xfId="0" applyFont="1"/>
    <xf numFmtId="0" fontId="58" fillId="0" borderId="0" xfId="0" applyFont="1" applyAlignment="1">
      <alignment horizontal="center"/>
    </xf>
    <xf numFmtId="0" fontId="58" fillId="0" borderId="0" xfId="0" applyFont="1" applyAlignment="1"/>
    <xf numFmtId="176" fontId="30" fillId="0" borderId="0" xfId="4" applyNumberFormat="1" applyFont="1" applyFill="1" applyAlignment="1">
      <alignment horizontal="right"/>
    </xf>
    <xf numFmtId="177" fontId="30" fillId="0" borderId="0" xfId="4" applyNumberFormat="1" applyFont="1" applyFill="1" applyAlignment="1">
      <alignment horizontal="right"/>
    </xf>
    <xf numFmtId="176" fontId="33" fillId="0" borderId="0" xfId="4" applyNumberFormat="1" applyFont="1" applyFill="1" applyAlignment="1">
      <alignment horizontal="right"/>
    </xf>
    <xf numFmtId="177" fontId="33" fillId="0" borderId="0" xfId="4" applyNumberFormat="1" applyFont="1" applyFill="1" applyAlignment="1">
      <alignment horizontal="right"/>
    </xf>
    <xf numFmtId="178" fontId="29" fillId="0" borderId="0" xfId="4" applyNumberFormat="1" applyFont="1" applyFill="1" applyAlignment="1">
      <alignment horizontal="right"/>
    </xf>
    <xf numFmtId="178" fontId="27" fillId="0" borderId="0" xfId="4" applyNumberFormat="1" applyFont="1" applyFill="1" applyAlignment="1">
      <alignment horizontal="right"/>
    </xf>
    <xf numFmtId="165" fontId="33" fillId="0" borderId="0" xfId="4" applyNumberFormat="1" applyFont="1" applyFill="1" applyAlignment="1">
      <alignment horizontal="right"/>
    </xf>
    <xf numFmtId="178" fontId="33" fillId="0" borderId="0" xfId="4" applyNumberFormat="1" applyFont="1" applyFill="1" applyAlignment="1">
      <alignment horizontal="right"/>
    </xf>
    <xf numFmtId="178" fontId="30" fillId="0" borderId="0" xfId="4" applyNumberFormat="1" applyFont="1" applyFill="1" applyAlignment="1">
      <alignment horizontal="right"/>
    </xf>
    <xf numFmtId="49" fontId="6" fillId="0" borderId="0" xfId="4" applyNumberFormat="1" applyFont="1" applyAlignment="1">
      <alignment horizontal="left" vertical="center"/>
    </xf>
    <xf numFmtId="0" fontId="6" fillId="0" borderId="0" xfId="4" applyFont="1" applyAlignment="1">
      <alignment horizontal="left" vertical="center"/>
    </xf>
    <xf numFmtId="0" fontId="6" fillId="0" borderId="0" xfId="4" applyFont="1" applyAlignment="1">
      <alignment horizontal="left" wrapText="1"/>
    </xf>
    <xf numFmtId="49" fontId="6" fillId="0" borderId="0" xfId="4" applyNumberFormat="1" applyFont="1" applyAlignment="1">
      <alignment horizontal="center" vertical="center"/>
    </xf>
    <xf numFmtId="0" fontId="6" fillId="0" borderId="0" xfId="4" applyFont="1" applyAlignment="1">
      <alignment horizontal="center" vertical="center"/>
    </xf>
    <xf numFmtId="0" fontId="6" fillId="0" borderId="0" xfId="4" applyFont="1" applyBorder="1" applyAlignment="1">
      <alignment horizontal="left" vertical="center"/>
    </xf>
    <xf numFmtId="0" fontId="6" fillId="0" borderId="10" xfId="4" applyFont="1" applyBorder="1" applyAlignment="1">
      <alignment horizontal="center" vertical="center"/>
    </xf>
    <xf numFmtId="0" fontId="6" fillId="0" borderId="11" xfId="4" applyFont="1" applyBorder="1" applyAlignment="1">
      <alignment horizontal="center" vertical="center"/>
    </xf>
    <xf numFmtId="0" fontId="14" fillId="0" borderId="0" xfId="4" applyFont="1" applyAlignment="1">
      <alignment horizontal="center" vertical="center"/>
    </xf>
    <xf numFmtId="0" fontId="6" fillId="0" borderId="0" xfId="4" applyFont="1" applyBorder="1" applyAlignment="1">
      <alignment horizontal="center" vertical="center"/>
    </xf>
    <xf numFmtId="0" fontId="6" fillId="0" borderId="0" xfId="0" applyFont="1" applyBorder="1" applyAlignment="1">
      <alignment horizontal="center" vertical="center"/>
    </xf>
    <xf numFmtId="0" fontId="6" fillId="0" borderId="0" xfId="4" applyFont="1" applyAlignment="1">
      <alignment horizontal="right"/>
    </xf>
    <xf numFmtId="0" fontId="14" fillId="0" borderId="10" xfId="4" applyFont="1" applyBorder="1" applyAlignment="1">
      <alignment horizontal="right"/>
    </xf>
    <xf numFmtId="49" fontId="9" fillId="0" borderId="0" xfId="4" quotePrefix="1" applyNumberFormat="1" applyFont="1" applyAlignment="1">
      <alignment horizontal="left"/>
    </xf>
    <xf numFmtId="0" fontId="8" fillId="0" borderId="0" xfId="4" applyFont="1" applyAlignment="1">
      <alignment horizontal="left" vertical="center"/>
    </xf>
    <xf numFmtId="0" fontId="17" fillId="0" borderId="0" xfId="0" applyFont="1" applyAlignment="1">
      <alignment vertical="center" wrapText="1"/>
    </xf>
    <xf numFmtId="0" fontId="17" fillId="0" borderId="0" xfId="0" applyFont="1" applyAlignment="1">
      <alignment vertical="center"/>
    </xf>
    <xf numFmtId="49" fontId="18" fillId="0" borderId="0" xfId="4" quotePrefix="1" applyNumberFormat="1" applyFont="1" applyAlignment="1">
      <alignment horizontal="left"/>
    </xf>
    <xf numFmtId="49" fontId="18" fillId="0" borderId="0" xfId="4" applyNumberFormat="1" applyFont="1" applyAlignment="1">
      <alignment horizontal="left"/>
    </xf>
    <xf numFmtId="0" fontId="59" fillId="0" borderId="8" xfId="4" applyFont="1" applyBorder="1" applyAlignment="1">
      <alignment horizontal="left" wrapText="1"/>
    </xf>
    <xf numFmtId="0" fontId="5" fillId="0" borderId="8" xfId="4" applyFont="1" applyBorder="1" applyAlignment="1">
      <alignment horizontal="center" vertical="center" wrapText="1"/>
    </xf>
    <xf numFmtId="0" fontId="15" fillId="0" borderId="9" xfId="7" applyFont="1" applyBorder="1" applyAlignment="1">
      <alignment horizontal="left" vertical="center" wrapText="1"/>
    </xf>
    <xf numFmtId="0" fontId="16" fillId="0" borderId="9" xfId="7" applyFont="1" applyBorder="1" applyAlignment="1">
      <alignment horizontal="right" vertical="center" wrapText="1"/>
    </xf>
    <xf numFmtId="0" fontId="7" fillId="0" borderId="0" xfId="7" applyFont="1" applyBorder="1" applyAlignment="1">
      <alignment horizontal="center" vertical="center" wrapText="1"/>
    </xf>
    <xf numFmtId="0" fontId="13" fillId="0" borderId="0" xfId="2" applyFont="1" applyFill="1" applyBorder="1" applyAlignment="1">
      <alignment horizontal="left" vertical="center"/>
    </xf>
    <xf numFmtId="0" fontId="19" fillId="0" borderId="0" xfId="2" applyFont="1" applyBorder="1" applyAlignment="1">
      <alignment horizontal="left" vertical="center"/>
    </xf>
    <xf numFmtId="0" fontId="19" fillId="0" borderId="0" xfId="2" applyFont="1" applyBorder="1" applyAlignment="1">
      <alignment horizontal="left"/>
    </xf>
    <xf numFmtId="0" fontId="13" fillId="0" borderId="0" xfId="0" applyFont="1" applyAlignment="1">
      <alignment horizontal="left"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9" fillId="0" borderId="3" xfId="0" applyFont="1" applyBorder="1" applyAlignment="1">
      <alignment horizontal="center" vertical="center" wrapText="1"/>
    </xf>
    <xf numFmtId="0" fontId="29" fillId="0" borderId="2" xfId="0" applyFont="1" applyFill="1" applyBorder="1" applyAlignment="1">
      <alignment horizontal="center"/>
    </xf>
    <xf numFmtId="0" fontId="29" fillId="0" borderId="3" xfId="0" applyFont="1" applyFill="1" applyBorder="1" applyAlignment="1">
      <alignment horizontal="center"/>
    </xf>
    <xf numFmtId="0" fontId="27" fillId="0" borderId="1" xfId="0" applyFont="1" applyFill="1" applyBorder="1" applyAlignment="1">
      <alignment horizontal="left" vertical="center"/>
    </xf>
    <xf numFmtId="0" fontId="27" fillId="0" borderId="2" xfId="0" applyFont="1" applyFill="1" applyBorder="1" applyAlignment="1">
      <alignment horizontal="left"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1" xfId="0" applyFont="1" applyFill="1" applyBorder="1" applyAlignment="1">
      <alignment horizontal="center" vertical="center" wrapText="1"/>
    </xf>
    <xf numFmtId="168" fontId="29" fillId="0" borderId="2" xfId="0" applyNumberFormat="1" applyFont="1" applyFill="1" applyBorder="1" applyAlignment="1">
      <alignment horizontal="center" vertical="center" wrapText="1"/>
    </xf>
    <xf numFmtId="168" fontId="29" fillId="0" borderId="3" xfId="0" applyNumberFormat="1" applyFont="1" applyFill="1" applyBorder="1" applyAlignment="1">
      <alignment horizontal="center" vertical="center" wrapText="1"/>
    </xf>
    <xf numFmtId="0" fontId="41" fillId="0" borderId="1" xfId="0" applyNumberFormat="1" applyFont="1" applyFill="1" applyBorder="1" applyAlignment="1">
      <alignment horizontal="left" vertical="center"/>
    </xf>
    <xf numFmtId="0" fontId="41" fillId="0" borderId="2" xfId="0" applyNumberFormat="1" applyFont="1" applyFill="1" applyBorder="1" applyAlignment="1">
      <alignment horizontal="left" vertical="center"/>
    </xf>
    <xf numFmtId="0" fontId="41" fillId="0" borderId="2" xfId="0" applyNumberFormat="1" applyFont="1" applyFill="1" applyBorder="1" applyAlignment="1">
      <alignment horizontal="center" vertical="center" wrapText="1"/>
    </xf>
    <xf numFmtId="0" fontId="41" fillId="0" borderId="3" xfId="0" applyNumberFormat="1" applyFont="1" applyFill="1" applyBorder="1" applyAlignment="1">
      <alignment horizontal="center" vertical="center" wrapText="1"/>
    </xf>
    <xf numFmtId="0" fontId="43" fillId="0" borderId="1" xfId="0" applyNumberFormat="1" applyFont="1" applyFill="1" applyBorder="1" applyAlignment="1">
      <alignment horizontal="center" vertical="center" wrapText="1"/>
    </xf>
    <xf numFmtId="0" fontId="43" fillId="0" borderId="2" xfId="0" applyNumberFormat="1" applyFont="1" applyFill="1" applyBorder="1" applyAlignment="1">
      <alignment horizontal="center" vertical="center" wrapText="1"/>
    </xf>
    <xf numFmtId="0" fontId="30" fillId="0" borderId="2" xfId="0" applyNumberFormat="1" applyFont="1" applyFill="1" applyBorder="1" applyAlignment="1">
      <alignment horizontal="center" vertical="center" wrapText="1"/>
    </xf>
    <xf numFmtId="0" fontId="30" fillId="0" borderId="3" xfId="0" applyNumberFormat="1" applyFont="1" applyFill="1" applyBorder="1" applyAlignment="1">
      <alignment horizontal="center" vertical="center" wrapText="1"/>
    </xf>
    <xf numFmtId="0" fontId="33" fillId="0" borderId="2" xfId="0" applyNumberFormat="1" applyFont="1" applyBorder="1" applyAlignment="1">
      <alignment horizontal="center" vertical="center" wrapText="1"/>
    </xf>
    <xf numFmtId="0" fontId="33" fillId="0" borderId="3" xfId="0" applyNumberFormat="1" applyFont="1" applyBorder="1" applyAlignment="1">
      <alignment horizontal="center" vertical="center" wrapText="1"/>
    </xf>
    <xf numFmtId="0" fontId="30" fillId="0" borderId="1" xfId="0" applyNumberFormat="1" applyFont="1" applyBorder="1" applyAlignment="1">
      <alignment horizontal="center" vertical="center" wrapText="1"/>
    </xf>
    <xf numFmtId="0" fontId="30" fillId="0" borderId="2" xfId="0" applyNumberFormat="1" applyFont="1" applyBorder="1" applyAlignment="1">
      <alignment horizontal="center" vertical="center" wrapText="1"/>
    </xf>
    <xf numFmtId="0" fontId="33" fillId="0" borderId="1" xfId="0" applyNumberFormat="1" applyFont="1" applyBorder="1" applyAlignment="1">
      <alignment horizontal="left" vertical="center"/>
    </xf>
    <xf numFmtId="0" fontId="33" fillId="0" borderId="2" xfId="0" applyNumberFormat="1" applyFont="1" applyBorder="1" applyAlignment="1">
      <alignment horizontal="left" vertical="center"/>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3" fillId="0" borderId="1" xfId="0" applyFont="1" applyFill="1" applyBorder="1" applyAlignment="1">
      <alignment horizontal="left" vertical="center"/>
    </xf>
    <xf numFmtId="0" fontId="33" fillId="0" borderId="2" xfId="0" applyFont="1" applyFill="1" applyBorder="1" applyAlignment="1">
      <alignment horizontal="left" vertical="center"/>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4" fillId="0" borderId="0" xfId="3" applyFont="1" applyAlignment="1">
      <alignment horizontal="left" vertical="center"/>
    </xf>
  </cellXfs>
  <cellStyles count="11">
    <cellStyle name="Standard" xfId="0" builtinId="0"/>
    <cellStyle name="Standard 11" xfId="9"/>
    <cellStyle name="Standard 2" xfId="1"/>
    <cellStyle name="Standard 2 2" xfId="2"/>
    <cellStyle name="Standard 2 2 2" xfId="3"/>
    <cellStyle name="Standard 2 3" xfId="4"/>
    <cellStyle name="Standard 3" xfId="5"/>
    <cellStyle name="Standard 4" xfId="6"/>
    <cellStyle name="Standard 4 2" xfId="7"/>
    <cellStyle name="Standard 5" xfId="8"/>
    <cellStyle name="Standard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8667"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4859</xdr:colOff>
      <xdr:row>1</xdr:row>
      <xdr:rowOff>16311</xdr:rowOff>
    </xdr:from>
    <xdr:to>
      <xdr:col>0</xdr:col>
      <xdr:colOff>6122905</xdr:colOff>
      <xdr:row>60</xdr:row>
      <xdr:rowOff>109677</xdr:rowOff>
    </xdr:to>
    <xdr:sp macro="" textlink="">
      <xdr:nvSpPr>
        <xdr:cNvPr id="2" name="Textfeld 1"/>
        <xdr:cNvSpPr txBox="1"/>
      </xdr:nvSpPr>
      <xdr:spPr>
        <a:xfrm>
          <a:off x="4859" y="519775"/>
          <a:ext cx="6118046" cy="89244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itchFamily="34" charset="0"/>
            </a:rPr>
            <a:t>Der vorliegende Statistische Bericht enthält Ergebnisse der Erhebung über die Erzeugung in Aquakulturbetrieben im Jahr 2023. Die Erhebung wird beginnend 2012 jährlich durchgeführt.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Daten zur erzeugten Menge insgesamt, zur Erzeugung in Brut- und Aufzuchtanlagen sowie zur zugeführten Menge werden jährlich erhoben. Alle 3 Jahre, ebenfalls beginnend 2012, werden zusätzlich Daten zur Struktur der Betriebe und zu deren Vermarktungswegen erfragt.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Rechtsgrundlagen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180340" marR="0" lvl="0" indent="-180340" defTabSz="914400" eaLnBrk="1" fontAlgn="auto" latinLnBrk="0" hangingPunct="1">
            <a:lnSpc>
              <a:spcPts val="1200"/>
            </a:lnSpc>
            <a:spcBef>
              <a:spcPts val="0"/>
            </a:spcBef>
            <a:spcAft>
              <a:spcPts val="0"/>
            </a:spcAft>
            <a:buClrTx/>
            <a:buSzTx/>
            <a:buFontTx/>
            <a:buNone/>
            <a:tabLst>
              <a:tab pos="180340" algn="l"/>
            </a:tabLst>
            <a:defRPr/>
          </a:pPr>
          <a:r>
            <a:rPr lang="de-DE" sz="950">
              <a:solidFill>
                <a:schemeClr val="tx1"/>
              </a:solidFill>
              <a:effectLst/>
              <a:latin typeface="+mn-lt"/>
              <a:ea typeface="Calibri"/>
              <a:cs typeface="Times New Roman"/>
            </a:rPr>
            <a:t>-	Agrarstatistikgesetz (AgrStatG) in der jeweils geltenden Fassung. Erhoben werden die Angaben zu </a:t>
          </a:r>
          <a:r>
            <a:rPr lang="de-DE" sz="950">
              <a:solidFill>
                <a:schemeClr val="dk1"/>
              </a:solidFill>
              <a:effectLst/>
              <a:latin typeface="+mn-lt"/>
              <a:ea typeface="+mn-ea"/>
              <a:cs typeface="+mn-cs"/>
            </a:rPr>
            <a:t>§ </a:t>
          </a:r>
          <a:r>
            <a:rPr lang="de-DE" sz="950">
              <a:solidFill>
                <a:schemeClr val="tx1"/>
              </a:solidFill>
              <a:effectLst/>
              <a:latin typeface="+mn-lt"/>
              <a:ea typeface="Calibri"/>
              <a:cs typeface="Times New Roman"/>
            </a:rPr>
            <a:t>68b Absatz 2 Nummer 1 Buchstabe a bis c und Nummer 2 sowie den Hilfsmerkmalen nach </a:t>
          </a:r>
          <a:r>
            <a:rPr lang="de-DE" sz="950">
              <a:solidFill>
                <a:schemeClr val="dk1"/>
              </a:solidFill>
              <a:effectLst/>
              <a:latin typeface="+mn-lt"/>
              <a:ea typeface="+mn-ea"/>
              <a:cs typeface="+mn-cs"/>
            </a:rPr>
            <a:t>§ </a:t>
          </a:r>
          <a:r>
            <a:rPr lang="de-DE" sz="950">
              <a:solidFill>
                <a:schemeClr val="tx1"/>
              </a:solidFill>
              <a:effectLst/>
              <a:latin typeface="+mn-lt"/>
              <a:ea typeface="Calibri"/>
              <a:cs typeface="Times New Roman"/>
            </a:rPr>
            <a:t>92 Nummer 3 des AgrStatG.</a:t>
          </a:r>
        </a:p>
        <a:p>
          <a:pPr marL="180340" indent="-180340">
            <a:lnSpc>
              <a:spcPts val="1200"/>
            </a:lnSpc>
            <a:spcAft>
              <a:spcPts val="0"/>
            </a:spcAft>
            <a:tabLst>
              <a:tab pos="180340" algn="l"/>
            </a:tabLst>
          </a:pPr>
          <a:endParaRPr lang="de-DE" sz="1100">
            <a:solidFill>
              <a:schemeClr val="tx1"/>
            </a:solidFill>
            <a:effectLst/>
            <a:latin typeface="+mn-lt"/>
            <a:ea typeface="Calibri"/>
            <a:cs typeface="Times New Roman"/>
          </a:endParaRPr>
        </a:p>
        <a:p>
          <a:pPr marL="180340" indent="-180340">
            <a:lnSpc>
              <a:spcPts val="1200"/>
            </a:lnSpc>
            <a:spcAft>
              <a:spcPts val="0"/>
            </a:spcAft>
            <a:tabLst>
              <a:tab pos="180340" algn="l"/>
            </a:tabLst>
          </a:pPr>
          <a:r>
            <a:rPr lang="de-DE" sz="950">
              <a:solidFill>
                <a:schemeClr val="tx1"/>
              </a:solidFill>
              <a:effectLst/>
              <a:latin typeface="+mn-lt"/>
              <a:ea typeface="Calibri"/>
              <a:cs typeface="Times New Roman"/>
            </a:rPr>
            <a:t>-	Bundesstatistikgesetz (BStatG), in der Fassung der Bekanntmachung vom 20. Oktober 2016 (BGBl. I S. 2394), das zuletzt durch Artikel 5 des Gesetzes vom 20. Dezember 2022 (BGBl. I S. 2727) geändert worden ist).</a:t>
          </a:r>
        </a:p>
        <a:p>
          <a:pPr marL="180340" indent="-180340">
            <a:lnSpc>
              <a:spcPts val="1200"/>
            </a:lnSpc>
            <a:spcAft>
              <a:spcPts val="0"/>
            </a:spcAft>
            <a:tabLst>
              <a:tab pos="180340" algn="l"/>
            </a:tabLst>
          </a:pPr>
          <a:endParaRPr lang="de-DE" sz="1100">
            <a:solidFill>
              <a:schemeClr val="tx1"/>
            </a:solidFill>
            <a:effectLst/>
            <a:latin typeface="+mn-lt"/>
            <a:ea typeface="Calibri"/>
            <a:cs typeface="Times New Roman"/>
          </a:endParaRPr>
        </a:p>
        <a:p>
          <a:pPr marL="180340" indent="-180340">
            <a:lnSpc>
              <a:spcPts val="1200"/>
            </a:lnSpc>
            <a:spcAft>
              <a:spcPts val="0"/>
            </a:spcAft>
            <a:tabLst>
              <a:tab pos="180340" algn="l"/>
            </a:tabLst>
          </a:pPr>
          <a:r>
            <a:rPr lang="de-DE" sz="950">
              <a:solidFill>
                <a:schemeClr val="tx1"/>
              </a:solidFill>
              <a:effectLst/>
              <a:latin typeface="+mn-lt"/>
              <a:ea typeface="Calibri"/>
              <a:cs typeface="Times New Roman"/>
            </a:rPr>
            <a:t>-	Verordnung (EG) Nr. 762/2008 des Europäischen Parlaments und des Rates vom 9. Juli 2008 über die Vorlage von Aqua­kulturstatistiken durch die Mitgliedstaaten und zur Aufhebung der Verordnung (EG) Nr. 788/96 des Rates ABl. L 218 vom 13.08.2008, S. 1).</a:t>
          </a:r>
        </a:p>
        <a:p>
          <a:pPr marL="180340" indent="-180340">
            <a:lnSpc>
              <a:spcPts val="1200"/>
            </a:lnSpc>
            <a:spcAft>
              <a:spcPts val="0"/>
            </a:spcAft>
            <a:tabLst>
              <a:tab pos="180340" algn="l"/>
            </a:tabLst>
          </a:pPr>
          <a:endParaRPr lang="de-DE" sz="1100">
            <a:solidFill>
              <a:schemeClr val="tx1"/>
            </a:solidFill>
            <a:effectLst/>
            <a:latin typeface="+mn-lt"/>
            <a:ea typeface="Calibri"/>
            <a:cs typeface="Times New Roman"/>
          </a:endParaRPr>
        </a:p>
        <a:p>
          <a:pPr marL="180340" indent="-180340">
            <a:lnSpc>
              <a:spcPts val="1200"/>
            </a:lnSpc>
            <a:spcAft>
              <a:spcPts val="0"/>
            </a:spcAft>
            <a:tabLst>
              <a:tab pos="180340" algn="l"/>
            </a:tabLst>
          </a:pPr>
          <a:r>
            <a:rPr lang="de-DE" sz="950">
              <a:solidFill>
                <a:schemeClr val="tx1"/>
              </a:solidFill>
              <a:effectLst/>
              <a:latin typeface="+mn-lt"/>
              <a:ea typeface="Calibri"/>
              <a:cs typeface="Times New Roman"/>
            </a:rPr>
            <a:t>-	Verordnung (EG) Nr. 834/2007 des Rates vom 28. Juni 2007 über die ökologische/biologische Produktion und die Kenn­zeichnung von ökologischen/biologischen Erzeugnissen und zur Aufhebung der Verordnung (EWG) Nr. 2092/91 des Rates (ABl. L 189 vom 20.07.2007, S. 1).</a:t>
          </a:r>
        </a:p>
        <a:p>
          <a:pPr marL="180340" indent="-180340">
            <a:lnSpc>
              <a:spcPts val="1200"/>
            </a:lnSpc>
            <a:spcAft>
              <a:spcPts val="0"/>
            </a:spcAft>
            <a:tabLst>
              <a:tab pos="180340" algn="l"/>
            </a:tabLst>
          </a:pPr>
          <a:endParaRPr lang="de-DE" sz="1100">
            <a:solidFill>
              <a:schemeClr val="tx1"/>
            </a:solidFill>
            <a:effectLst/>
            <a:latin typeface="+mn-lt"/>
            <a:ea typeface="Calibri"/>
            <a:cs typeface="Times New Roman"/>
          </a:endParaRPr>
        </a:p>
        <a:p>
          <a:pPr marL="180340" indent="-180340">
            <a:lnSpc>
              <a:spcPts val="1200"/>
            </a:lnSpc>
            <a:spcAft>
              <a:spcPts val="0"/>
            </a:spcAft>
            <a:tabLst>
              <a:tab pos="180340" algn="l"/>
            </a:tabLst>
          </a:pPr>
          <a:r>
            <a:rPr lang="de-DE" sz="950">
              <a:solidFill>
                <a:schemeClr val="tx1"/>
              </a:solidFill>
              <a:effectLst/>
              <a:latin typeface="+mn-lt"/>
              <a:ea typeface="Calibri"/>
              <a:cs typeface="Times New Roman"/>
            </a:rPr>
            <a:t>-	Fischseuchenverordnung (FischSeuchV) vom 24. November 2008 (BGBl. I S. 2315), </a:t>
          </a:r>
          <a:r>
            <a:rPr lang="de-DE" sz="950">
              <a:solidFill>
                <a:schemeClr val="tx1"/>
              </a:solidFill>
            </a:rPr>
            <a:t>die zuletzt durch Artikel 5 der Verordnung vom 19. November 2019 (BGBl. I S. 1862) geändert worden ist</a:t>
          </a:r>
          <a:r>
            <a:rPr lang="de-DE" sz="950">
              <a:solidFill>
                <a:schemeClr val="tx1"/>
              </a:solidFill>
              <a:effectLst/>
              <a:latin typeface="+mn-lt"/>
              <a:ea typeface="Calibri"/>
              <a:cs typeface="Times New Roman"/>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Aquakulturbetriebe im Sinne dieser Erhebung sind alle Betriebe, die Aufzucht oder Haltung von Fischen, Krebs- und Weich­tieren, Algen und sonstigen aquatischen Organismen in Karpfen- oder Forellenteichen, Durchflussanlagen, Kreislauf­anlagen, Netz­gehegen und anderen Anlagen betreiben. Dabei sind die Wasserorganismen Eigentum des Betriebsinha­bers/der Betriebs­inhaberin. Ziel der unternehmerischen Tätigkeiten ist die Produktionssteigerung (z. B. durch Zufütterung, Teichdüngung oder Schutz vor natürlichen Feinden). Muschelfischer zählen ebenfalls hierzu.</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Nicht einbezogen sind reine Angelteichbetriebe (Angelparks) und Aquarien- oder Zierarten.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Erhebung aller Angaben erfolgt nach dem Ort des Betriebssitzes. Betriebssitz ist diejenige Gemeinde, in der sich die wichtigsten Wirtschaftsgebäude des Betriebes befinden.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Ergebnisse der Erhebung über die Erzeugung in Aquakulturbetrieben sind nur eingeschränkt mit Ergebnissen aus den Binnenfischereierhebungen 1994 oder 2004 vergleichbar, wegen unterschiedlicher Abgrenzung des Berichtskreises und Abschneidegrenzen in den Binnenfischereierhebungen.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6802</xdr:rowOff>
    </xdr:from>
    <xdr:to>
      <xdr:col>0</xdr:col>
      <xdr:colOff>6120000</xdr:colOff>
      <xdr:row>61</xdr:row>
      <xdr:rowOff>134087</xdr:rowOff>
    </xdr:to>
    <xdr:sp macro="" textlink="">
      <xdr:nvSpPr>
        <xdr:cNvPr id="3" name="Textfeld 2"/>
        <xdr:cNvSpPr txBox="1"/>
      </xdr:nvSpPr>
      <xdr:spPr>
        <a:xfrm>
          <a:off x="0" y="510266"/>
          <a:ext cx="6120000" cy="910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Aquakultur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Produktion von Gewässerlebewesen (aquatische Organismen), wie Fische, Krebs- und Weichtiere und Algen, unter kontrollierten Haltungs- und Aufzuchtbedingungen.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Teiche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Teiche sind verhältnismäßig seichte, stehende Gewässer, die zumeist künstlich angelegt sind. Die Bezeichnung kann sich aber auch auf natürliche Teiche oder Weiher beziehen. Ein möglicher Wasseraustausch beschränkt sich im Wesentlichen auf die Zeiträume zur Anlagenfüllung und auf den Abfischvorgang. Anzugeben ist nur die reine Gewässerfläche; Dämme bei Teichen oder sonstige Uferflächen zählten nicht dazu.</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Becken und Fließkanäle einschließlich Forellenteiche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Hierzu gehören: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180340" indent="-180340">
            <a:lnSpc>
              <a:spcPts val="1200"/>
            </a:lnSpc>
            <a:spcAft>
              <a:spcPts val="0"/>
            </a:spcAft>
            <a:tabLst>
              <a:tab pos="180340" algn="l"/>
            </a:tabLst>
          </a:pPr>
          <a:r>
            <a:rPr lang="de-DE" sz="950">
              <a:effectLst/>
              <a:latin typeface="+mn-lt"/>
              <a:ea typeface="Calibri"/>
              <a:cs typeface="Times New Roman"/>
            </a:rPr>
            <a:t>-	Anlagen ohne Kreislaufführung, die vom Wasser kontinuierlich durchflossen werden (Durchflussanlagen) und</a:t>
          </a:r>
          <a:endParaRPr lang="de-DE" sz="1100">
            <a:effectLst/>
            <a:latin typeface="+mn-lt"/>
            <a:ea typeface="Calibri"/>
            <a:cs typeface="Times New Roman"/>
          </a:endParaRPr>
        </a:p>
        <a:p>
          <a:pPr marL="180340" indent="-180340">
            <a:lnSpc>
              <a:spcPts val="1200"/>
            </a:lnSpc>
            <a:spcAft>
              <a:spcPts val="0"/>
            </a:spcAft>
            <a:tabLst>
              <a:tab pos="180340" algn="l"/>
            </a:tabLst>
          </a:pPr>
          <a:r>
            <a:rPr lang="de-DE" sz="950">
              <a:effectLst/>
              <a:latin typeface="+mn-lt"/>
              <a:ea typeface="Calibri"/>
              <a:cs typeface="Times New Roman"/>
            </a:rPr>
            <a:t> </a:t>
          </a:r>
          <a:endParaRPr lang="de-DE" sz="1100">
            <a:effectLst/>
            <a:latin typeface="+mn-lt"/>
            <a:ea typeface="Calibri"/>
            <a:cs typeface="Times New Roman"/>
          </a:endParaRPr>
        </a:p>
        <a:p>
          <a:pPr marL="180340" indent="-180340">
            <a:lnSpc>
              <a:spcPts val="1200"/>
            </a:lnSpc>
            <a:spcAft>
              <a:spcPts val="0"/>
            </a:spcAft>
            <a:tabLst>
              <a:tab pos="180340" algn="l"/>
            </a:tabLst>
          </a:pPr>
          <a:r>
            <a:rPr lang="de-DE" sz="950">
              <a:effectLst/>
              <a:latin typeface="+mn-lt"/>
              <a:ea typeface="Calibri"/>
              <a:cs typeface="Times New Roman"/>
            </a:rPr>
            <a:t>-	Anlagen mit einer Frischwasserzufuhr von mehr als 20 Prozent des für die Tierhaltung verwendeten Anlagenvolumens (Teilkreislaufanlagen).</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Kreislaufanlagen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Aquakulturanlagen mit Kreislaufführung und einer täglichen Frischwasserzufuhr von weniger als 20 Prozent des für die Tierhaltung verwendeten Anlagenvolumens.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Netzgehege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Netzgehege bestehen aus Netzen oder ähnlichen durchlässigen Materialien. Sie sind in freien Gewässern an einem an der Wasseroberfläche schwimmenden Trägersystem aufgehängt oder am Gewässerboden verankert, lassen aber in allen Fällen einen Wasseraustausch von unten zu.</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Gehege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Gehege sind Ein- oder Umzäunung größerer Areale in freien Gewässern durch Netze oder andere wasserdurchlässige Barrieren, die von der Wasseroberfläche bis zum Gewässerboden reichen. Abgegrenzt sind im Allgemeinen große Wassermengen, wie beispielsweise bei Absperrung eines Teils eines Sees oder von Meeresbuchten zur Nutzung für die Aquakultur.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Vermarktungswege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Direktvermarktung: direkt an den Endverbraucher durch z. B. Verkauf ab Hof, eigenes Ladengeschäft oder Fischstand auf dem Wochenmarkt. Die Abgabe an ausgelagerte, rechtlich selbständige Betriebsteile fällt unter Vermarktung an Einzel­händler.</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Großhandel: Vermarktung an Wieder- oder Weiterverkäufer.</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Einzelhandel: Vermarktung an Einzelhändler, die die Ware üblicherweise direkt an den Endverbraucher verkaufen.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Sonstige: Hierunter fallen zum Beispiel Direktabgabe an Restaurants und sonstige Gastronomiebetriebe, auch dann, wenn sie zum Unternehmen gehören, aber rechtlich selbständig sind; Handel mit Angelparks oder anderen Aquakulturbetrieben, Vermarktung an weiterverarbeitende Betriebe zur Veredelung.</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Ökologische Erzeugung</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Betrieb ist gekennzeichnet nach den Vorschriften der Verordnung (EG) Nr. 834/2007 des Rates vom 28. Juni 2007 über die ökologische/biologische Produktion und die Kennzeichnung von ökologischen/biologischen Erzeugnissen und zur Auf­hebung der Verordnung (EWG) Nr. 2092/91 (ABl. L 189 vom 20.07.2007, S. 1).</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Erzeugte Menge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Gesamtmenge der im Berichtsjahr in Aquakultur erzeugten marktreifen Organismen. Dabei ist das Endgewicht, nicht jedoch der Zuwachs ausschlaggebend. Für Fische, Weichtiere, Krebstiere und andere aquatische Organismen wird dabei das Lebendgewicht des Produkts (inkl. Schalen bei Schalentieren) ausgewiesen, für Wasserpflanzen das Nassgewicht.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34</xdr:row>
      <xdr:rowOff>19050</xdr:rowOff>
    </xdr:from>
    <xdr:to>
      <xdr:col>1</xdr:col>
      <xdr:colOff>3028950</xdr:colOff>
      <xdr:row>53</xdr:row>
      <xdr:rowOff>66675</xdr:rowOff>
    </xdr:to>
    <xdr:sp macro="" textlink="">
      <xdr:nvSpPr>
        <xdr:cNvPr id="32022" name="AutoShape 459"/>
        <xdr:cNvSpPr>
          <a:spLocks noChangeAspect="1" noChangeArrowheads="1"/>
        </xdr:cNvSpPr>
      </xdr:nvSpPr>
      <xdr:spPr bwMode="auto">
        <a:xfrm>
          <a:off x="9525" y="5248275"/>
          <a:ext cx="6067425" cy="294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9525</xdr:colOff>
      <xdr:row>34</xdr:row>
      <xdr:rowOff>19050</xdr:rowOff>
    </xdr:from>
    <xdr:to>
      <xdr:col>1</xdr:col>
      <xdr:colOff>3028950</xdr:colOff>
      <xdr:row>53</xdr:row>
      <xdr:rowOff>66675</xdr:rowOff>
    </xdr:to>
    <xdr:sp macro="" textlink="">
      <xdr:nvSpPr>
        <xdr:cNvPr id="32023" name="AutoShape 611"/>
        <xdr:cNvSpPr>
          <a:spLocks noChangeAspect="1" noChangeArrowheads="1"/>
        </xdr:cNvSpPr>
      </xdr:nvSpPr>
      <xdr:spPr bwMode="auto">
        <a:xfrm>
          <a:off x="9525" y="5248275"/>
          <a:ext cx="6067425" cy="294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9525</xdr:colOff>
      <xdr:row>34</xdr:row>
      <xdr:rowOff>19050</xdr:rowOff>
    </xdr:from>
    <xdr:to>
      <xdr:col>1</xdr:col>
      <xdr:colOff>3028950</xdr:colOff>
      <xdr:row>53</xdr:row>
      <xdr:rowOff>66675</xdr:rowOff>
    </xdr:to>
    <xdr:sp macro="" textlink="">
      <xdr:nvSpPr>
        <xdr:cNvPr id="32024" name="AutoShape 702"/>
        <xdr:cNvSpPr>
          <a:spLocks noChangeAspect="1" noChangeArrowheads="1"/>
        </xdr:cNvSpPr>
      </xdr:nvSpPr>
      <xdr:spPr bwMode="auto">
        <a:xfrm>
          <a:off x="9525" y="5248275"/>
          <a:ext cx="6067425" cy="294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9525</xdr:colOff>
      <xdr:row>34</xdr:row>
      <xdr:rowOff>19050</xdr:rowOff>
    </xdr:from>
    <xdr:to>
      <xdr:col>1</xdr:col>
      <xdr:colOff>3028950</xdr:colOff>
      <xdr:row>53</xdr:row>
      <xdr:rowOff>66675</xdr:rowOff>
    </xdr:to>
    <xdr:sp macro="" textlink="">
      <xdr:nvSpPr>
        <xdr:cNvPr id="32025" name="AutoShape 854"/>
        <xdr:cNvSpPr>
          <a:spLocks noChangeAspect="1" noChangeArrowheads="1"/>
        </xdr:cNvSpPr>
      </xdr:nvSpPr>
      <xdr:spPr bwMode="auto">
        <a:xfrm>
          <a:off x="9525" y="5248275"/>
          <a:ext cx="6067425" cy="294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xdr:row>
      <xdr:rowOff>6804</xdr:rowOff>
    </xdr:from>
    <xdr:to>
      <xdr:col>1</xdr:col>
      <xdr:colOff>3000374</xdr:colOff>
      <xdr:row>23</xdr:row>
      <xdr:rowOff>0</xdr:rowOff>
    </xdr:to>
    <xdr:sp macro="" textlink="">
      <xdr:nvSpPr>
        <xdr:cNvPr id="4" name="Textfeld 3"/>
        <xdr:cNvSpPr txBox="1"/>
      </xdr:nvSpPr>
      <xdr:spPr>
        <a:xfrm>
          <a:off x="0" y="510268"/>
          <a:ext cx="6048374" cy="32861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a:solidFill>
                <a:schemeClr val="dk1"/>
              </a:solidFill>
              <a:effectLst/>
              <a:latin typeface="+mn-lt"/>
              <a:ea typeface="+mn-ea"/>
              <a:cs typeface="+mn-cs"/>
            </a:rPr>
            <a:t>Im Jahr 2023 haben 13 Aquakulturbetriebe in Mecklenburg-Vorpommern rund 453,3 Tonnen Fisch erzeugt. </a:t>
          </a:r>
          <a:endParaRPr lang="de-DE" sz="950" b="0">
            <a:effectLst/>
          </a:endParaRPr>
        </a:p>
        <a:p>
          <a:r>
            <a:rPr lang="de-DE" sz="950" b="0">
              <a:solidFill>
                <a:schemeClr val="dk1"/>
              </a:solidFill>
              <a:effectLst/>
              <a:latin typeface="+mn-lt"/>
              <a:ea typeface="+mn-ea"/>
              <a:cs typeface="+mn-cs"/>
            </a:rPr>
            <a:t>Das waren 34,5 Prozent oder 238 Tonnen weniger als im Vorjahr. </a:t>
          </a:r>
          <a:endParaRPr lang="de-DE" sz="950" b="0">
            <a:effectLst/>
          </a:endParaRPr>
        </a:p>
        <a:p>
          <a:pPr>
            <a:lnSpc>
              <a:spcPts val="1200"/>
            </a:lnSpc>
            <a:spcAft>
              <a:spcPts val="0"/>
            </a:spcAft>
          </a:pPr>
          <a:endParaRPr lang="de-DE" sz="950">
            <a:effectLst/>
            <a:latin typeface="+mn-lt"/>
            <a:ea typeface="Calibri"/>
            <a:cs typeface="Times New Roman"/>
          </a:endParaRPr>
        </a:p>
        <a:p>
          <a:pPr>
            <a:lnSpc>
              <a:spcPts val="1200"/>
            </a:lnSpc>
            <a:spcAft>
              <a:spcPts val="0"/>
            </a:spcAft>
          </a:pPr>
          <a:r>
            <a:rPr lang="de-DE" sz="950">
              <a:effectLst/>
              <a:latin typeface="+mn-lt"/>
              <a:ea typeface="Calibri"/>
              <a:cs typeface="Times New Roman"/>
            </a:rPr>
            <a:t>Deutschlandweit lag der Rückgang bei 5,5 Prozent bzw. 984 Tonnen. Insgesamt produzierten 16 Betriebe Aquakultur­produkte mit einer Gesamterzeugung von 454,9 Tonnen. Damit nimmt Mecklenburg-Vorpommern im Vergleich der Bundesländer mit Aquakulturbetrieben einen der letzten Plätze ein.</a:t>
          </a:r>
        </a:p>
        <a:p>
          <a:pPr>
            <a:lnSpc>
              <a:spcPts val="1200"/>
            </a:lnSpc>
            <a:spcAft>
              <a:spcPts val="0"/>
            </a:spcAft>
          </a:pPr>
          <a:endParaRPr lang="de-DE" sz="950">
            <a:effectLst/>
            <a:latin typeface="+mn-lt"/>
            <a:ea typeface="Calibri"/>
            <a:cs typeface="Times New Roman"/>
          </a:endParaRPr>
        </a:p>
        <a:p>
          <a:pPr>
            <a:lnSpc>
              <a:spcPts val="1200"/>
            </a:lnSpc>
            <a:spcAft>
              <a:spcPts val="0"/>
            </a:spcAft>
          </a:pPr>
          <a:r>
            <a:rPr lang="de-DE" sz="950">
              <a:effectLst/>
              <a:latin typeface="+mn-lt"/>
              <a:ea typeface="Calibri"/>
              <a:cs typeface="Times New Roman"/>
            </a:rPr>
            <a:t>15 Betriebe produzierten Aquakultur in Süßwasser und ein Betrieb in Salzwasser mit einer Gesamtmenge von rund 455 Tonnen Fische, Krebstiere sowie Rogen und Kaviar. </a:t>
          </a:r>
        </a:p>
        <a:p>
          <a:pPr>
            <a:lnSpc>
              <a:spcPts val="1200"/>
            </a:lnSpc>
            <a:spcAft>
              <a:spcPts val="0"/>
            </a:spcAft>
          </a:pPr>
          <a:endParaRPr lang="de-DE" sz="950">
            <a:effectLst/>
            <a:latin typeface="+mn-lt"/>
            <a:ea typeface="Calibri"/>
            <a:cs typeface="Times New Roman"/>
          </a:endParaRPr>
        </a:p>
        <a:p>
          <a:pPr>
            <a:lnSpc>
              <a:spcPts val="1200"/>
            </a:lnSpc>
            <a:spcAft>
              <a:spcPts val="0"/>
            </a:spcAft>
          </a:pPr>
          <a:r>
            <a:rPr lang="de-DE" sz="950">
              <a:effectLst/>
              <a:latin typeface="+mn-lt"/>
              <a:ea typeface="Calibri"/>
              <a:cs typeface="Times New Roman"/>
            </a:rPr>
            <a:t>An der Gesamtmenge haben der Afrikanischer Raubwels, der Bachsaibling, die Regenbogenforelle und der Sibirische Stör zusammen mit rund 92 Prozent den größten Anteil.</a:t>
          </a:r>
        </a:p>
        <a:p>
          <a:pPr>
            <a:lnSpc>
              <a:spcPts val="1200"/>
            </a:lnSpc>
            <a:spcAft>
              <a:spcPts val="0"/>
            </a:spcAft>
          </a:pPr>
          <a:endParaRPr lang="de-DE" sz="950">
            <a:effectLst/>
            <a:latin typeface="+mn-lt"/>
            <a:ea typeface="Calibri"/>
            <a:cs typeface="Times New Roman"/>
          </a:endParaRPr>
        </a:p>
        <a:p>
          <a:pPr>
            <a:lnSpc>
              <a:spcPts val="1200"/>
            </a:lnSpc>
            <a:spcAft>
              <a:spcPts val="0"/>
            </a:spcAft>
          </a:pPr>
          <a:r>
            <a:rPr lang="de-DE" sz="950">
              <a:effectLst/>
              <a:latin typeface="+mn-lt"/>
              <a:ea typeface="Calibri"/>
              <a:cs typeface="Times New Roman"/>
            </a:rPr>
            <a:t>Regionale Schwerpunkte der Aquakultur sind die Landkreise Mecklenburgische Seenplatte und Ludwigslust-Parchim mit jeweils vier Betrieben und der Landkreis Rostock mit drei Betrieben, die im Land zusammen knapp 97 Prozent der Fische erzeugten.</a:t>
          </a:r>
        </a:p>
        <a:p>
          <a:pPr>
            <a:lnSpc>
              <a:spcPts val="1200"/>
            </a:lnSpc>
            <a:spcAft>
              <a:spcPts val="0"/>
            </a:spcAft>
          </a:pPr>
          <a:endParaRPr lang="de-DE" sz="950">
            <a:effectLst/>
            <a:latin typeface="+mn-lt"/>
            <a:ea typeface="Calibri"/>
            <a:cs typeface="Times New Roman"/>
          </a:endParaRPr>
        </a:p>
        <a:p>
          <a:pPr>
            <a:lnSpc>
              <a:spcPts val="1200"/>
            </a:lnSpc>
            <a:spcAft>
              <a:spcPts val="0"/>
            </a:spcAft>
          </a:pPr>
          <a:r>
            <a:rPr lang="de-DE" sz="950">
              <a:effectLst/>
              <a:latin typeface="+mn-lt"/>
              <a:ea typeface="Calibri"/>
              <a:cs typeface="Times New Roman"/>
            </a:rPr>
            <a:t>Im eigenen Betrieb, einschließlich für den Eigenbedarf, wurden 83,2 Prozent der Aquakulturerzeugnisse weiterverar­beitet. Desweiteren vermarkten die Aquakulturbetriebe die erzeugten Fische und Krebstiere hauptsächlich an den  Großhandel und direkt an den Endverbraucher.</a:t>
          </a:r>
        </a:p>
      </xdr:txBody>
    </xdr:sp>
    <xdr:clientData/>
  </xdr:twoCellAnchor>
  <xdr:twoCellAnchor editAs="oneCell">
    <xdr:from>
      <xdr:col>0</xdr:col>
      <xdr:colOff>27216</xdr:colOff>
      <xdr:row>42</xdr:row>
      <xdr:rowOff>81648</xdr:rowOff>
    </xdr:from>
    <xdr:to>
      <xdr:col>1</xdr:col>
      <xdr:colOff>3029972</xdr:colOff>
      <xdr:row>61</xdr:row>
      <xdr:rowOff>129545</xdr:rowOff>
    </xdr:to>
    <xdr:pic>
      <xdr:nvPicPr>
        <xdr:cNvPr id="10" name="Grafik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6" y="6721934"/>
          <a:ext cx="6050756" cy="2891790"/>
        </a:xfrm>
        <a:prstGeom prst="rect">
          <a:avLst/>
        </a:prstGeom>
        <a:solidFill>
          <a:schemeClr val="bg1"/>
        </a:solidFill>
      </xdr:spPr>
    </xdr:pic>
    <xdr:clientData/>
  </xdr:twoCellAnchor>
  <xdr:twoCellAnchor editAs="oneCell">
    <xdr:from>
      <xdr:col>0</xdr:col>
      <xdr:colOff>0</xdr:colOff>
      <xdr:row>23</xdr:row>
      <xdr:rowOff>0</xdr:rowOff>
    </xdr:from>
    <xdr:to>
      <xdr:col>1</xdr:col>
      <xdr:colOff>3028379</xdr:colOff>
      <xdr:row>41</xdr:row>
      <xdr:rowOff>89277</xdr:rowOff>
    </xdr:to>
    <xdr:pic>
      <xdr:nvPicPr>
        <xdr:cNvPr id="11" name="Grafik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796393"/>
          <a:ext cx="6076379" cy="2783491"/>
        </a:xfrm>
        <a:prstGeom prst="rect">
          <a:avLst/>
        </a:prstGeom>
        <a:solidFill>
          <a:schemeClr val="bg1"/>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08" t="s">
        <v>0</v>
      </c>
      <c r="B1" s="208"/>
      <c r="C1" s="209"/>
      <c r="D1" s="209"/>
    </row>
    <row r="2" spans="1:4" ht="35.1" customHeight="1" thickTop="1" x14ac:dyDescent="0.2">
      <c r="A2" s="210" t="s">
        <v>26</v>
      </c>
      <c r="B2" s="210"/>
      <c r="C2" s="211" t="s">
        <v>25</v>
      </c>
      <c r="D2" s="211"/>
    </row>
    <row r="3" spans="1:4" ht="24.95" customHeight="1" x14ac:dyDescent="0.2">
      <c r="A3" s="212"/>
      <c r="B3" s="212"/>
      <c r="C3" s="212"/>
      <c r="D3" s="212"/>
    </row>
    <row r="4" spans="1:4" ht="24.95" customHeight="1" x14ac:dyDescent="0.2">
      <c r="A4" s="204" t="s">
        <v>127</v>
      </c>
      <c r="B4" s="204"/>
      <c r="C4" s="204"/>
      <c r="D4" s="205"/>
    </row>
    <row r="5" spans="1:4" ht="24.95" customHeight="1" x14ac:dyDescent="0.2">
      <c r="A5" s="204" t="s">
        <v>16</v>
      </c>
      <c r="B5" s="204"/>
      <c r="C5" s="204"/>
      <c r="D5" s="205"/>
    </row>
    <row r="6" spans="1:4" ht="39.950000000000003" customHeight="1" x14ac:dyDescent="0.45">
      <c r="A6" s="206" t="s">
        <v>146</v>
      </c>
      <c r="B6" s="207"/>
      <c r="C6" s="207"/>
      <c r="D6" s="207"/>
    </row>
    <row r="7" spans="1:4" ht="24.95" customHeight="1" x14ac:dyDescent="0.4">
      <c r="A7" s="202"/>
      <c r="B7" s="202"/>
      <c r="C7" s="202"/>
      <c r="D7" s="202"/>
    </row>
    <row r="8" spans="1:4" ht="24.95" customHeight="1" x14ac:dyDescent="0.4">
      <c r="A8" s="202"/>
      <c r="B8" s="202"/>
      <c r="C8" s="202"/>
      <c r="D8" s="202"/>
    </row>
    <row r="9" spans="1:4" ht="24.95" customHeight="1" x14ac:dyDescent="0.4">
      <c r="A9" s="202"/>
      <c r="B9" s="202"/>
      <c r="C9" s="202"/>
      <c r="D9" s="202"/>
    </row>
    <row r="10" spans="1:4" ht="24.95" customHeight="1" x14ac:dyDescent="0.2">
      <c r="A10" s="203"/>
      <c r="B10" s="203"/>
      <c r="C10" s="203"/>
      <c r="D10" s="203"/>
    </row>
    <row r="11" spans="1:4" ht="24.95" customHeight="1" x14ac:dyDescent="0.2">
      <c r="A11" s="203"/>
      <c r="B11" s="203"/>
      <c r="C11" s="203"/>
      <c r="D11" s="203"/>
    </row>
    <row r="12" spans="1:4" ht="24.95" customHeight="1" x14ac:dyDescent="0.2">
      <c r="A12" s="203"/>
      <c r="B12" s="203"/>
      <c r="C12" s="203"/>
      <c r="D12" s="203"/>
    </row>
    <row r="13" spans="1:4" ht="12" customHeight="1" x14ac:dyDescent="0.2">
      <c r="A13" s="4"/>
      <c r="B13" s="200" t="s">
        <v>135</v>
      </c>
      <c r="C13" s="200"/>
      <c r="D13" s="2" t="s">
        <v>147</v>
      </c>
    </row>
    <row r="14" spans="1:4" ht="12" customHeight="1" x14ac:dyDescent="0.2">
      <c r="A14" s="4"/>
      <c r="B14" s="200"/>
      <c r="C14" s="200"/>
      <c r="D14" s="2"/>
    </row>
    <row r="15" spans="1:4" ht="12" customHeight="1" x14ac:dyDescent="0.2">
      <c r="A15" s="4"/>
      <c r="B15" s="200" t="s">
        <v>1</v>
      </c>
      <c r="C15" s="200"/>
      <c r="D15" s="2" t="s">
        <v>249</v>
      </c>
    </row>
    <row r="16" spans="1:4" ht="12" customHeight="1" x14ac:dyDescent="0.2">
      <c r="A16" s="4"/>
      <c r="B16" s="200"/>
      <c r="C16" s="200"/>
      <c r="D16" s="2"/>
    </row>
    <row r="17" spans="1:4" ht="12" customHeight="1" x14ac:dyDescent="0.2">
      <c r="A17" s="5"/>
      <c r="B17" s="201"/>
      <c r="C17" s="201"/>
      <c r="D17" s="3"/>
    </row>
    <row r="18" spans="1:4" ht="12" customHeight="1" x14ac:dyDescent="0.2">
      <c r="A18" s="196"/>
      <c r="B18" s="196"/>
      <c r="C18" s="196"/>
      <c r="D18" s="196"/>
    </row>
    <row r="19" spans="1:4" ht="12" customHeight="1" x14ac:dyDescent="0.2">
      <c r="A19" s="198" t="s">
        <v>5</v>
      </c>
      <c r="B19" s="198"/>
      <c r="C19" s="198"/>
      <c r="D19" s="198"/>
    </row>
    <row r="20" spans="1:4" ht="12" customHeight="1" x14ac:dyDescent="0.2">
      <c r="A20" s="198" t="s">
        <v>134</v>
      </c>
      <c r="B20" s="198"/>
      <c r="C20" s="198"/>
      <c r="D20" s="198"/>
    </row>
    <row r="21" spans="1:4" ht="12" customHeight="1" x14ac:dyDescent="0.2">
      <c r="A21" s="198"/>
      <c r="B21" s="198"/>
      <c r="C21" s="198"/>
      <c r="D21" s="198"/>
    </row>
    <row r="22" spans="1:4" ht="12" customHeight="1" x14ac:dyDescent="0.2">
      <c r="A22" s="199" t="s">
        <v>214</v>
      </c>
      <c r="B22" s="199"/>
      <c r="C22" s="199"/>
      <c r="D22" s="199"/>
    </row>
    <row r="23" spans="1:4" ht="12" customHeight="1" x14ac:dyDescent="0.2">
      <c r="A23" s="198"/>
      <c r="B23" s="198"/>
      <c r="C23" s="198"/>
      <c r="D23" s="198"/>
    </row>
    <row r="24" spans="1:4" ht="12" customHeight="1" x14ac:dyDescent="0.2">
      <c r="A24" s="194" t="s">
        <v>148</v>
      </c>
      <c r="B24" s="194"/>
      <c r="C24" s="194"/>
      <c r="D24" s="194"/>
    </row>
    <row r="25" spans="1:4" ht="12" customHeight="1" x14ac:dyDescent="0.2">
      <c r="A25" s="194" t="s">
        <v>133</v>
      </c>
      <c r="B25" s="194"/>
      <c r="C25" s="194"/>
      <c r="D25" s="194"/>
    </row>
    <row r="26" spans="1:4" ht="12" customHeight="1" x14ac:dyDescent="0.2">
      <c r="A26" s="195"/>
      <c r="B26" s="195"/>
      <c r="C26" s="195"/>
      <c r="D26" s="195"/>
    </row>
    <row r="27" spans="1:4" ht="12" customHeight="1" x14ac:dyDescent="0.2">
      <c r="A27" s="196"/>
      <c r="B27" s="196"/>
      <c r="C27" s="196"/>
      <c r="D27" s="196"/>
    </row>
    <row r="28" spans="1:4" ht="12" customHeight="1" x14ac:dyDescent="0.2">
      <c r="A28" s="197" t="s">
        <v>6</v>
      </c>
      <c r="B28" s="197"/>
      <c r="C28" s="197"/>
      <c r="D28" s="197"/>
    </row>
    <row r="29" spans="1:4" ht="12" customHeight="1" x14ac:dyDescent="0.2">
      <c r="A29" s="193"/>
      <c r="B29" s="193"/>
      <c r="C29" s="193"/>
      <c r="D29" s="193"/>
    </row>
    <row r="30" spans="1:4" ht="12" customHeight="1" x14ac:dyDescent="0.2">
      <c r="A30" s="6" t="s">
        <v>4</v>
      </c>
      <c r="B30" s="189" t="s">
        <v>129</v>
      </c>
      <c r="C30" s="189"/>
      <c r="D30" s="189"/>
    </row>
    <row r="31" spans="1:4" ht="12" customHeight="1" x14ac:dyDescent="0.2">
      <c r="A31" s="7">
        <v>0</v>
      </c>
      <c r="B31" s="189" t="s">
        <v>130</v>
      </c>
      <c r="C31" s="189"/>
      <c r="D31" s="189"/>
    </row>
    <row r="32" spans="1:4" ht="12" customHeight="1" x14ac:dyDescent="0.2">
      <c r="A32" s="6" t="s">
        <v>3</v>
      </c>
      <c r="B32" s="189" t="s">
        <v>7</v>
      </c>
      <c r="C32" s="189"/>
      <c r="D32" s="189"/>
    </row>
    <row r="33" spans="1:4" ht="12" customHeight="1" x14ac:dyDescent="0.2">
      <c r="A33" s="6" t="s">
        <v>8</v>
      </c>
      <c r="B33" s="189" t="s">
        <v>9</v>
      </c>
      <c r="C33" s="189"/>
      <c r="D33" s="189"/>
    </row>
    <row r="34" spans="1:4" ht="12" customHeight="1" x14ac:dyDescent="0.2">
      <c r="A34" s="6" t="s">
        <v>10</v>
      </c>
      <c r="B34" s="189" t="s">
        <v>11</v>
      </c>
      <c r="C34" s="189"/>
      <c r="D34" s="189"/>
    </row>
    <row r="35" spans="1:4" ht="12" customHeight="1" x14ac:dyDescent="0.2">
      <c r="A35" s="6" t="s">
        <v>12</v>
      </c>
      <c r="B35" s="189" t="s">
        <v>131</v>
      </c>
      <c r="C35" s="189"/>
      <c r="D35" s="189"/>
    </row>
    <row r="36" spans="1:4" ht="12" customHeight="1" x14ac:dyDescent="0.2">
      <c r="A36" s="6" t="s">
        <v>13</v>
      </c>
      <c r="B36" s="189" t="s">
        <v>14</v>
      </c>
      <c r="C36" s="189"/>
      <c r="D36" s="189"/>
    </row>
    <row r="37" spans="1:4" ht="12" customHeight="1" x14ac:dyDescent="0.2">
      <c r="A37" s="6" t="s">
        <v>24</v>
      </c>
      <c r="B37" s="189" t="s">
        <v>132</v>
      </c>
      <c r="C37" s="189"/>
      <c r="D37" s="189"/>
    </row>
    <row r="38" spans="1:4" ht="12" customHeight="1" x14ac:dyDescent="0.2">
      <c r="A38" s="6"/>
      <c r="B38" s="189"/>
      <c r="C38" s="189"/>
      <c r="D38" s="189"/>
    </row>
    <row r="39" spans="1:4" ht="12" customHeight="1" x14ac:dyDescent="0.2">
      <c r="A39" s="6"/>
      <c r="B39" s="189"/>
      <c r="C39" s="189"/>
      <c r="D39" s="189"/>
    </row>
    <row r="40" spans="1:4" ht="12" customHeight="1" x14ac:dyDescent="0.2">
      <c r="A40" s="6"/>
      <c r="B40" s="6"/>
      <c r="C40" s="6"/>
      <c r="D40" s="6"/>
    </row>
    <row r="41" spans="1:4" ht="12" customHeight="1" x14ac:dyDescent="0.2">
      <c r="A41" s="6"/>
      <c r="B41" s="192"/>
      <c r="C41" s="192"/>
      <c r="D41" s="192"/>
    </row>
    <row r="42" spans="1:4" ht="12" customHeight="1" x14ac:dyDescent="0.2">
      <c r="A42" s="8"/>
      <c r="B42" s="190"/>
      <c r="C42" s="190"/>
      <c r="D42" s="190"/>
    </row>
    <row r="43" spans="1:4" ht="12" customHeight="1" x14ac:dyDescent="0.2">
      <c r="A43" s="8"/>
      <c r="B43" s="190"/>
      <c r="C43" s="190"/>
      <c r="D43" s="190"/>
    </row>
    <row r="44" spans="1:4" x14ac:dyDescent="0.2">
      <c r="A44" s="189" t="s">
        <v>15</v>
      </c>
      <c r="B44" s="189"/>
      <c r="C44" s="189"/>
      <c r="D44" s="189"/>
    </row>
    <row r="45" spans="1:4" ht="39.950000000000003" customHeight="1" x14ac:dyDescent="0.2">
      <c r="A45" s="191" t="s">
        <v>142</v>
      </c>
      <c r="B45" s="191"/>
      <c r="C45" s="191"/>
      <c r="D45" s="191"/>
    </row>
  </sheetData>
  <mergeCells count="46">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A23:D23"/>
    <mergeCell ref="A24:D24"/>
    <mergeCell ref="A25:D25"/>
    <mergeCell ref="A26:D26"/>
    <mergeCell ref="A27:D27"/>
    <mergeCell ref="A28:D28"/>
    <mergeCell ref="A29:D29"/>
    <mergeCell ref="B30:D30"/>
    <mergeCell ref="B31:D31"/>
    <mergeCell ref="B32:D32"/>
    <mergeCell ref="B33:D33"/>
    <mergeCell ref="B34:D34"/>
    <mergeCell ref="B42:D42"/>
    <mergeCell ref="B43:D43"/>
    <mergeCell ref="A44:D44"/>
    <mergeCell ref="A45:D45"/>
    <mergeCell ref="B35:D35"/>
    <mergeCell ref="B36:D36"/>
    <mergeCell ref="B37:D37"/>
    <mergeCell ref="B38:D38"/>
    <mergeCell ref="B39:D39"/>
    <mergeCell ref="B41:D41"/>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3"/>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11.28515625" defaultRowHeight="11.45" customHeight="1" x14ac:dyDescent="0.2"/>
  <cols>
    <col min="1" max="1" width="3" style="54" customWidth="1"/>
    <col min="2" max="2" width="15.85546875" style="154" customWidth="1"/>
    <col min="3" max="3" width="4" style="154" customWidth="1"/>
    <col min="4" max="9" width="7.7109375" style="154" customWidth="1"/>
    <col min="10" max="10" width="7.28515625" style="154" customWidth="1"/>
    <col min="11" max="12" width="7.7109375" style="154" customWidth="1"/>
    <col min="13" max="13" width="10.7109375" style="154" customWidth="1"/>
    <col min="14" max="16384" width="11.28515625" style="154"/>
  </cols>
  <sheetData>
    <row r="1" spans="1:12" ht="39.950000000000003" customHeight="1" x14ac:dyDescent="0.2">
      <c r="A1" s="226" t="s">
        <v>30</v>
      </c>
      <c r="B1" s="227"/>
      <c r="C1" s="227"/>
      <c r="D1" s="228" t="s">
        <v>204</v>
      </c>
      <c r="E1" s="228"/>
      <c r="F1" s="228"/>
      <c r="G1" s="228"/>
      <c r="H1" s="228"/>
      <c r="I1" s="228"/>
      <c r="J1" s="228"/>
      <c r="K1" s="228"/>
      <c r="L1" s="229"/>
    </row>
    <row r="2" spans="1:12" ht="11.45" customHeight="1" x14ac:dyDescent="0.2">
      <c r="A2" s="232" t="s">
        <v>19</v>
      </c>
      <c r="B2" s="241" t="s">
        <v>31</v>
      </c>
      <c r="C2" s="241" t="s">
        <v>163</v>
      </c>
      <c r="D2" s="241" t="s">
        <v>80</v>
      </c>
      <c r="E2" s="241"/>
      <c r="F2" s="241"/>
      <c r="G2" s="241" t="s">
        <v>164</v>
      </c>
      <c r="H2" s="241"/>
      <c r="I2" s="241"/>
      <c r="J2" s="241"/>
      <c r="K2" s="241"/>
      <c r="L2" s="242"/>
    </row>
    <row r="3" spans="1:12" ht="11.45" customHeight="1" x14ac:dyDescent="0.2">
      <c r="A3" s="232"/>
      <c r="B3" s="241"/>
      <c r="C3" s="241"/>
      <c r="D3" s="241" t="s">
        <v>36</v>
      </c>
      <c r="E3" s="241" t="s">
        <v>165</v>
      </c>
      <c r="F3" s="241" t="s">
        <v>166</v>
      </c>
      <c r="G3" s="241" t="s">
        <v>34</v>
      </c>
      <c r="H3" s="241"/>
      <c r="I3" s="241"/>
      <c r="J3" s="241" t="s">
        <v>35</v>
      </c>
      <c r="K3" s="241"/>
      <c r="L3" s="242"/>
    </row>
    <row r="4" spans="1:12" ht="11.45" customHeight="1" x14ac:dyDescent="0.2">
      <c r="A4" s="232"/>
      <c r="B4" s="241"/>
      <c r="C4" s="241"/>
      <c r="D4" s="241"/>
      <c r="E4" s="241"/>
      <c r="F4" s="241"/>
      <c r="G4" s="241" t="s">
        <v>36</v>
      </c>
      <c r="H4" s="241" t="s">
        <v>165</v>
      </c>
      <c r="I4" s="241" t="s">
        <v>166</v>
      </c>
      <c r="J4" s="241" t="s">
        <v>36</v>
      </c>
      <c r="K4" s="241" t="s">
        <v>165</v>
      </c>
      <c r="L4" s="242" t="s">
        <v>166</v>
      </c>
    </row>
    <row r="5" spans="1:12" ht="11.45" customHeight="1" x14ac:dyDescent="0.2">
      <c r="A5" s="232"/>
      <c r="B5" s="241"/>
      <c r="C5" s="241"/>
      <c r="D5" s="241"/>
      <c r="E5" s="241"/>
      <c r="F5" s="241"/>
      <c r="G5" s="241"/>
      <c r="H5" s="241"/>
      <c r="I5" s="241"/>
      <c r="J5" s="241"/>
      <c r="K5" s="241"/>
      <c r="L5" s="242"/>
    </row>
    <row r="6" spans="1:12" ht="11.45" customHeight="1" x14ac:dyDescent="0.2">
      <c r="A6" s="232"/>
      <c r="B6" s="241"/>
      <c r="C6" s="241"/>
      <c r="D6" s="241"/>
      <c r="E6" s="241"/>
      <c r="F6" s="241"/>
      <c r="G6" s="241"/>
      <c r="H6" s="241"/>
      <c r="I6" s="241"/>
      <c r="J6" s="241"/>
      <c r="K6" s="241"/>
      <c r="L6" s="242"/>
    </row>
    <row r="7" spans="1:12" ht="11.45" customHeight="1" x14ac:dyDescent="0.2">
      <c r="A7" s="232"/>
      <c r="B7" s="241"/>
      <c r="C7" s="241"/>
      <c r="D7" s="120" t="s">
        <v>37</v>
      </c>
      <c r="E7" s="241" t="s">
        <v>167</v>
      </c>
      <c r="F7" s="241"/>
      <c r="G7" s="120" t="s">
        <v>37</v>
      </c>
      <c r="H7" s="241" t="s">
        <v>167</v>
      </c>
      <c r="I7" s="241"/>
      <c r="J7" s="120" t="s">
        <v>37</v>
      </c>
      <c r="K7" s="241" t="s">
        <v>167</v>
      </c>
      <c r="L7" s="242"/>
    </row>
    <row r="8" spans="1:12" ht="11.45" customHeight="1" x14ac:dyDescent="0.2">
      <c r="A8" s="55">
        <v>1</v>
      </c>
      <c r="B8" s="56">
        <v>2</v>
      </c>
      <c r="C8" s="56">
        <v>3</v>
      </c>
      <c r="D8" s="56">
        <v>4</v>
      </c>
      <c r="E8" s="56">
        <v>5</v>
      </c>
      <c r="F8" s="56">
        <v>6</v>
      </c>
      <c r="G8" s="56">
        <v>7</v>
      </c>
      <c r="H8" s="56">
        <v>8</v>
      </c>
      <c r="I8" s="56">
        <v>9</v>
      </c>
      <c r="J8" s="56">
        <v>10</v>
      </c>
      <c r="K8" s="56">
        <v>11</v>
      </c>
      <c r="L8" s="57">
        <v>12</v>
      </c>
    </row>
    <row r="9" spans="1:12" ht="11.45" customHeight="1" x14ac:dyDescent="0.2">
      <c r="A9" s="58"/>
      <c r="B9" s="161"/>
      <c r="C9" s="155"/>
      <c r="D9" s="142"/>
      <c r="E9" s="142"/>
      <c r="F9" s="142"/>
      <c r="G9" s="142"/>
      <c r="H9" s="142"/>
      <c r="I9" s="142"/>
      <c r="J9" s="142"/>
      <c r="K9" s="142"/>
      <c r="L9" s="142"/>
    </row>
    <row r="10" spans="1:12" ht="11.45" customHeight="1" x14ac:dyDescent="0.2">
      <c r="A10" s="47">
        <f>IF(D10&lt;&gt;"",COUNTA($D$10:D10),"")</f>
        <v>1</v>
      </c>
      <c r="B10" s="80" t="s">
        <v>235</v>
      </c>
      <c r="C10" s="78" t="s">
        <v>168</v>
      </c>
      <c r="D10" s="144">
        <v>12</v>
      </c>
      <c r="E10" s="144">
        <v>339</v>
      </c>
      <c r="F10" s="144">
        <v>28</v>
      </c>
      <c r="G10" s="144" t="s">
        <v>10</v>
      </c>
      <c r="H10" s="144" t="s">
        <v>10</v>
      </c>
      <c r="I10" s="144" t="s">
        <v>10</v>
      </c>
      <c r="J10" s="144" t="s">
        <v>10</v>
      </c>
      <c r="K10" s="144" t="s">
        <v>10</v>
      </c>
      <c r="L10" s="144" t="s">
        <v>10</v>
      </c>
    </row>
    <row r="11" spans="1:12" ht="11.45" customHeight="1" x14ac:dyDescent="0.2">
      <c r="A11" s="47" t="str">
        <f>IF(D11&lt;&gt;"",COUNTA($D$10:D11),"")</f>
        <v/>
      </c>
      <c r="B11" s="80"/>
      <c r="C11" s="78"/>
      <c r="D11" s="142"/>
      <c r="E11" s="142"/>
      <c r="F11" s="142"/>
      <c r="G11" s="142"/>
      <c r="H11" s="142"/>
      <c r="I11" s="142"/>
      <c r="J11" s="142"/>
      <c r="K11" s="142"/>
      <c r="L11" s="142"/>
    </row>
    <row r="12" spans="1:12" ht="22.5" customHeight="1" x14ac:dyDescent="0.2">
      <c r="A12" s="47">
        <f>IF(D12&lt;&gt;"",COUNTA($D$10:D12),"")</f>
        <v>2</v>
      </c>
      <c r="B12" s="80" t="s">
        <v>236</v>
      </c>
      <c r="C12" s="78" t="s">
        <v>169</v>
      </c>
      <c r="D12" s="142">
        <v>5</v>
      </c>
      <c r="E12" s="142">
        <v>4241</v>
      </c>
      <c r="F12" s="142">
        <v>848</v>
      </c>
      <c r="G12" s="142" t="s">
        <v>10</v>
      </c>
      <c r="H12" s="142" t="s">
        <v>10</v>
      </c>
      <c r="I12" s="142" t="s">
        <v>10</v>
      </c>
      <c r="J12" s="142" t="s">
        <v>10</v>
      </c>
      <c r="K12" s="142" t="s">
        <v>10</v>
      </c>
      <c r="L12" s="142" t="s">
        <v>10</v>
      </c>
    </row>
    <row r="13" spans="1:12" ht="11.45" customHeight="1" x14ac:dyDescent="0.2">
      <c r="A13" s="47" t="str">
        <f>IF(D13&lt;&gt;"",COUNTA($D$10:D13),"")</f>
        <v/>
      </c>
      <c r="B13" s="80"/>
      <c r="C13" s="78"/>
      <c r="D13" s="142"/>
      <c r="E13" s="142"/>
      <c r="F13" s="142"/>
      <c r="G13" s="142"/>
      <c r="H13" s="142"/>
      <c r="I13" s="142"/>
      <c r="J13" s="142"/>
      <c r="K13" s="142"/>
      <c r="L13" s="142"/>
    </row>
    <row r="14" spans="1:12" ht="11.45" customHeight="1" x14ac:dyDescent="0.2">
      <c r="A14" s="47">
        <f>IF(D14&lt;&gt;"",COUNTA($D$10:D14),"")</f>
        <v>3</v>
      </c>
      <c r="B14" s="80" t="s">
        <v>237</v>
      </c>
      <c r="C14" s="78" t="s">
        <v>170</v>
      </c>
      <c r="D14" s="142">
        <v>7</v>
      </c>
      <c r="E14" s="142">
        <v>5515</v>
      </c>
      <c r="F14" s="142">
        <v>788</v>
      </c>
      <c r="G14" s="142" t="s">
        <v>10</v>
      </c>
      <c r="H14" s="142" t="s">
        <v>10</v>
      </c>
      <c r="I14" s="142" t="s">
        <v>10</v>
      </c>
      <c r="J14" s="142" t="s">
        <v>10</v>
      </c>
      <c r="K14" s="142" t="s">
        <v>10</v>
      </c>
      <c r="L14" s="142" t="s">
        <v>10</v>
      </c>
    </row>
    <row r="15" spans="1:12" ht="11.45" customHeight="1" x14ac:dyDescent="0.2">
      <c r="A15" s="47" t="str">
        <f>IF(D15&lt;&gt;"",COUNTA($D$10:D15),"")</f>
        <v/>
      </c>
      <c r="B15" s="80"/>
      <c r="C15" s="78"/>
      <c r="D15" s="142"/>
      <c r="E15" s="142"/>
      <c r="F15" s="142"/>
      <c r="G15" s="142"/>
      <c r="H15" s="142"/>
      <c r="I15" s="142"/>
      <c r="J15" s="142"/>
      <c r="K15" s="142"/>
      <c r="L15" s="142"/>
    </row>
    <row r="16" spans="1:12" ht="11.45" customHeight="1" x14ac:dyDescent="0.2">
      <c r="A16" s="47">
        <f>IF(D16&lt;&gt;"",COUNTA($D$10:D16),"")</f>
        <v>4</v>
      </c>
      <c r="B16" s="80" t="s">
        <v>238</v>
      </c>
      <c r="C16" s="78" t="s">
        <v>169</v>
      </c>
      <c r="D16" s="142">
        <v>2</v>
      </c>
      <c r="E16" s="142" t="s">
        <v>3</v>
      </c>
      <c r="F16" s="142" t="s">
        <v>3</v>
      </c>
      <c r="G16" s="142" t="s">
        <v>10</v>
      </c>
      <c r="H16" s="142" t="s">
        <v>10</v>
      </c>
      <c r="I16" s="142" t="s">
        <v>10</v>
      </c>
      <c r="J16" s="142" t="s">
        <v>10</v>
      </c>
      <c r="K16" s="142" t="s">
        <v>10</v>
      </c>
      <c r="L16" s="142" t="s">
        <v>10</v>
      </c>
    </row>
    <row r="17" spans="1:12" ht="11.45" customHeight="1" x14ac:dyDescent="0.2">
      <c r="A17" s="47" t="str">
        <f>IF(D17&lt;&gt;"",COUNTA($D$10:D17),"")</f>
        <v/>
      </c>
      <c r="B17" s="80"/>
      <c r="C17" s="78"/>
      <c r="D17" s="142"/>
      <c r="E17" s="142"/>
      <c r="F17" s="142"/>
      <c r="G17" s="142"/>
      <c r="H17" s="142"/>
      <c r="I17" s="142"/>
      <c r="J17" s="142"/>
      <c r="K17" s="142"/>
      <c r="L17" s="142"/>
    </row>
    <row r="18" spans="1:12" ht="11.45" customHeight="1" x14ac:dyDescent="0.2">
      <c r="A18" s="47">
        <f>IF(D18&lt;&gt;"",COUNTA($D$10:D18),"")</f>
        <v>5</v>
      </c>
      <c r="B18" s="80" t="s">
        <v>239</v>
      </c>
      <c r="C18" s="78" t="s">
        <v>168</v>
      </c>
      <c r="D18" s="142" t="s">
        <v>4</v>
      </c>
      <c r="E18" s="142" t="s">
        <v>4</v>
      </c>
      <c r="F18" s="142" t="s">
        <v>4</v>
      </c>
      <c r="G18" s="142" t="s">
        <v>10</v>
      </c>
      <c r="H18" s="142" t="s">
        <v>10</v>
      </c>
      <c r="I18" s="142" t="s">
        <v>10</v>
      </c>
      <c r="J18" s="142" t="s">
        <v>10</v>
      </c>
      <c r="K18" s="142" t="s">
        <v>10</v>
      </c>
      <c r="L18" s="142" t="s">
        <v>10</v>
      </c>
    </row>
    <row r="19" spans="1:12" ht="11.45" customHeight="1" x14ac:dyDescent="0.2">
      <c r="A19" s="47" t="str">
        <f>IF(D19&lt;&gt;"",COUNTA($D$10:D19),"")</f>
        <v/>
      </c>
      <c r="B19" s="80"/>
      <c r="C19" s="78"/>
      <c r="D19" s="142"/>
      <c r="E19" s="142"/>
      <c r="F19" s="142"/>
      <c r="G19" s="142"/>
      <c r="H19" s="142"/>
      <c r="I19" s="142"/>
      <c r="J19" s="142"/>
      <c r="K19" s="142"/>
      <c r="L19" s="142"/>
    </row>
    <row r="20" spans="1:12" ht="11.45" customHeight="1" x14ac:dyDescent="0.2">
      <c r="A20" s="47">
        <f>IF(D20&lt;&gt;"",COUNTA($D$10:D20),"")</f>
        <v>6</v>
      </c>
      <c r="B20" s="162" t="s">
        <v>240</v>
      </c>
      <c r="C20" s="78" t="s">
        <v>169</v>
      </c>
      <c r="D20" s="142">
        <v>2</v>
      </c>
      <c r="E20" s="142" t="s">
        <v>3</v>
      </c>
      <c r="F20" s="142" t="s">
        <v>3</v>
      </c>
      <c r="G20" s="142" t="s">
        <v>10</v>
      </c>
      <c r="H20" s="142" t="s">
        <v>10</v>
      </c>
      <c r="I20" s="142" t="s">
        <v>10</v>
      </c>
      <c r="J20" s="142" t="s">
        <v>10</v>
      </c>
      <c r="K20" s="142" t="s">
        <v>10</v>
      </c>
      <c r="L20" s="142" t="s">
        <v>10</v>
      </c>
    </row>
    <row r="21" spans="1:12" ht="11.45" customHeight="1" x14ac:dyDescent="0.2">
      <c r="A21" s="47" t="str">
        <f>IF(D21&lt;&gt;"",COUNTA($D$10:D21),"")</f>
        <v/>
      </c>
      <c r="B21" s="81"/>
      <c r="C21" s="79"/>
      <c r="D21" s="142"/>
      <c r="E21" s="142"/>
      <c r="F21" s="142"/>
      <c r="G21" s="142"/>
      <c r="H21" s="142"/>
      <c r="I21" s="142"/>
      <c r="J21" s="142"/>
      <c r="K21" s="142"/>
      <c r="L21" s="142"/>
    </row>
    <row r="22" spans="1:12" ht="11.45" customHeight="1" x14ac:dyDescent="0.2">
      <c r="A22" s="47" t="str">
        <f>IF(D22&lt;&gt;"",COUNTA($D$10:D22),"")</f>
        <v/>
      </c>
      <c r="B22" s="81" t="s">
        <v>104</v>
      </c>
      <c r="C22" s="79" t="s">
        <v>78</v>
      </c>
      <c r="D22" s="142"/>
      <c r="E22" s="142"/>
      <c r="F22" s="142"/>
      <c r="G22" s="142"/>
      <c r="H22" s="142"/>
      <c r="I22" s="142"/>
      <c r="J22" s="142"/>
      <c r="K22" s="142"/>
      <c r="L22" s="142"/>
    </row>
    <row r="23" spans="1:12" ht="11.45" customHeight="1" x14ac:dyDescent="0.2">
      <c r="A23" s="47">
        <f>IF(D23&lt;&gt;"",COUNTA($D$10:D23),"")</f>
        <v>7</v>
      </c>
      <c r="B23" s="81" t="s">
        <v>171</v>
      </c>
      <c r="C23" s="79" t="s">
        <v>168</v>
      </c>
      <c r="D23" s="142">
        <v>9</v>
      </c>
      <c r="E23" s="142">
        <v>329</v>
      </c>
      <c r="F23" s="142">
        <v>37</v>
      </c>
      <c r="G23" s="142">
        <v>9</v>
      </c>
      <c r="H23" s="142">
        <v>329</v>
      </c>
      <c r="I23" s="142">
        <v>37</v>
      </c>
      <c r="J23" s="142" t="s">
        <v>10</v>
      </c>
      <c r="K23" s="142" t="s">
        <v>10</v>
      </c>
      <c r="L23" s="142" t="s">
        <v>10</v>
      </c>
    </row>
    <row r="24" spans="1:12" ht="22.5" customHeight="1" x14ac:dyDescent="0.2">
      <c r="A24" s="47">
        <f>IF(D24&lt;&gt;"",COUNTA($D$10:D24),"")</f>
        <v>8</v>
      </c>
      <c r="B24" s="81" t="s">
        <v>172</v>
      </c>
      <c r="C24" s="79" t="s">
        <v>169</v>
      </c>
      <c r="D24" s="142">
        <v>4</v>
      </c>
      <c r="E24" s="142" t="s">
        <v>3</v>
      </c>
      <c r="F24" s="142" t="s">
        <v>3</v>
      </c>
      <c r="G24" s="142">
        <v>4</v>
      </c>
      <c r="H24" s="142" t="s">
        <v>3</v>
      </c>
      <c r="I24" s="142" t="s">
        <v>3</v>
      </c>
      <c r="J24" s="142" t="s">
        <v>4</v>
      </c>
      <c r="K24" s="142" t="s">
        <v>4</v>
      </c>
      <c r="L24" s="142" t="s">
        <v>4</v>
      </c>
    </row>
    <row r="25" spans="1:12" ht="11.45" customHeight="1" x14ac:dyDescent="0.2">
      <c r="A25" s="47">
        <f>IF(D25&lt;&gt;"",COUNTA($D$10:D25),"")</f>
        <v>9</v>
      </c>
      <c r="B25" s="81" t="s">
        <v>173</v>
      </c>
      <c r="C25" s="79" t="s">
        <v>170</v>
      </c>
      <c r="D25" s="142">
        <v>6</v>
      </c>
      <c r="E25" s="142" t="s">
        <v>3</v>
      </c>
      <c r="F25" s="142" t="s">
        <v>3</v>
      </c>
      <c r="G25" s="142">
        <v>6</v>
      </c>
      <c r="H25" s="142" t="s">
        <v>3</v>
      </c>
      <c r="I25" s="142" t="s">
        <v>3</v>
      </c>
      <c r="J25" s="142" t="s">
        <v>4</v>
      </c>
      <c r="K25" s="142" t="s">
        <v>4</v>
      </c>
      <c r="L25" s="142" t="s">
        <v>4</v>
      </c>
    </row>
    <row r="26" spans="1:12" ht="11.45" customHeight="1" x14ac:dyDescent="0.2">
      <c r="A26" s="47">
        <f>IF(D26&lt;&gt;"",COUNTA($D$10:D26),"")</f>
        <v>10</v>
      </c>
      <c r="B26" s="81" t="s">
        <v>174</v>
      </c>
      <c r="C26" s="79" t="s">
        <v>169</v>
      </c>
      <c r="D26" s="142">
        <v>2</v>
      </c>
      <c r="E26" s="142" t="s">
        <v>3</v>
      </c>
      <c r="F26" s="142" t="s">
        <v>3</v>
      </c>
      <c r="G26" s="142">
        <v>2</v>
      </c>
      <c r="H26" s="142" t="s">
        <v>3</v>
      </c>
      <c r="I26" s="142" t="s">
        <v>3</v>
      </c>
      <c r="J26" s="142" t="s">
        <v>4</v>
      </c>
      <c r="K26" s="142" t="s">
        <v>4</v>
      </c>
      <c r="L26" s="142" t="s">
        <v>4</v>
      </c>
    </row>
    <row r="27" spans="1:12" ht="22.5" customHeight="1" x14ac:dyDescent="0.2">
      <c r="A27" s="47">
        <f>IF(D27&lt;&gt;"",COUNTA($D$10:D27),"")</f>
        <v>11</v>
      </c>
      <c r="B27" s="81" t="s">
        <v>175</v>
      </c>
      <c r="C27" s="79" t="s">
        <v>168</v>
      </c>
      <c r="D27" s="142" t="s">
        <v>4</v>
      </c>
      <c r="E27" s="142" t="s">
        <v>4</v>
      </c>
      <c r="F27" s="142" t="s">
        <v>4</v>
      </c>
      <c r="G27" s="142" t="s">
        <v>4</v>
      </c>
      <c r="H27" s="142" t="s">
        <v>4</v>
      </c>
      <c r="I27" s="142" t="s">
        <v>4</v>
      </c>
      <c r="J27" s="142" t="s">
        <v>4</v>
      </c>
      <c r="K27" s="142" t="s">
        <v>4</v>
      </c>
      <c r="L27" s="142" t="s">
        <v>4</v>
      </c>
    </row>
    <row r="28" spans="1:12" ht="11.45" customHeight="1" x14ac:dyDescent="0.2">
      <c r="A28" s="47">
        <f>IF(D28&lt;&gt;"",COUNTA($D$10:D28),"")</f>
        <v>12</v>
      </c>
      <c r="B28" s="81" t="s">
        <v>176</v>
      </c>
      <c r="C28" s="79" t="s">
        <v>169</v>
      </c>
      <c r="D28" s="142">
        <v>2</v>
      </c>
      <c r="E28" s="142" t="s">
        <v>3</v>
      </c>
      <c r="F28" s="142" t="s">
        <v>3</v>
      </c>
      <c r="G28" s="142">
        <v>1</v>
      </c>
      <c r="H28" s="142" t="s">
        <v>3</v>
      </c>
      <c r="I28" s="142" t="s">
        <v>3</v>
      </c>
      <c r="J28" s="142">
        <v>1</v>
      </c>
      <c r="K28" s="142" t="s">
        <v>3</v>
      </c>
      <c r="L28" s="142" t="s">
        <v>3</v>
      </c>
    </row>
    <row r="29" spans="1:12" ht="11.45" customHeight="1" x14ac:dyDescent="0.2">
      <c r="A29" s="47" t="str">
        <f>IF(D29&lt;&gt;"",COUNTA($D$10:D29),"")</f>
        <v/>
      </c>
      <c r="B29" s="81"/>
      <c r="C29" s="79"/>
      <c r="D29" s="142"/>
      <c r="E29" s="142"/>
      <c r="F29" s="142"/>
      <c r="G29" s="142"/>
      <c r="H29" s="142"/>
      <c r="I29" s="142"/>
      <c r="J29" s="142"/>
      <c r="K29" s="142"/>
      <c r="L29" s="142"/>
    </row>
    <row r="30" spans="1:12" ht="11.45" customHeight="1" x14ac:dyDescent="0.2">
      <c r="A30" s="47" t="str">
        <f>IF(D30&lt;&gt;"",COUNTA($D$10:D30),"")</f>
        <v/>
      </c>
      <c r="B30" s="81" t="s">
        <v>177</v>
      </c>
      <c r="C30" s="79" t="s">
        <v>78</v>
      </c>
      <c r="D30" s="142"/>
      <c r="E30" s="142"/>
      <c r="F30" s="142"/>
      <c r="G30" s="142"/>
      <c r="H30" s="142"/>
      <c r="I30" s="142"/>
      <c r="J30" s="142"/>
      <c r="K30" s="142"/>
      <c r="L30" s="142"/>
    </row>
    <row r="31" spans="1:12" ht="11.45" customHeight="1" x14ac:dyDescent="0.2">
      <c r="A31" s="47">
        <f>IF(D31&lt;&gt;"",COUNTA($D$10:D31),"")</f>
        <v>13</v>
      </c>
      <c r="B31" s="81" t="s">
        <v>171</v>
      </c>
      <c r="C31" s="79" t="s">
        <v>168</v>
      </c>
      <c r="D31" s="142">
        <v>5</v>
      </c>
      <c r="E31" s="142">
        <v>10</v>
      </c>
      <c r="F31" s="142">
        <v>2</v>
      </c>
      <c r="G31" s="142">
        <v>5</v>
      </c>
      <c r="H31" s="142">
        <v>10</v>
      </c>
      <c r="I31" s="142">
        <v>2</v>
      </c>
      <c r="J31" s="142" t="s">
        <v>10</v>
      </c>
      <c r="K31" s="142" t="s">
        <v>10</v>
      </c>
      <c r="L31" s="142" t="s">
        <v>10</v>
      </c>
    </row>
    <row r="32" spans="1:12" ht="22.5" customHeight="1" x14ac:dyDescent="0.2">
      <c r="A32" s="47">
        <f>IF(D32&lt;&gt;"",COUNTA($D$10:D32),"")</f>
        <v>14</v>
      </c>
      <c r="B32" s="81" t="s">
        <v>172</v>
      </c>
      <c r="C32" s="79" t="s">
        <v>169</v>
      </c>
      <c r="D32" s="142">
        <v>1</v>
      </c>
      <c r="E32" s="142" t="s">
        <v>3</v>
      </c>
      <c r="F32" s="142" t="s">
        <v>3</v>
      </c>
      <c r="G32" s="142">
        <v>1</v>
      </c>
      <c r="H32" s="142" t="s">
        <v>3</v>
      </c>
      <c r="I32" s="142" t="s">
        <v>3</v>
      </c>
      <c r="J32" s="142" t="s">
        <v>4</v>
      </c>
      <c r="K32" s="142" t="s">
        <v>4</v>
      </c>
      <c r="L32" s="142" t="s">
        <v>4</v>
      </c>
    </row>
    <row r="33" spans="1:12" ht="11.45" customHeight="1" x14ac:dyDescent="0.2">
      <c r="A33" s="47">
        <f>IF(D33&lt;&gt;"",COUNTA($D$10:D33),"")</f>
        <v>15</v>
      </c>
      <c r="B33" s="81" t="s">
        <v>173</v>
      </c>
      <c r="C33" s="79" t="s">
        <v>170</v>
      </c>
      <c r="D33" s="142">
        <v>1</v>
      </c>
      <c r="E33" s="142" t="s">
        <v>3</v>
      </c>
      <c r="F33" s="142" t="s">
        <v>3</v>
      </c>
      <c r="G33" s="142" t="s">
        <v>4</v>
      </c>
      <c r="H33" s="142" t="s">
        <v>4</v>
      </c>
      <c r="I33" s="142" t="s">
        <v>4</v>
      </c>
      <c r="J33" s="142">
        <v>1</v>
      </c>
      <c r="K33" s="142" t="s">
        <v>3</v>
      </c>
      <c r="L33" s="142" t="s">
        <v>3</v>
      </c>
    </row>
    <row r="34" spans="1:12" ht="22.5" customHeight="1" x14ac:dyDescent="0.2">
      <c r="A34" s="47">
        <f>IF(D34&lt;&gt;"",COUNTA($D$10:D34),"")</f>
        <v>16</v>
      </c>
      <c r="B34" s="81" t="s">
        <v>175</v>
      </c>
      <c r="C34" s="79" t="s">
        <v>168</v>
      </c>
      <c r="D34" s="142" t="s">
        <v>4</v>
      </c>
      <c r="E34" s="142" t="s">
        <v>4</v>
      </c>
      <c r="F34" s="142" t="s">
        <v>4</v>
      </c>
      <c r="G34" s="142" t="s">
        <v>4</v>
      </c>
      <c r="H34" s="142" t="s">
        <v>4</v>
      </c>
      <c r="I34" s="142" t="s">
        <v>4</v>
      </c>
      <c r="J34" s="142" t="s">
        <v>4</v>
      </c>
      <c r="K34" s="142" t="s">
        <v>4</v>
      </c>
      <c r="L34" s="142" t="s">
        <v>4</v>
      </c>
    </row>
    <row r="35" spans="1:12" ht="11.45" customHeight="1" x14ac:dyDescent="0.2">
      <c r="A35" s="47">
        <f>IF(D35&lt;&gt;"",COUNTA($D$10:D35),"")</f>
        <v>17</v>
      </c>
      <c r="B35" s="81" t="s">
        <v>176</v>
      </c>
      <c r="C35" s="79" t="s">
        <v>169</v>
      </c>
      <c r="D35" s="142" t="s">
        <v>4</v>
      </c>
      <c r="E35" s="142" t="s">
        <v>4</v>
      </c>
      <c r="F35" s="142" t="s">
        <v>4</v>
      </c>
      <c r="G35" s="142" t="s">
        <v>4</v>
      </c>
      <c r="H35" s="142" t="s">
        <v>4</v>
      </c>
      <c r="I35" s="142" t="s">
        <v>4</v>
      </c>
      <c r="J35" s="142" t="s">
        <v>4</v>
      </c>
      <c r="K35" s="142" t="s">
        <v>4</v>
      </c>
      <c r="L35" s="142" t="s">
        <v>4</v>
      </c>
    </row>
    <row r="36" spans="1:12" ht="11.45" customHeight="1" x14ac:dyDescent="0.2">
      <c r="A36" s="47" t="str">
        <f>IF(D36&lt;&gt;"",COUNTA($D$10:D36),"")</f>
        <v/>
      </c>
      <c r="B36" s="81"/>
      <c r="C36" s="79"/>
      <c r="D36" s="142"/>
      <c r="E36" s="142"/>
      <c r="F36" s="142"/>
      <c r="G36" s="142"/>
      <c r="H36" s="142"/>
      <c r="I36" s="142"/>
      <c r="J36" s="142"/>
      <c r="K36" s="142"/>
      <c r="L36" s="142"/>
    </row>
    <row r="37" spans="1:12" ht="11.45" customHeight="1" x14ac:dyDescent="0.2">
      <c r="A37" s="47" t="str">
        <f>IF(D37&lt;&gt;"",COUNTA($D$10:D37),"")</f>
        <v/>
      </c>
      <c r="B37" s="81" t="s">
        <v>178</v>
      </c>
      <c r="C37" s="79" t="s">
        <v>78</v>
      </c>
      <c r="D37" s="142"/>
      <c r="E37" s="142"/>
      <c r="F37" s="142"/>
      <c r="G37" s="142"/>
      <c r="H37" s="142"/>
      <c r="I37" s="142"/>
      <c r="J37" s="142"/>
      <c r="K37" s="142"/>
      <c r="L37" s="142"/>
    </row>
    <row r="38" spans="1:12" ht="11.45" customHeight="1" x14ac:dyDescent="0.2">
      <c r="A38" s="47">
        <f>IF(D38&lt;&gt;"",COUNTA($D$10:D38),"")</f>
        <v>18</v>
      </c>
      <c r="B38" s="81" t="s">
        <v>179</v>
      </c>
      <c r="C38" s="79" t="s">
        <v>168</v>
      </c>
      <c r="D38" s="142" t="s">
        <v>4</v>
      </c>
      <c r="E38" s="142" t="s">
        <v>4</v>
      </c>
      <c r="F38" s="142" t="s">
        <v>4</v>
      </c>
      <c r="G38" s="142" t="s">
        <v>4</v>
      </c>
      <c r="H38" s="142" t="s">
        <v>4</v>
      </c>
      <c r="I38" s="142" t="s">
        <v>4</v>
      </c>
      <c r="J38" s="142" t="s">
        <v>4</v>
      </c>
      <c r="K38" s="142" t="s">
        <v>4</v>
      </c>
      <c r="L38" s="142" t="s">
        <v>4</v>
      </c>
    </row>
    <row r="39" spans="1:12" ht="11.45" customHeight="1" x14ac:dyDescent="0.2">
      <c r="A39" s="47">
        <f>IF(D39&lt;&gt;"",COUNTA($D$10:D39),"")</f>
        <v>19</v>
      </c>
      <c r="B39" s="81" t="s">
        <v>180</v>
      </c>
      <c r="C39" s="79" t="s">
        <v>181</v>
      </c>
      <c r="D39" s="142" t="s">
        <v>4</v>
      </c>
      <c r="E39" s="142" t="s">
        <v>4</v>
      </c>
      <c r="F39" s="142" t="s">
        <v>4</v>
      </c>
      <c r="G39" s="142" t="s">
        <v>4</v>
      </c>
      <c r="H39" s="142" t="s">
        <v>4</v>
      </c>
      <c r="I39" s="142" t="s">
        <v>4</v>
      </c>
      <c r="J39" s="142" t="s">
        <v>4</v>
      </c>
      <c r="K39" s="142" t="s">
        <v>4</v>
      </c>
      <c r="L39" s="142" t="s">
        <v>4</v>
      </c>
    </row>
    <row r="40" spans="1:12" ht="11.45" customHeight="1" x14ac:dyDescent="0.2">
      <c r="A40" s="47">
        <f>IF(D40&lt;&gt;"",COUNTA($D$10:D40),"")</f>
        <v>20</v>
      </c>
      <c r="B40" s="81" t="s">
        <v>182</v>
      </c>
      <c r="C40" s="79" t="s">
        <v>168</v>
      </c>
      <c r="D40" s="142" t="s">
        <v>4</v>
      </c>
      <c r="E40" s="142" t="s">
        <v>4</v>
      </c>
      <c r="F40" s="142" t="s">
        <v>4</v>
      </c>
      <c r="G40" s="142" t="s">
        <v>4</v>
      </c>
      <c r="H40" s="142" t="s">
        <v>4</v>
      </c>
      <c r="I40" s="142" t="s">
        <v>4</v>
      </c>
      <c r="J40" s="142" t="s">
        <v>4</v>
      </c>
      <c r="K40" s="142" t="s">
        <v>4</v>
      </c>
      <c r="L40" s="142" t="s">
        <v>4</v>
      </c>
    </row>
    <row r="41" spans="1:12" ht="11.45" customHeight="1" x14ac:dyDescent="0.2">
      <c r="A41" s="47">
        <f>IF(D41&lt;&gt;"",COUNTA($D$10:D41),"")</f>
        <v>21</v>
      </c>
      <c r="B41" s="81" t="s">
        <v>176</v>
      </c>
      <c r="C41" s="79" t="s">
        <v>168</v>
      </c>
      <c r="D41" s="142" t="s">
        <v>4</v>
      </c>
      <c r="E41" s="142" t="s">
        <v>4</v>
      </c>
      <c r="F41" s="142" t="s">
        <v>4</v>
      </c>
      <c r="G41" s="142" t="s">
        <v>4</v>
      </c>
      <c r="H41" s="142" t="s">
        <v>4</v>
      </c>
      <c r="I41" s="142" t="s">
        <v>4</v>
      </c>
      <c r="J41" s="142" t="s">
        <v>4</v>
      </c>
      <c r="K41" s="142" t="s">
        <v>4</v>
      </c>
      <c r="L41" s="142" t="s">
        <v>4</v>
      </c>
    </row>
    <row r="42" spans="1:12" ht="11.45" customHeight="1" x14ac:dyDescent="0.2">
      <c r="A42" s="47">
        <f>IF(D42&lt;&gt;"",COUNTA($D$10:D42),"")</f>
        <v>22</v>
      </c>
      <c r="B42" s="81" t="s">
        <v>183</v>
      </c>
      <c r="C42" s="79" t="s">
        <v>168</v>
      </c>
      <c r="D42" s="142" t="s">
        <v>4</v>
      </c>
      <c r="E42" s="142" t="s">
        <v>4</v>
      </c>
      <c r="F42" s="142" t="s">
        <v>4</v>
      </c>
      <c r="G42" s="142" t="s">
        <v>4</v>
      </c>
      <c r="H42" s="142" t="s">
        <v>4</v>
      </c>
      <c r="I42" s="142" t="s">
        <v>4</v>
      </c>
      <c r="J42" s="142" t="s">
        <v>4</v>
      </c>
      <c r="K42" s="142" t="s">
        <v>4</v>
      </c>
      <c r="L42" s="142" t="s">
        <v>4</v>
      </c>
    </row>
    <row r="43" spans="1:12" ht="11.45" customHeight="1" x14ac:dyDescent="0.2">
      <c r="B43" s="49"/>
      <c r="C43" s="49"/>
      <c r="D43" s="49"/>
      <c r="E43" s="49"/>
      <c r="F43" s="49"/>
      <c r="G43" s="49"/>
      <c r="H43" s="49"/>
      <c r="I43" s="49"/>
      <c r="J43" s="49"/>
      <c r="K43" s="49"/>
      <c r="L43" s="49"/>
    </row>
  </sheetData>
  <mergeCells count="21">
    <mergeCell ref="H4:H6"/>
    <mergeCell ref="I4:I6"/>
    <mergeCell ref="J4:J6"/>
    <mergeCell ref="K4:K6"/>
    <mergeCell ref="L4:L6"/>
    <mergeCell ref="A1:C1"/>
    <mergeCell ref="D1:L1"/>
    <mergeCell ref="A2:A7"/>
    <mergeCell ref="B2:B7"/>
    <mergeCell ref="C2:C7"/>
    <mergeCell ref="D2:F2"/>
    <mergeCell ref="G2:L2"/>
    <mergeCell ref="D3:D6"/>
    <mergeCell ref="E3:E6"/>
    <mergeCell ref="F3:F6"/>
    <mergeCell ref="E7:F7"/>
    <mergeCell ref="H7:I7"/>
    <mergeCell ref="K7:L7"/>
    <mergeCell ref="G3:I3"/>
    <mergeCell ref="J3:L3"/>
    <mergeCell ref="G4:G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2023 00&amp;R&amp;7&amp;P</oddFooter>
    <evenFooter>&amp;L&amp;7&amp;P&amp;R&amp;7StatA MV, Statistischer Bericht C633 2023 00</even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zoomScale="140" zoomScaleNormal="140" workbookViewId="0">
      <pane xSplit="3" ySplit="4" topLeftCell="D5" activePane="bottomRight" state="frozen"/>
      <selection sqref="A1:B1"/>
      <selection pane="topRight" sqref="A1:B1"/>
      <selection pane="bottomLeft" sqref="A1:B1"/>
      <selection pane="bottomRight" activeCell="D5" sqref="D5"/>
    </sheetView>
  </sheetViews>
  <sheetFormatPr baseColWidth="10" defaultColWidth="11.28515625" defaultRowHeight="11.45" customHeight="1" x14ac:dyDescent="0.2"/>
  <cols>
    <col min="1" max="1" width="3.7109375" style="177" customWidth="1"/>
    <col min="2" max="2" width="38.28515625" style="172" customWidth="1"/>
    <col min="3" max="3" width="10.140625" style="178" customWidth="1"/>
    <col min="4" max="4" width="19.7109375" style="179" customWidth="1"/>
    <col min="5" max="5" width="19.7109375" style="172" customWidth="1"/>
    <col min="6" max="12" width="10.7109375" style="172" customWidth="1"/>
    <col min="13" max="16384" width="11.28515625" style="172"/>
  </cols>
  <sheetData>
    <row r="1" spans="1:5" s="163" customFormat="1" ht="39.950000000000003" customHeight="1" x14ac:dyDescent="0.2">
      <c r="A1" s="247" t="s">
        <v>149</v>
      </c>
      <c r="B1" s="248"/>
      <c r="C1" s="248"/>
      <c r="D1" s="243" t="s">
        <v>205</v>
      </c>
      <c r="E1" s="244"/>
    </row>
    <row r="2" spans="1:5" s="164" customFormat="1" ht="11.45" customHeight="1" x14ac:dyDescent="0.2">
      <c r="A2" s="245" t="s">
        <v>19</v>
      </c>
      <c r="B2" s="246" t="s">
        <v>184</v>
      </c>
      <c r="C2" s="246" t="s">
        <v>79</v>
      </c>
      <c r="D2" s="120" t="s">
        <v>36</v>
      </c>
      <c r="E2" s="121" t="s">
        <v>185</v>
      </c>
    </row>
    <row r="3" spans="1:5" s="164" customFormat="1" ht="11.45" customHeight="1" x14ac:dyDescent="0.2">
      <c r="A3" s="245"/>
      <c r="B3" s="246"/>
      <c r="C3" s="246"/>
      <c r="D3" s="120" t="s">
        <v>37</v>
      </c>
      <c r="E3" s="121" t="s">
        <v>167</v>
      </c>
    </row>
    <row r="4" spans="1:5" s="168" customFormat="1" ht="11.45" customHeight="1" x14ac:dyDescent="0.2">
      <c r="A4" s="165">
        <v>1</v>
      </c>
      <c r="B4" s="166">
        <v>2</v>
      </c>
      <c r="C4" s="166">
        <v>3</v>
      </c>
      <c r="D4" s="166">
        <v>4</v>
      </c>
      <c r="E4" s="167">
        <v>5</v>
      </c>
    </row>
    <row r="5" spans="1:5" ht="11.45" customHeight="1" x14ac:dyDescent="0.2">
      <c r="A5" s="169"/>
      <c r="B5" s="170"/>
      <c r="C5" s="171"/>
      <c r="D5" s="180"/>
      <c r="E5" s="181"/>
    </row>
    <row r="6" spans="1:5" s="173" customFormat="1" ht="11.45" customHeight="1" x14ac:dyDescent="0.2">
      <c r="A6" s="47">
        <f>IF(E6&lt;&gt;"",COUNTA($E6:E$6),"")</f>
        <v>1</v>
      </c>
      <c r="B6" s="80" t="s">
        <v>186</v>
      </c>
      <c r="C6" s="78" t="s">
        <v>168</v>
      </c>
      <c r="D6" s="182">
        <v>12</v>
      </c>
      <c r="E6" s="183">
        <v>339</v>
      </c>
    </row>
    <row r="7" spans="1:5" s="174" customFormat="1" ht="11.45" customHeight="1" x14ac:dyDescent="0.2">
      <c r="A7" s="47">
        <f>IF(E7&lt;&gt;"",COUNTA($E$6:E7),"")</f>
        <v>2</v>
      </c>
      <c r="B7" s="81" t="s">
        <v>187</v>
      </c>
      <c r="C7" s="79" t="s">
        <v>168</v>
      </c>
      <c r="D7" s="180">
        <v>2</v>
      </c>
      <c r="E7" s="181" t="s">
        <v>3</v>
      </c>
    </row>
    <row r="8" spans="1:5" s="175" customFormat="1" ht="11.45" customHeight="1" x14ac:dyDescent="0.2">
      <c r="A8" s="47">
        <f>IF(E8&lt;&gt;"",COUNTA($E$6:E8),"")</f>
        <v>3</v>
      </c>
      <c r="B8" s="81" t="s">
        <v>203</v>
      </c>
      <c r="C8" s="79" t="s">
        <v>168</v>
      </c>
      <c r="D8" s="180">
        <v>1</v>
      </c>
      <c r="E8" s="181" t="s">
        <v>3</v>
      </c>
    </row>
    <row r="9" spans="1:5" s="175" customFormat="1" ht="11.45" customHeight="1" x14ac:dyDescent="0.2">
      <c r="A9" s="47">
        <f>IF(E9&lt;&gt;"",COUNTA($E$6:E9),"")</f>
        <v>4</v>
      </c>
      <c r="B9" s="82" t="s">
        <v>188</v>
      </c>
      <c r="C9" s="83" t="s">
        <v>168</v>
      </c>
      <c r="D9" s="180">
        <v>1</v>
      </c>
      <c r="E9" s="181" t="s">
        <v>3</v>
      </c>
    </row>
    <row r="10" spans="1:5" s="175" customFormat="1" ht="11.45" customHeight="1" x14ac:dyDescent="0.2">
      <c r="A10" s="47">
        <f>IF(E10&lt;&gt;"",COUNTA($E$6:E10),"")</f>
        <v>5</v>
      </c>
      <c r="B10" s="84" t="s">
        <v>189</v>
      </c>
      <c r="C10" s="85" t="s">
        <v>168</v>
      </c>
      <c r="D10" s="180">
        <v>1</v>
      </c>
      <c r="E10" s="181" t="s">
        <v>3</v>
      </c>
    </row>
    <row r="11" spans="1:5" s="175" customFormat="1" ht="11.45" customHeight="1" x14ac:dyDescent="0.2">
      <c r="A11" s="47">
        <f>IF(E11&lt;&gt;"",COUNTA($E$6:E11),"")</f>
        <v>6</v>
      </c>
      <c r="B11" s="84" t="s">
        <v>190</v>
      </c>
      <c r="C11" s="85" t="s">
        <v>168</v>
      </c>
      <c r="D11" s="180">
        <v>2</v>
      </c>
      <c r="E11" s="181" t="s">
        <v>3</v>
      </c>
    </row>
    <row r="12" spans="1:5" s="175" customFormat="1" ht="11.45" customHeight="1" x14ac:dyDescent="0.2">
      <c r="A12" s="47">
        <f>IF(E12&lt;&gt;"",COUNTA($E$6:E12),"")</f>
        <v>7</v>
      </c>
      <c r="B12" s="84" t="s">
        <v>191</v>
      </c>
      <c r="C12" s="85" t="s">
        <v>168</v>
      </c>
      <c r="D12" s="180">
        <v>2</v>
      </c>
      <c r="E12" s="181" t="s">
        <v>3</v>
      </c>
    </row>
    <row r="13" spans="1:5" ht="11.45" customHeight="1" x14ac:dyDescent="0.2">
      <c r="A13" s="47">
        <f>IF(E13&lt;&gt;"",COUNTA($E$6:E13),"")</f>
        <v>8</v>
      </c>
      <c r="B13" s="84" t="s">
        <v>192</v>
      </c>
      <c r="C13" s="85" t="s">
        <v>168</v>
      </c>
      <c r="D13" s="180">
        <v>1</v>
      </c>
      <c r="E13" s="181" t="s">
        <v>3</v>
      </c>
    </row>
    <row r="14" spans="1:5" ht="11.45" customHeight="1" x14ac:dyDescent="0.2">
      <c r="A14" s="47">
        <f>IF(E14&lt;&gt;"",COUNTA($E$6:E14),"")</f>
        <v>9</v>
      </c>
      <c r="B14" s="81" t="s">
        <v>193</v>
      </c>
      <c r="C14" s="79" t="s">
        <v>168</v>
      </c>
      <c r="D14" s="180">
        <v>2</v>
      </c>
      <c r="E14" s="181" t="s">
        <v>3</v>
      </c>
    </row>
    <row r="15" spans="1:5" ht="11.45" customHeight="1" x14ac:dyDescent="0.2">
      <c r="A15" s="47" t="str">
        <f>IF(E15&lt;&gt;"",COUNTA($E$6:E15),"")</f>
        <v/>
      </c>
      <c r="B15" s="81" t="s">
        <v>78</v>
      </c>
      <c r="C15" s="79"/>
      <c r="D15" s="180"/>
      <c r="E15" s="181"/>
    </row>
    <row r="16" spans="1:5" s="176" customFormat="1" ht="11.45" customHeight="1" x14ac:dyDescent="0.2">
      <c r="A16" s="47">
        <f>IF(E16&lt;&gt;"",COUNTA($E$6:E16),"")</f>
        <v>10</v>
      </c>
      <c r="B16" s="80" t="s">
        <v>194</v>
      </c>
      <c r="C16" s="78" t="s">
        <v>195</v>
      </c>
      <c r="D16" s="182">
        <v>5</v>
      </c>
      <c r="E16" s="183">
        <v>4241</v>
      </c>
    </row>
    <row r="17" spans="1:5" ht="11.45" customHeight="1" x14ac:dyDescent="0.2">
      <c r="A17" s="47">
        <f>IF(E17&lt;&gt;"",COUNTA($E$6:E17),"")</f>
        <v>11</v>
      </c>
      <c r="B17" s="81" t="s">
        <v>196</v>
      </c>
      <c r="C17" s="79" t="s">
        <v>195</v>
      </c>
      <c r="D17" s="180" t="s">
        <v>4</v>
      </c>
      <c r="E17" s="181" t="s">
        <v>4</v>
      </c>
    </row>
    <row r="18" spans="1:5" ht="11.45" customHeight="1" x14ac:dyDescent="0.2">
      <c r="A18" s="47">
        <f>IF(E18&lt;&gt;"",COUNTA($E$6:E18),"")</f>
        <v>12</v>
      </c>
      <c r="B18" s="81" t="s">
        <v>197</v>
      </c>
      <c r="C18" s="79" t="s">
        <v>195</v>
      </c>
      <c r="D18" s="180" t="s">
        <v>4</v>
      </c>
      <c r="E18" s="181" t="s">
        <v>4</v>
      </c>
    </row>
    <row r="19" spans="1:5" ht="11.45" customHeight="1" x14ac:dyDescent="0.2">
      <c r="A19" s="47">
        <f>IF(E19&lt;&gt;"",COUNTA($E$6:E19),"")</f>
        <v>13</v>
      </c>
      <c r="B19" s="81" t="s">
        <v>198</v>
      </c>
      <c r="C19" s="79" t="s">
        <v>195</v>
      </c>
      <c r="D19" s="180">
        <v>1</v>
      </c>
      <c r="E19" s="181" t="s">
        <v>3</v>
      </c>
    </row>
    <row r="20" spans="1:5" ht="11.45" customHeight="1" x14ac:dyDescent="0.2">
      <c r="A20" s="47">
        <f>IF(E20&lt;&gt;"",COUNTA($E$6:E20),"")</f>
        <v>14</v>
      </c>
      <c r="B20" s="81" t="s">
        <v>241</v>
      </c>
      <c r="C20" s="79" t="s">
        <v>195</v>
      </c>
      <c r="D20" s="180">
        <v>2</v>
      </c>
      <c r="E20" s="181" t="s">
        <v>3</v>
      </c>
    </row>
    <row r="21" spans="1:5" ht="11.45" customHeight="1" x14ac:dyDescent="0.2">
      <c r="A21" s="47">
        <f>IF(E21&lt;&gt;"",COUNTA($E$6:E21),"")</f>
        <v>15</v>
      </c>
      <c r="B21" s="81" t="s">
        <v>242</v>
      </c>
      <c r="C21" s="79" t="s">
        <v>195</v>
      </c>
      <c r="D21" s="180">
        <v>2</v>
      </c>
      <c r="E21" s="181" t="s">
        <v>3</v>
      </c>
    </row>
    <row r="22" spans="1:5" ht="11.45" customHeight="1" x14ac:dyDescent="0.2">
      <c r="A22" s="47" t="str">
        <f>IF(E22&lt;&gt;"",COUNTA($E$6:E22),"")</f>
        <v/>
      </c>
      <c r="B22" s="81" t="s">
        <v>78</v>
      </c>
      <c r="C22" s="79"/>
      <c r="D22" s="180"/>
      <c r="E22" s="181"/>
    </row>
    <row r="23" spans="1:5" ht="11.45" customHeight="1" x14ac:dyDescent="0.2">
      <c r="A23" s="47">
        <f>IF(E23&lt;&gt;"",COUNTA($E$6:E23),"")</f>
        <v>16</v>
      </c>
      <c r="B23" s="80" t="s">
        <v>199</v>
      </c>
      <c r="C23" s="78" t="s">
        <v>200</v>
      </c>
      <c r="D23" s="182">
        <v>7</v>
      </c>
      <c r="E23" s="183">
        <v>5515</v>
      </c>
    </row>
    <row r="24" spans="1:5" ht="11.45" customHeight="1" x14ac:dyDescent="0.2">
      <c r="A24" s="47">
        <f>IF(E24&lt;&gt;"",COUNTA($E$6:E24),"")</f>
        <v>17</v>
      </c>
      <c r="B24" s="81" t="s">
        <v>196</v>
      </c>
      <c r="C24" s="79" t="s">
        <v>200</v>
      </c>
      <c r="D24" s="180">
        <v>2</v>
      </c>
      <c r="E24" s="181" t="s">
        <v>3</v>
      </c>
    </row>
    <row r="25" spans="1:5" ht="11.45" customHeight="1" x14ac:dyDescent="0.2">
      <c r="A25" s="47">
        <f>IF(E25&lt;&gt;"",COUNTA($E$6:E25),"")</f>
        <v>18</v>
      </c>
      <c r="B25" s="81" t="s">
        <v>197</v>
      </c>
      <c r="C25" s="79" t="s">
        <v>200</v>
      </c>
      <c r="D25" s="180">
        <v>1</v>
      </c>
      <c r="E25" s="181" t="s">
        <v>3</v>
      </c>
    </row>
    <row r="26" spans="1:5" ht="11.45" customHeight="1" x14ac:dyDescent="0.2">
      <c r="A26" s="47">
        <f>IF(E26&lt;&gt;"",COUNTA($E$6:E26),"")</f>
        <v>19</v>
      </c>
      <c r="B26" s="81" t="s">
        <v>198</v>
      </c>
      <c r="C26" s="79" t="s">
        <v>200</v>
      </c>
      <c r="D26" s="180">
        <v>2</v>
      </c>
      <c r="E26" s="181" t="s">
        <v>3</v>
      </c>
    </row>
    <row r="27" spans="1:5" ht="11.45" customHeight="1" x14ac:dyDescent="0.2">
      <c r="A27" s="47">
        <f>IF(E27&lt;&gt;"",COUNTA($E$6:E27),"")</f>
        <v>20</v>
      </c>
      <c r="B27" s="81" t="s">
        <v>241</v>
      </c>
      <c r="C27" s="79" t="s">
        <v>200</v>
      </c>
      <c r="D27" s="180" t="s">
        <v>4</v>
      </c>
      <c r="E27" s="181" t="s">
        <v>4</v>
      </c>
    </row>
    <row r="28" spans="1:5" ht="11.45" customHeight="1" x14ac:dyDescent="0.2">
      <c r="A28" s="47">
        <f>IF(E28&lt;&gt;"",COUNTA($E$6:E28),"")</f>
        <v>21</v>
      </c>
      <c r="B28" s="81" t="s">
        <v>242</v>
      </c>
      <c r="C28" s="79" t="s">
        <v>200</v>
      </c>
      <c r="D28" s="180">
        <v>2</v>
      </c>
      <c r="E28" s="181" t="s">
        <v>3</v>
      </c>
    </row>
    <row r="29" spans="1:5" ht="11.45" customHeight="1" x14ac:dyDescent="0.2">
      <c r="A29" s="47" t="str">
        <f>IF(E29&lt;&gt;"",COUNTA($E$6:E29),"")</f>
        <v/>
      </c>
      <c r="B29" s="81" t="s">
        <v>78</v>
      </c>
      <c r="C29" s="79"/>
      <c r="D29" s="180"/>
      <c r="E29" s="181"/>
    </row>
    <row r="30" spans="1:5" ht="11.45" customHeight="1" x14ac:dyDescent="0.2">
      <c r="A30" s="47">
        <f>IF(E30&lt;&gt;"",COUNTA($E$6:E30),"")</f>
        <v>22</v>
      </c>
      <c r="B30" s="80" t="s">
        <v>201</v>
      </c>
      <c r="C30" s="78" t="s">
        <v>202</v>
      </c>
      <c r="D30" s="182">
        <v>2</v>
      </c>
      <c r="E30" s="183" t="s">
        <v>3</v>
      </c>
    </row>
    <row r="31" spans="1:5" ht="11.45" customHeight="1" x14ac:dyDescent="0.2">
      <c r="A31" s="47">
        <f>IF(E31&lt;&gt;"",COUNTA($E$6:E31),"")</f>
        <v>23</v>
      </c>
      <c r="B31" s="81" t="s">
        <v>196</v>
      </c>
      <c r="C31" s="79" t="s">
        <v>202</v>
      </c>
      <c r="D31" s="180">
        <v>1</v>
      </c>
      <c r="E31" s="181" t="s">
        <v>3</v>
      </c>
    </row>
    <row r="32" spans="1:5" ht="11.45" customHeight="1" x14ac:dyDescent="0.2">
      <c r="A32" s="47">
        <f>IF(E32&lt;&gt;"",COUNTA($E$6:E32),"")</f>
        <v>24</v>
      </c>
      <c r="B32" s="81" t="s">
        <v>197</v>
      </c>
      <c r="C32" s="79" t="s">
        <v>202</v>
      </c>
      <c r="D32" s="180" t="s">
        <v>4</v>
      </c>
      <c r="E32" s="181" t="s">
        <v>4</v>
      </c>
    </row>
    <row r="33" spans="1:5" ht="11.45" customHeight="1" x14ac:dyDescent="0.2">
      <c r="A33" s="47">
        <f>IF(E33&lt;&gt;"",COUNTA($E$6:E33),"")</f>
        <v>25</v>
      </c>
      <c r="B33" s="81" t="s">
        <v>198</v>
      </c>
      <c r="C33" s="79" t="s">
        <v>202</v>
      </c>
      <c r="D33" s="180">
        <v>1</v>
      </c>
      <c r="E33" s="181" t="s">
        <v>3</v>
      </c>
    </row>
    <row r="34" spans="1:5" ht="11.45" customHeight="1" x14ac:dyDescent="0.2">
      <c r="A34" s="47">
        <f>IF(E34&lt;&gt;"",COUNTA($E$6:E34),"")</f>
        <v>26</v>
      </c>
      <c r="B34" s="81" t="s">
        <v>241</v>
      </c>
      <c r="C34" s="79" t="s">
        <v>202</v>
      </c>
      <c r="D34" s="180" t="s">
        <v>4</v>
      </c>
      <c r="E34" s="181" t="s">
        <v>4</v>
      </c>
    </row>
    <row r="35" spans="1:5" ht="11.45" customHeight="1" x14ac:dyDescent="0.2">
      <c r="A35" s="47">
        <f>IF(E35&lt;&gt;"",COUNTA($E$6:E35),"")</f>
        <v>27</v>
      </c>
      <c r="B35" s="81" t="s">
        <v>242</v>
      </c>
      <c r="C35" s="79" t="s">
        <v>202</v>
      </c>
      <c r="D35" s="180" t="s">
        <v>4</v>
      </c>
      <c r="E35" s="181" t="s">
        <v>4</v>
      </c>
    </row>
    <row r="36" spans="1:5" ht="11.45" customHeight="1" x14ac:dyDescent="0.2">
      <c r="B36" s="32"/>
      <c r="C36" s="46"/>
      <c r="D36" s="33"/>
      <c r="E36" s="32"/>
    </row>
    <row r="37" spans="1:5" ht="11.45" customHeight="1" x14ac:dyDescent="0.2">
      <c r="B37" s="32"/>
      <c r="C37" s="46"/>
      <c r="D37" s="33"/>
      <c r="E37" s="32"/>
    </row>
    <row r="38" spans="1:5" ht="11.45" customHeight="1" x14ac:dyDescent="0.2">
      <c r="B38" s="32"/>
      <c r="C38" s="46"/>
      <c r="D38" s="33"/>
      <c r="E38" s="32"/>
    </row>
    <row r="39" spans="1:5" ht="11.45" customHeight="1" x14ac:dyDescent="0.2">
      <c r="B39" s="32"/>
      <c r="C39" s="46"/>
      <c r="D39" s="33"/>
      <c r="E39" s="32"/>
    </row>
    <row r="40" spans="1:5" ht="11.45" customHeight="1" x14ac:dyDescent="0.2">
      <c r="B40" s="32"/>
      <c r="C40" s="46"/>
      <c r="D40" s="33"/>
      <c r="E40" s="32"/>
    </row>
    <row r="41" spans="1:5" ht="11.45" customHeight="1" x14ac:dyDescent="0.2">
      <c r="B41" s="32"/>
      <c r="C41" s="46"/>
      <c r="D41" s="33"/>
      <c r="E41" s="32"/>
    </row>
    <row r="42" spans="1:5" ht="11.45" customHeight="1" x14ac:dyDescent="0.2">
      <c r="B42" s="32"/>
      <c r="C42" s="46"/>
      <c r="D42" s="33"/>
      <c r="E42" s="32"/>
    </row>
    <row r="43" spans="1:5" ht="11.45" customHeight="1" x14ac:dyDescent="0.2">
      <c r="B43" s="32"/>
      <c r="C43" s="46"/>
      <c r="D43" s="33"/>
      <c r="E43" s="32"/>
    </row>
    <row r="44" spans="1:5" ht="11.45" customHeight="1" x14ac:dyDescent="0.2">
      <c r="B44" s="32"/>
      <c r="C44" s="46"/>
      <c r="D44" s="33"/>
      <c r="E44" s="32"/>
    </row>
    <row r="45" spans="1:5" ht="11.45" customHeight="1" x14ac:dyDescent="0.2">
      <c r="B45" s="32"/>
      <c r="C45" s="46"/>
      <c r="D45" s="33"/>
      <c r="E45" s="32"/>
    </row>
    <row r="46" spans="1:5" ht="11.45" customHeight="1" x14ac:dyDescent="0.2">
      <c r="B46" s="32"/>
      <c r="C46" s="46"/>
      <c r="D46" s="33"/>
      <c r="E46" s="32"/>
    </row>
    <row r="47" spans="1:5" ht="11.45" customHeight="1" x14ac:dyDescent="0.2">
      <c r="B47" s="32"/>
      <c r="C47" s="46"/>
      <c r="D47" s="33"/>
      <c r="E47" s="32"/>
    </row>
    <row r="48" spans="1:5" ht="11.45" customHeight="1" x14ac:dyDescent="0.2">
      <c r="B48" s="32"/>
      <c r="C48" s="46"/>
      <c r="D48" s="33"/>
      <c r="E48" s="32"/>
    </row>
    <row r="49" spans="2:5" ht="11.45" customHeight="1" x14ac:dyDescent="0.2">
      <c r="B49" s="32"/>
      <c r="C49" s="46"/>
      <c r="D49" s="33"/>
      <c r="E49" s="32"/>
    </row>
    <row r="50" spans="2:5" ht="11.45" customHeight="1" x14ac:dyDescent="0.2">
      <c r="B50" s="32"/>
      <c r="C50" s="46"/>
      <c r="D50" s="33"/>
      <c r="E50" s="32"/>
    </row>
    <row r="51" spans="2:5" ht="11.45" customHeight="1" x14ac:dyDescent="0.2">
      <c r="B51" s="32"/>
      <c r="C51" s="46"/>
      <c r="D51" s="33"/>
      <c r="E51" s="32"/>
    </row>
    <row r="52" spans="2:5" ht="11.45" customHeight="1" x14ac:dyDescent="0.2">
      <c r="B52" s="32"/>
      <c r="C52" s="46"/>
      <c r="D52" s="33"/>
      <c r="E52" s="32"/>
    </row>
    <row r="53" spans="2:5" ht="11.45" customHeight="1" x14ac:dyDescent="0.2">
      <c r="B53" s="32"/>
      <c r="C53" s="46"/>
      <c r="D53" s="33"/>
      <c r="E53" s="32"/>
    </row>
    <row r="54" spans="2:5" ht="11.45" customHeight="1" x14ac:dyDescent="0.2">
      <c r="B54" s="32"/>
      <c r="C54" s="46"/>
      <c r="D54" s="33"/>
      <c r="E54" s="32"/>
    </row>
    <row r="55" spans="2:5" ht="11.45" customHeight="1" x14ac:dyDescent="0.2">
      <c r="B55" s="32"/>
      <c r="C55" s="46"/>
      <c r="D55" s="33"/>
      <c r="E55" s="32"/>
    </row>
    <row r="56" spans="2:5" ht="11.45" customHeight="1" x14ac:dyDescent="0.2">
      <c r="B56" s="32"/>
      <c r="C56" s="46"/>
      <c r="D56" s="33"/>
      <c r="E56" s="32"/>
    </row>
    <row r="57" spans="2:5" ht="11.45" customHeight="1" x14ac:dyDescent="0.2">
      <c r="B57" s="32"/>
      <c r="C57" s="46"/>
      <c r="D57" s="33"/>
      <c r="E57" s="32"/>
    </row>
    <row r="58" spans="2:5" ht="11.45" customHeight="1" x14ac:dyDescent="0.2">
      <c r="B58" s="32"/>
      <c r="C58" s="46"/>
      <c r="D58" s="33"/>
      <c r="E58" s="32"/>
    </row>
    <row r="59" spans="2:5" ht="11.45" customHeight="1" x14ac:dyDescent="0.2">
      <c r="B59" s="32"/>
      <c r="C59" s="46"/>
      <c r="D59" s="33"/>
      <c r="E59" s="32"/>
    </row>
    <row r="60" spans="2:5" ht="11.45" customHeight="1" x14ac:dyDescent="0.2">
      <c r="B60" s="32"/>
      <c r="C60" s="46"/>
      <c r="D60" s="33"/>
      <c r="E60" s="32"/>
    </row>
    <row r="61" spans="2:5" ht="11.45" customHeight="1" x14ac:dyDescent="0.2">
      <c r="B61" s="32"/>
      <c r="C61" s="46"/>
      <c r="D61" s="33"/>
      <c r="E61" s="32"/>
    </row>
    <row r="62" spans="2:5" ht="11.45" customHeight="1" x14ac:dyDescent="0.2">
      <c r="B62" s="32"/>
      <c r="C62" s="46"/>
      <c r="D62" s="33"/>
      <c r="E62" s="32"/>
    </row>
    <row r="63" spans="2:5" ht="11.45" customHeight="1" x14ac:dyDescent="0.2">
      <c r="B63" s="32"/>
      <c r="C63" s="46"/>
      <c r="D63" s="33"/>
      <c r="E63" s="32"/>
    </row>
    <row r="64" spans="2:5" ht="11.45" customHeight="1" x14ac:dyDescent="0.2">
      <c r="B64" s="32"/>
      <c r="C64" s="46"/>
      <c r="D64" s="33"/>
      <c r="E64" s="32"/>
    </row>
    <row r="65" spans="2:5" ht="11.45" customHeight="1" x14ac:dyDescent="0.2">
      <c r="B65" s="32"/>
      <c r="C65" s="46"/>
      <c r="D65" s="33"/>
      <c r="E65" s="32"/>
    </row>
    <row r="66" spans="2:5" ht="11.45" customHeight="1" x14ac:dyDescent="0.2">
      <c r="B66" s="32"/>
      <c r="C66" s="46"/>
      <c r="D66" s="33"/>
      <c r="E66" s="32"/>
    </row>
    <row r="67" spans="2:5" ht="11.45" customHeight="1" x14ac:dyDescent="0.2">
      <c r="B67" s="32"/>
      <c r="C67" s="46"/>
      <c r="D67" s="33"/>
      <c r="E67" s="32"/>
    </row>
    <row r="68" spans="2:5" ht="11.45" customHeight="1" x14ac:dyDescent="0.2">
      <c r="B68" s="32"/>
      <c r="C68" s="46"/>
      <c r="D68" s="33"/>
      <c r="E68" s="32"/>
    </row>
  </sheetData>
  <mergeCells count="5">
    <mergeCell ref="D1:E1"/>
    <mergeCell ref="A2:A3"/>
    <mergeCell ref="B2:B3"/>
    <mergeCell ref="C2:C3"/>
    <mergeCell ref="A1:C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2023 00&amp;R&amp;7&amp;P</oddFooter>
    <evenFooter>&amp;L&amp;7&amp;P&amp;R&amp;7StatA MV, Statistischer Bericht C633 2023 00</even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8"/>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28515625" defaultRowHeight="11.45" customHeight="1" x14ac:dyDescent="0.2"/>
  <cols>
    <col min="1" max="1" width="3.7109375" style="49" customWidth="1"/>
    <col min="2" max="2" width="24.7109375" style="49" customWidth="1"/>
    <col min="3" max="3" width="12.7109375" style="68" customWidth="1"/>
    <col min="4" max="7" width="12.7109375" style="49" customWidth="1"/>
    <col min="8" max="21" width="10.7109375" style="49" customWidth="1"/>
    <col min="22" max="16384" width="11.28515625" style="49"/>
  </cols>
  <sheetData>
    <row r="1" spans="1:7" s="61" customFormat="1" ht="39.950000000000003" customHeight="1" x14ac:dyDescent="0.2">
      <c r="A1" s="226" t="s">
        <v>150</v>
      </c>
      <c r="B1" s="227"/>
      <c r="C1" s="228" t="s">
        <v>206</v>
      </c>
      <c r="D1" s="228"/>
      <c r="E1" s="228"/>
      <c r="F1" s="228"/>
      <c r="G1" s="229"/>
    </row>
    <row r="2" spans="1:7" ht="11.45" customHeight="1" x14ac:dyDescent="0.2">
      <c r="A2" s="232" t="s">
        <v>19</v>
      </c>
      <c r="B2" s="230" t="s">
        <v>136</v>
      </c>
      <c r="C2" s="230" t="s">
        <v>209</v>
      </c>
      <c r="D2" s="117" t="s">
        <v>53</v>
      </c>
      <c r="E2" s="230" t="s">
        <v>210</v>
      </c>
      <c r="F2" s="230" t="s">
        <v>53</v>
      </c>
      <c r="G2" s="231"/>
    </row>
    <row r="3" spans="1:7" ht="11.45" customHeight="1" x14ac:dyDescent="0.2">
      <c r="A3" s="232"/>
      <c r="B3" s="230"/>
      <c r="C3" s="230"/>
      <c r="D3" s="230" t="s">
        <v>100</v>
      </c>
      <c r="E3" s="230"/>
      <c r="F3" s="230" t="s">
        <v>101</v>
      </c>
      <c r="G3" s="231" t="s">
        <v>103</v>
      </c>
    </row>
    <row r="4" spans="1:7" ht="11.45" customHeight="1" x14ac:dyDescent="0.2">
      <c r="A4" s="232"/>
      <c r="B4" s="230"/>
      <c r="C4" s="230"/>
      <c r="D4" s="230"/>
      <c r="E4" s="230"/>
      <c r="F4" s="230"/>
      <c r="G4" s="231"/>
    </row>
    <row r="5" spans="1:7" ht="11.45" customHeight="1" x14ac:dyDescent="0.2">
      <c r="A5" s="232"/>
      <c r="B5" s="230"/>
      <c r="C5" s="230"/>
      <c r="D5" s="230"/>
      <c r="E5" s="230"/>
      <c r="F5" s="230"/>
      <c r="G5" s="231"/>
    </row>
    <row r="6" spans="1:7" ht="11.45" customHeight="1" x14ac:dyDescent="0.2">
      <c r="A6" s="232"/>
      <c r="B6" s="230"/>
      <c r="C6" s="230"/>
      <c r="D6" s="230"/>
      <c r="E6" s="230"/>
      <c r="F6" s="230"/>
      <c r="G6" s="231"/>
    </row>
    <row r="7" spans="1:7" ht="11.45" customHeight="1" x14ac:dyDescent="0.2">
      <c r="A7" s="232"/>
      <c r="B7" s="230"/>
      <c r="C7" s="230" t="s">
        <v>37</v>
      </c>
      <c r="D7" s="230"/>
      <c r="E7" s="230" t="s">
        <v>38</v>
      </c>
      <c r="F7" s="230"/>
      <c r="G7" s="231"/>
    </row>
    <row r="8" spans="1:7" s="54" customFormat="1" ht="11.45" customHeight="1" x14ac:dyDescent="0.15">
      <c r="A8" s="55">
        <v>1</v>
      </c>
      <c r="B8" s="56">
        <v>2</v>
      </c>
      <c r="C8" s="56">
        <v>3</v>
      </c>
      <c r="D8" s="56">
        <v>4</v>
      </c>
      <c r="E8" s="56">
        <v>5</v>
      </c>
      <c r="F8" s="56">
        <v>6</v>
      </c>
      <c r="G8" s="57">
        <v>7</v>
      </c>
    </row>
    <row r="9" spans="1:7" ht="11.45" customHeight="1" x14ac:dyDescent="0.2">
      <c r="A9" s="86"/>
      <c r="B9" s="87"/>
      <c r="C9" s="145"/>
      <c r="D9" s="145"/>
      <c r="E9" s="184"/>
      <c r="F9" s="184"/>
      <c r="G9" s="184"/>
    </row>
    <row r="10" spans="1:7" ht="11.45" customHeight="1" x14ac:dyDescent="0.2">
      <c r="A10" s="47">
        <f>IF(D10&lt;&gt;"",COUNTA($D10:D$10),"")</f>
        <v>1</v>
      </c>
      <c r="B10" s="88" t="s">
        <v>102</v>
      </c>
      <c r="C10" s="147">
        <v>21</v>
      </c>
      <c r="D10" s="147">
        <v>13</v>
      </c>
      <c r="E10" s="185">
        <v>453273</v>
      </c>
      <c r="F10" s="185">
        <v>19905</v>
      </c>
      <c r="G10" s="185">
        <v>34260</v>
      </c>
    </row>
    <row r="11" spans="1:7" ht="11.45" customHeight="1" x14ac:dyDescent="0.2">
      <c r="A11" s="47" t="str">
        <f>IF(D11&lt;&gt;"",COUNTA($D$10:D11),"")</f>
        <v/>
      </c>
      <c r="B11" s="89"/>
      <c r="C11" s="145"/>
      <c r="D11" s="145"/>
      <c r="E11" s="184"/>
      <c r="F11" s="184"/>
      <c r="G11" s="184"/>
    </row>
    <row r="12" spans="1:7" s="51" customFormat="1" ht="11.45" customHeight="1" x14ac:dyDescent="0.2">
      <c r="A12" s="47">
        <f>IF(D12&lt;&gt;"",COUNTA($D$10:D12),"")</f>
        <v>2</v>
      </c>
      <c r="B12" s="89" t="s">
        <v>137</v>
      </c>
      <c r="C12" s="145">
        <v>6</v>
      </c>
      <c r="D12" s="145">
        <v>4</v>
      </c>
      <c r="E12" s="184">
        <v>94264</v>
      </c>
      <c r="F12" s="184" t="s">
        <v>3</v>
      </c>
      <c r="G12" s="184" t="s">
        <v>3</v>
      </c>
    </row>
    <row r="13" spans="1:7" s="51" customFormat="1" ht="11.45" customHeight="1" x14ac:dyDescent="0.2">
      <c r="A13" s="47">
        <f>IF(D13&lt;&gt;"",COUNTA($D$10:D13),"")</f>
        <v>3</v>
      </c>
      <c r="B13" s="89" t="s">
        <v>138</v>
      </c>
      <c r="C13" s="145">
        <v>5</v>
      </c>
      <c r="D13" s="145">
        <v>3</v>
      </c>
      <c r="E13" s="184" t="s">
        <v>3</v>
      </c>
      <c r="F13" s="184" t="s">
        <v>4</v>
      </c>
      <c r="G13" s="184" t="s">
        <v>3</v>
      </c>
    </row>
    <row r="14" spans="1:7" s="51" customFormat="1" ht="11.45" customHeight="1" x14ac:dyDescent="0.2">
      <c r="A14" s="47">
        <f>IF(D14&lt;&gt;"",COUNTA($D$10:D14),"")</f>
        <v>4</v>
      </c>
      <c r="B14" s="89" t="s">
        <v>139</v>
      </c>
      <c r="C14" s="145">
        <v>2</v>
      </c>
      <c r="D14" s="145">
        <v>1</v>
      </c>
      <c r="E14" s="184" t="s">
        <v>3</v>
      </c>
      <c r="F14" s="184" t="s">
        <v>4</v>
      </c>
      <c r="G14" s="184" t="s">
        <v>3</v>
      </c>
    </row>
    <row r="15" spans="1:7" s="51" customFormat="1" ht="11.45" customHeight="1" x14ac:dyDescent="0.2">
      <c r="A15" s="47">
        <f>IF(D15&lt;&gt;"",COUNTA($D$10:D15),"")</f>
        <v>5</v>
      </c>
      <c r="B15" s="89" t="s">
        <v>140</v>
      </c>
      <c r="C15" s="145" t="s">
        <v>4</v>
      </c>
      <c r="D15" s="145" t="s">
        <v>4</v>
      </c>
      <c r="E15" s="184" t="s">
        <v>4</v>
      </c>
      <c r="F15" s="184" t="s">
        <v>4</v>
      </c>
      <c r="G15" s="184" t="s">
        <v>4</v>
      </c>
    </row>
    <row r="16" spans="1:7" s="51" customFormat="1" ht="11.45" customHeight="1" x14ac:dyDescent="0.2">
      <c r="A16" s="47">
        <f>IF(D16&lt;&gt;"",COUNTA($D$10:D16),"")</f>
        <v>6</v>
      </c>
      <c r="B16" s="63" t="s">
        <v>144</v>
      </c>
      <c r="C16" s="145">
        <v>1</v>
      </c>
      <c r="D16" s="145" t="s">
        <v>4</v>
      </c>
      <c r="E16" s="184" t="s">
        <v>4</v>
      </c>
      <c r="F16" s="184" t="s">
        <v>4</v>
      </c>
      <c r="G16" s="184" t="s">
        <v>4</v>
      </c>
    </row>
    <row r="17" spans="1:7" s="51" customFormat="1" ht="11.45" customHeight="1" x14ac:dyDescent="0.2">
      <c r="A17" s="47">
        <f>IF(D17&lt;&gt;"",COUNTA($D$10:D17),"")</f>
        <v>7</v>
      </c>
      <c r="B17" s="89" t="s">
        <v>141</v>
      </c>
      <c r="C17" s="145">
        <v>6</v>
      </c>
      <c r="D17" s="145">
        <v>4</v>
      </c>
      <c r="E17" s="184">
        <v>22375</v>
      </c>
      <c r="F17" s="184">
        <v>17905</v>
      </c>
      <c r="G17" s="184" t="s">
        <v>3</v>
      </c>
    </row>
    <row r="18" spans="1:7" ht="11.45" customHeight="1" x14ac:dyDescent="0.2">
      <c r="C18" s="49"/>
    </row>
  </sheetData>
  <mergeCells count="12">
    <mergeCell ref="C1:G1"/>
    <mergeCell ref="A1:B1"/>
    <mergeCell ref="A2:A7"/>
    <mergeCell ref="B2:B7"/>
    <mergeCell ref="C2:C6"/>
    <mergeCell ref="E2:E6"/>
    <mergeCell ref="F2:G2"/>
    <mergeCell ref="D3:D6"/>
    <mergeCell ref="F3:F6"/>
    <mergeCell ref="G3:G6"/>
    <mergeCell ref="C7:D7"/>
    <mergeCell ref="E7: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2023 00&amp;R&amp;7&amp;P</oddFooter>
    <evenFooter>&amp;L&amp;7&amp;P&amp;R&amp;7StatA MV, Statistischer Bericht C633 2023 00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9"/>
  <sheetViews>
    <sheetView zoomScale="140" zoomScaleNormal="140" workbookViewId="0">
      <pane xSplit="4" ySplit="5" topLeftCell="E6" activePane="bottomRight" state="frozen"/>
      <selection sqref="A1:B1"/>
      <selection pane="topRight" sqref="A1:B1"/>
      <selection pane="bottomLeft" sqref="A1:B1"/>
      <selection pane="bottomRight" activeCell="E6" sqref="E6"/>
    </sheetView>
  </sheetViews>
  <sheetFormatPr baseColWidth="10" defaultColWidth="11.28515625" defaultRowHeight="11.45" customHeight="1" x14ac:dyDescent="0.2"/>
  <cols>
    <col min="1" max="1" width="3.7109375" style="91" customWidth="1"/>
    <col min="2" max="2" width="18.7109375" style="91" customWidth="1"/>
    <col min="3" max="3" width="17.7109375" style="113" customWidth="1"/>
    <col min="4" max="4" width="6.7109375" style="91" customWidth="1"/>
    <col min="5" max="7" width="14.7109375" style="91" customWidth="1"/>
    <col min="8" max="19" width="10.7109375" style="91" customWidth="1"/>
    <col min="20" max="16384" width="11.28515625" style="91"/>
  </cols>
  <sheetData>
    <row r="1" spans="1:7" s="90" customFormat="1" ht="39.950000000000003" customHeight="1" x14ac:dyDescent="0.2">
      <c r="A1" s="251" t="s">
        <v>151</v>
      </c>
      <c r="B1" s="252"/>
      <c r="C1" s="252"/>
      <c r="D1" s="252"/>
      <c r="E1" s="253" t="s">
        <v>212</v>
      </c>
      <c r="F1" s="253"/>
      <c r="G1" s="254"/>
    </row>
    <row r="2" spans="1:7" ht="11.45" customHeight="1" x14ac:dyDescent="0.2">
      <c r="A2" s="255" t="s">
        <v>19</v>
      </c>
      <c r="B2" s="249" t="s">
        <v>107</v>
      </c>
      <c r="C2" s="249" t="s">
        <v>108</v>
      </c>
      <c r="D2" s="249" t="s">
        <v>79</v>
      </c>
      <c r="E2" s="249" t="s">
        <v>104</v>
      </c>
      <c r="F2" s="249" t="s">
        <v>53</v>
      </c>
      <c r="G2" s="250"/>
    </row>
    <row r="3" spans="1:7" ht="11.45" customHeight="1" x14ac:dyDescent="0.2">
      <c r="A3" s="255"/>
      <c r="B3" s="249"/>
      <c r="C3" s="249"/>
      <c r="D3" s="249"/>
      <c r="E3" s="249"/>
      <c r="F3" s="249" t="s">
        <v>101</v>
      </c>
      <c r="G3" s="250" t="s">
        <v>211</v>
      </c>
    </row>
    <row r="4" spans="1:7" ht="22.5" customHeight="1" x14ac:dyDescent="0.2">
      <c r="A4" s="255"/>
      <c r="B4" s="249"/>
      <c r="C4" s="249"/>
      <c r="D4" s="249"/>
      <c r="E4" s="249"/>
      <c r="F4" s="249"/>
      <c r="G4" s="250"/>
    </row>
    <row r="5" spans="1:7" s="95" customFormat="1" ht="11.45" customHeight="1" x14ac:dyDescent="0.15">
      <c r="A5" s="92">
        <v>1</v>
      </c>
      <c r="B5" s="93">
        <v>2</v>
      </c>
      <c r="C5" s="93">
        <v>3</v>
      </c>
      <c r="D5" s="93">
        <v>4</v>
      </c>
      <c r="E5" s="93">
        <v>5</v>
      </c>
      <c r="F5" s="93">
        <v>6</v>
      </c>
      <c r="G5" s="94">
        <v>7</v>
      </c>
    </row>
    <row r="6" spans="1:7" ht="11.45" customHeight="1" x14ac:dyDescent="0.2">
      <c r="A6" s="96"/>
      <c r="B6" s="97"/>
      <c r="C6" s="98"/>
      <c r="D6" s="99"/>
      <c r="E6" s="188"/>
      <c r="F6" s="188"/>
      <c r="G6" s="188"/>
    </row>
    <row r="7" spans="1:7" ht="11.45" customHeight="1" x14ac:dyDescent="0.2">
      <c r="A7" s="47">
        <f>IF(D7&lt;&gt;"",COUNTA($D7:D$7),"")</f>
        <v>1</v>
      </c>
      <c r="B7" s="100" t="s">
        <v>109</v>
      </c>
      <c r="C7" s="101" t="s">
        <v>36</v>
      </c>
      <c r="D7" s="102" t="s">
        <v>37</v>
      </c>
      <c r="E7" s="187">
        <v>1987</v>
      </c>
      <c r="F7" s="187">
        <v>1326</v>
      </c>
      <c r="G7" s="187">
        <v>719</v>
      </c>
    </row>
    <row r="8" spans="1:7" ht="11.45" customHeight="1" x14ac:dyDescent="0.2">
      <c r="A8" s="47">
        <f>IF(D8&lt;&gt;"",COUNTA($D$7:D8),"")</f>
        <v>2</v>
      </c>
      <c r="B8" s="100"/>
      <c r="C8" s="101" t="s">
        <v>110</v>
      </c>
      <c r="D8" s="102" t="s">
        <v>38</v>
      </c>
      <c r="E8" s="186">
        <v>16848741</v>
      </c>
      <c r="F8" s="186">
        <v>4056021</v>
      </c>
      <c r="G8" s="186">
        <v>5781845</v>
      </c>
    </row>
    <row r="9" spans="1:7" ht="11.45" customHeight="1" x14ac:dyDescent="0.2">
      <c r="A9" s="47" t="str">
        <f>IF(D9&lt;&gt;"",COUNTA($D$7:D9),"")</f>
        <v/>
      </c>
      <c r="B9" s="103"/>
      <c r="C9" s="104"/>
      <c r="D9" s="105"/>
      <c r="E9" s="188"/>
      <c r="F9" s="188"/>
      <c r="G9" s="188"/>
    </row>
    <row r="10" spans="1:7" s="106" customFormat="1" ht="11.45" customHeight="1" x14ac:dyDescent="0.2">
      <c r="A10" s="47">
        <f>IF(D10&lt;&gt;"",COUNTA($D$7:D10),"")</f>
        <v>3</v>
      </c>
      <c r="B10" s="103" t="s">
        <v>111</v>
      </c>
      <c r="C10" s="104" t="s">
        <v>36</v>
      </c>
      <c r="D10" s="105" t="s">
        <v>37</v>
      </c>
      <c r="E10" s="188">
        <v>95</v>
      </c>
      <c r="F10" s="188">
        <v>14</v>
      </c>
      <c r="G10" s="188">
        <v>80</v>
      </c>
    </row>
    <row r="11" spans="1:7" s="106" customFormat="1" ht="11.45" customHeight="1" x14ac:dyDescent="0.2">
      <c r="A11" s="47">
        <f>IF(D11&lt;&gt;"",COUNTA($D$7:D11),"")</f>
        <v>4</v>
      </c>
      <c r="B11" s="103"/>
      <c r="C11" s="104" t="s">
        <v>110</v>
      </c>
      <c r="D11" s="105" t="s">
        <v>38</v>
      </c>
      <c r="E11" s="188">
        <v>2803719</v>
      </c>
      <c r="F11" s="188">
        <v>33617</v>
      </c>
      <c r="G11" s="188">
        <v>1696404</v>
      </c>
    </row>
    <row r="12" spans="1:7" s="107" customFormat="1" ht="11.45" customHeight="1" x14ac:dyDescent="0.2">
      <c r="A12" s="47" t="str">
        <f>IF(D12&lt;&gt;"",COUNTA($D$7:D12),"")</f>
        <v/>
      </c>
      <c r="B12" s="103"/>
      <c r="C12" s="104"/>
      <c r="D12" s="105"/>
      <c r="E12" s="188"/>
      <c r="F12" s="188"/>
      <c r="G12" s="188"/>
    </row>
    <row r="13" spans="1:7" s="107" customFormat="1" ht="11.45" customHeight="1" x14ac:dyDescent="0.2">
      <c r="A13" s="47">
        <f>IF(D13&lt;&gt;"",COUNTA($D$7:D13),"")</f>
        <v>5</v>
      </c>
      <c r="B13" s="103" t="s">
        <v>112</v>
      </c>
      <c r="C13" s="104" t="s">
        <v>36</v>
      </c>
      <c r="D13" s="105" t="s">
        <v>37</v>
      </c>
      <c r="E13" s="188">
        <v>1386</v>
      </c>
      <c r="F13" s="188">
        <v>1070</v>
      </c>
      <c r="G13" s="188">
        <v>370</v>
      </c>
    </row>
    <row r="14" spans="1:7" s="107" customFormat="1" ht="11.45" customHeight="1" x14ac:dyDescent="0.2">
      <c r="A14" s="47">
        <f>IF(D14&lt;&gt;"",COUNTA($D$7:D14),"")</f>
        <v>6</v>
      </c>
      <c r="B14" s="103"/>
      <c r="C14" s="104" t="s">
        <v>110</v>
      </c>
      <c r="D14" s="105" t="s">
        <v>38</v>
      </c>
      <c r="E14" s="188">
        <v>5180537</v>
      </c>
      <c r="F14" s="188">
        <v>1660335</v>
      </c>
      <c r="G14" s="188">
        <v>1590599</v>
      </c>
    </row>
    <row r="15" spans="1:7" s="107" customFormat="1" ht="11.45" customHeight="1" x14ac:dyDescent="0.2">
      <c r="A15" s="47" t="str">
        <f>IF(D15&lt;&gt;"",COUNTA($D$7:D15),"")</f>
        <v/>
      </c>
      <c r="B15" s="103"/>
      <c r="C15" s="104"/>
      <c r="D15" s="105"/>
      <c r="E15" s="188"/>
      <c r="F15" s="188"/>
      <c r="G15" s="188"/>
    </row>
    <row r="16" spans="1:7" s="107" customFormat="1" ht="11.45" customHeight="1" x14ac:dyDescent="0.2">
      <c r="A16" s="47">
        <f>IF(D16&lt;&gt;"",COUNTA($D$7:D16),"")</f>
        <v>7</v>
      </c>
      <c r="B16" s="103" t="s">
        <v>113</v>
      </c>
      <c r="C16" s="104" t="s">
        <v>36</v>
      </c>
      <c r="D16" s="105" t="s">
        <v>37</v>
      </c>
      <c r="E16" s="188">
        <v>1</v>
      </c>
      <c r="F16" s="188" t="s">
        <v>4</v>
      </c>
      <c r="G16" s="188" t="s">
        <v>4</v>
      </c>
    </row>
    <row r="17" spans="1:7" s="107" customFormat="1" ht="11.45" customHeight="1" x14ac:dyDescent="0.2">
      <c r="A17" s="47">
        <f>IF(D17&lt;&gt;"",COUNTA($D$7:D17),"")</f>
        <v>8</v>
      </c>
      <c r="B17" s="103"/>
      <c r="C17" s="104" t="s">
        <v>110</v>
      </c>
      <c r="D17" s="105" t="s">
        <v>38</v>
      </c>
      <c r="E17" s="188" t="s">
        <v>3</v>
      </c>
      <c r="F17" s="188" t="s">
        <v>4</v>
      </c>
      <c r="G17" s="188" t="s">
        <v>4</v>
      </c>
    </row>
    <row r="18" spans="1:7" s="107" customFormat="1" ht="11.45" customHeight="1" x14ac:dyDescent="0.2">
      <c r="A18" s="47" t="str">
        <f>IF(D18&lt;&gt;"",COUNTA($D$7:D18),"")</f>
        <v/>
      </c>
      <c r="B18" s="103"/>
      <c r="C18" s="104"/>
      <c r="D18" s="105"/>
      <c r="E18" s="188"/>
      <c r="F18" s="188"/>
      <c r="G18" s="188"/>
    </row>
    <row r="19" spans="1:7" ht="11.45" customHeight="1" x14ac:dyDescent="0.2">
      <c r="A19" s="47">
        <f>IF(D19&lt;&gt;"",COUNTA($D$7:D19),"")</f>
        <v>9</v>
      </c>
      <c r="B19" s="103" t="s">
        <v>114</v>
      </c>
      <c r="C19" s="104" t="s">
        <v>36</v>
      </c>
      <c r="D19" s="105" t="s">
        <v>37</v>
      </c>
      <c r="E19" s="188">
        <v>32</v>
      </c>
      <c r="F19" s="188">
        <v>23</v>
      </c>
      <c r="G19" s="188">
        <v>11</v>
      </c>
    </row>
    <row r="20" spans="1:7" ht="11.45" customHeight="1" x14ac:dyDescent="0.2">
      <c r="A20" s="47">
        <f>IF(D20&lt;&gt;"",COUNTA($D$7:D20),"")</f>
        <v>10</v>
      </c>
      <c r="B20" s="103"/>
      <c r="C20" s="104" t="s">
        <v>110</v>
      </c>
      <c r="D20" s="105" t="s">
        <v>38</v>
      </c>
      <c r="E20" s="188">
        <v>743916</v>
      </c>
      <c r="F20" s="188">
        <v>483765</v>
      </c>
      <c r="G20" s="188">
        <v>147694</v>
      </c>
    </row>
    <row r="21" spans="1:7" ht="11.45" customHeight="1" x14ac:dyDescent="0.2">
      <c r="A21" s="47" t="str">
        <f>IF(D21&lt;&gt;"",COUNTA($D$7:D21),"")</f>
        <v/>
      </c>
      <c r="B21" s="103"/>
      <c r="C21" s="104"/>
      <c r="D21" s="105"/>
      <c r="E21" s="188"/>
      <c r="F21" s="188"/>
      <c r="G21" s="188"/>
    </row>
    <row r="22" spans="1:7" ht="11.45" customHeight="1" x14ac:dyDescent="0.2">
      <c r="A22" s="47">
        <f>IF(D22&lt;&gt;"",COUNTA($D$7:D22),"")</f>
        <v>11</v>
      </c>
      <c r="B22" s="103" t="s">
        <v>115</v>
      </c>
      <c r="C22" s="104" t="s">
        <v>36</v>
      </c>
      <c r="D22" s="105" t="s">
        <v>37</v>
      </c>
      <c r="E22" s="188" t="s">
        <v>4</v>
      </c>
      <c r="F22" s="188" t="s">
        <v>4</v>
      </c>
      <c r="G22" s="188" t="s">
        <v>4</v>
      </c>
    </row>
    <row r="23" spans="1:7" ht="11.45" customHeight="1" x14ac:dyDescent="0.2">
      <c r="A23" s="47">
        <f>IF(D23&lt;&gt;"",COUNTA($D$7:D23),"")</f>
        <v>12</v>
      </c>
      <c r="B23" s="103"/>
      <c r="C23" s="104" t="s">
        <v>110</v>
      </c>
      <c r="D23" s="105" t="s">
        <v>38</v>
      </c>
      <c r="E23" s="188" t="s">
        <v>4</v>
      </c>
      <c r="F23" s="188" t="s">
        <v>4</v>
      </c>
      <c r="G23" s="188" t="s">
        <v>4</v>
      </c>
    </row>
    <row r="24" spans="1:7" ht="11.45" customHeight="1" x14ac:dyDescent="0.2">
      <c r="A24" s="47" t="str">
        <f>IF(D24&lt;&gt;"",COUNTA($D$7:D24),"")</f>
        <v/>
      </c>
      <c r="B24" s="103"/>
      <c r="C24" s="104"/>
      <c r="D24" s="105"/>
      <c r="E24" s="188"/>
      <c r="F24" s="188"/>
      <c r="G24" s="188"/>
    </row>
    <row r="25" spans="1:7" ht="11.45" customHeight="1" x14ac:dyDescent="0.2">
      <c r="A25" s="47">
        <f>IF(D25&lt;&gt;"",COUNTA($D$7:D25),"")</f>
        <v>13</v>
      </c>
      <c r="B25" s="103" t="s">
        <v>116</v>
      </c>
      <c r="C25" s="104" t="s">
        <v>36</v>
      </c>
      <c r="D25" s="105" t="s">
        <v>37</v>
      </c>
      <c r="E25" s="188" t="s">
        <v>4</v>
      </c>
      <c r="F25" s="188" t="s">
        <v>4</v>
      </c>
      <c r="G25" s="188" t="s">
        <v>4</v>
      </c>
    </row>
    <row r="26" spans="1:7" ht="11.45" customHeight="1" x14ac:dyDescent="0.2">
      <c r="A26" s="47">
        <f>IF(D26&lt;&gt;"",COUNTA($D$7:D26),"")</f>
        <v>14</v>
      </c>
      <c r="B26" s="103"/>
      <c r="C26" s="104" t="s">
        <v>110</v>
      </c>
      <c r="D26" s="105" t="s">
        <v>38</v>
      </c>
      <c r="E26" s="188" t="s">
        <v>4</v>
      </c>
      <c r="F26" s="188" t="s">
        <v>4</v>
      </c>
      <c r="G26" s="188" t="s">
        <v>4</v>
      </c>
    </row>
    <row r="27" spans="1:7" ht="11.45" customHeight="1" x14ac:dyDescent="0.2">
      <c r="A27" s="47" t="str">
        <f>IF(D27&lt;&gt;"",COUNTA($D$7:D27),"")</f>
        <v/>
      </c>
      <c r="B27" s="103"/>
      <c r="C27" s="104"/>
      <c r="D27" s="105"/>
      <c r="E27" s="188"/>
      <c r="F27" s="188"/>
      <c r="G27" s="188"/>
    </row>
    <row r="28" spans="1:7" ht="11.45" customHeight="1" x14ac:dyDescent="0.2">
      <c r="A28" s="47">
        <f>IF(D28&lt;&gt;"",COUNTA($D$7:D28),"")</f>
        <v>15</v>
      </c>
      <c r="B28" s="103" t="s">
        <v>117</v>
      </c>
      <c r="C28" s="104" t="s">
        <v>36</v>
      </c>
      <c r="D28" s="105" t="s">
        <v>37</v>
      </c>
      <c r="E28" s="188">
        <v>40</v>
      </c>
      <c r="F28" s="188">
        <v>9</v>
      </c>
      <c r="G28" s="188">
        <v>32</v>
      </c>
    </row>
    <row r="29" spans="1:7" ht="11.45" customHeight="1" x14ac:dyDescent="0.2">
      <c r="A29" s="47">
        <f>IF(D29&lt;&gt;"",COUNTA($D$7:D29),"")</f>
        <v>16</v>
      </c>
      <c r="B29" s="103"/>
      <c r="C29" s="104" t="s">
        <v>110</v>
      </c>
      <c r="D29" s="105" t="s">
        <v>38</v>
      </c>
      <c r="E29" s="188">
        <v>673504</v>
      </c>
      <c r="F29" s="188">
        <v>18452</v>
      </c>
      <c r="G29" s="188">
        <v>348579</v>
      </c>
    </row>
    <row r="30" spans="1:7" ht="11.45" customHeight="1" x14ac:dyDescent="0.2">
      <c r="A30" s="47" t="str">
        <f>IF(D30&lt;&gt;"",COUNTA($D$7:D30),"")</f>
        <v/>
      </c>
      <c r="B30" s="103"/>
      <c r="C30" s="104"/>
      <c r="D30" s="105"/>
      <c r="E30" s="188"/>
      <c r="F30" s="188"/>
      <c r="G30" s="188"/>
    </row>
    <row r="31" spans="1:7" ht="11.45" customHeight="1" x14ac:dyDescent="0.2">
      <c r="A31" s="47">
        <f>IF(D31&lt;&gt;"",COUNTA($D$7:D31),"")</f>
        <v>17</v>
      </c>
      <c r="B31" s="103" t="s">
        <v>118</v>
      </c>
      <c r="C31" s="104" t="s">
        <v>36</v>
      </c>
      <c r="D31" s="105" t="s">
        <v>37</v>
      </c>
      <c r="E31" s="188">
        <v>13</v>
      </c>
      <c r="F31" s="188">
        <v>5</v>
      </c>
      <c r="G31" s="188">
        <v>5</v>
      </c>
    </row>
    <row r="32" spans="1:7" ht="11.45" customHeight="1" x14ac:dyDescent="0.2">
      <c r="A32" s="47">
        <f>IF(D32&lt;&gt;"",COUNTA($D$7:D32),"")</f>
        <v>18</v>
      </c>
      <c r="B32" s="103"/>
      <c r="C32" s="104" t="s">
        <v>110</v>
      </c>
      <c r="D32" s="105" t="s">
        <v>38</v>
      </c>
      <c r="E32" s="188">
        <v>453273</v>
      </c>
      <c r="F32" s="188">
        <v>19905</v>
      </c>
      <c r="G32" s="188">
        <v>34260</v>
      </c>
    </row>
    <row r="33" spans="1:7" ht="11.45" customHeight="1" x14ac:dyDescent="0.2">
      <c r="A33" s="47" t="str">
        <f>IF(D33&lt;&gt;"",COUNTA($D$7:D33),"")</f>
        <v/>
      </c>
      <c r="B33" s="103"/>
      <c r="C33" s="104"/>
      <c r="D33" s="105"/>
      <c r="E33" s="188"/>
      <c r="F33" s="188"/>
      <c r="G33" s="188"/>
    </row>
    <row r="34" spans="1:7" ht="11.45" customHeight="1" x14ac:dyDescent="0.2">
      <c r="A34" s="47">
        <f>IF(D34&lt;&gt;"",COUNTA($D$7:D34),"")</f>
        <v>19</v>
      </c>
      <c r="B34" s="103" t="s">
        <v>119</v>
      </c>
      <c r="C34" s="104" t="s">
        <v>36</v>
      </c>
      <c r="D34" s="105" t="s">
        <v>37</v>
      </c>
      <c r="E34" s="188">
        <v>99</v>
      </c>
      <c r="F34" s="188">
        <v>24</v>
      </c>
      <c r="G34" s="188">
        <v>71</v>
      </c>
    </row>
    <row r="35" spans="1:7" ht="11.45" customHeight="1" x14ac:dyDescent="0.2">
      <c r="A35" s="47">
        <f>IF(D35&lt;&gt;"",COUNTA($D$7:D35),"")</f>
        <v>20</v>
      </c>
      <c r="B35" s="103"/>
      <c r="C35" s="104" t="s">
        <v>110</v>
      </c>
      <c r="D35" s="105" t="s">
        <v>38</v>
      </c>
      <c r="E35" s="188">
        <v>2544271</v>
      </c>
      <c r="F35" s="188">
        <v>77026</v>
      </c>
      <c r="G35" s="188">
        <v>254047</v>
      </c>
    </row>
    <row r="36" spans="1:7" ht="11.45" customHeight="1" x14ac:dyDescent="0.2">
      <c r="A36" s="47" t="str">
        <f>IF(D36&lt;&gt;"",COUNTA($D$7:D36),"")</f>
        <v/>
      </c>
      <c r="B36" s="103"/>
      <c r="C36" s="104"/>
      <c r="D36" s="105"/>
      <c r="E36" s="188"/>
      <c r="F36" s="188"/>
      <c r="G36" s="188"/>
    </row>
    <row r="37" spans="1:7" ht="11.45" customHeight="1" x14ac:dyDescent="0.2">
      <c r="A37" s="47">
        <f>IF(D37&lt;&gt;"",COUNTA($D$7:D37),"")</f>
        <v>21</v>
      </c>
      <c r="B37" s="103" t="s">
        <v>120</v>
      </c>
      <c r="C37" s="104" t="s">
        <v>36</v>
      </c>
      <c r="D37" s="105" t="s">
        <v>37</v>
      </c>
      <c r="E37" s="188">
        <v>61</v>
      </c>
      <c r="F37" s="188">
        <v>8</v>
      </c>
      <c r="G37" s="188">
        <v>51</v>
      </c>
    </row>
    <row r="38" spans="1:7" ht="11.45" customHeight="1" x14ac:dyDescent="0.2">
      <c r="A38" s="47">
        <f>IF(D38&lt;&gt;"",COUNTA($D$7:D38),"")</f>
        <v>22</v>
      </c>
      <c r="B38" s="103"/>
      <c r="C38" s="104" t="s">
        <v>110</v>
      </c>
      <c r="D38" s="105" t="s">
        <v>38</v>
      </c>
      <c r="E38" s="188">
        <v>914611</v>
      </c>
      <c r="F38" s="188">
        <v>10455</v>
      </c>
      <c r="G38" s="188">
        <v>574879</v>
      </c>
    </row>
    <row r="39" spans="1:7" ht="11.45" customHeight="1" x14ac:dyDescent="0.2">
      <c r="A39" s="47" t="str">
        <f>IF(D39&lt;&gt;"",COUNTA($D$7:D39),"")</f>
        <v/>
      </c>
      <c r="B39" s="103"/>
      <c r="C39" s="104"/>
      <c r="D39" s="105"/>
      <c r="E39" s="188"/>
      <c r="F39" s="188"/>
      <c r="G39" s="188"/>
    </row>
    <row r="40" spans="1:7" ht="11.45" customHeight="1" x14ac:dyDescent="0.2">
      <c r="A40" s="47">
        <f>IF(D40&lt;&gt;"",COUNTA($D$7:D40),"")</f>
        <v>23</v>
      </c>
      <c r="B40" s="103" t="s">
        <v>121</v>
      </c>
      <c r="C40" s="104" t="s">
        <v>36</v>
      </c>
      <c r="D40" s="105" t="s">
        <v>37</v>
      </c>
      <c r="E40" s="188">
        <v>25</v>
      </c>
      <c r="F40" s="188">
        <v>4</v>
      </c>
      <c r="G40" s="188">
        <v>22</v>
      </c>
    </row>
    <row r="41" spans="1:7" ht="11.45" customHeight="1" x14ac:dyDescent="0.2">
      <c r="A41" s="47">
        <f>IF(D41&lt;&gt;"",COUNTA($D$7:D41),"")</f>
        <v>24</v>
      </c>
      <c r="B41" s="103"/>
      <c r="C41" s="104" t="s">
        <v>110</v>
      </c>
      <c r="D41" s="105" t="s">
        <v>38</v>
      </c>
      <c r="E41" s="188">
        <v>292910</v>
      </c>
      <c r="F41" s="188">
        <v>14600</v>
      </c>
      <c r="G41" s="188">
        <v>209271</v>
      </c>
    </row>
    <row r="42" spans="1:7" ht="11.45" customHeight="1" x14ac:dyDescent="0.2">
      <c r="A42" s="47" t="str">
        <f>IF(D42&lt;&gt;"",COUNTA($D$7:D42),"")</f>
        <v/>
      </c>
      <c r="B42" s="103"/>
      <c r="C42" s="104"/>
      <c r="D42" s="105"/>
      <c r="E42" s="188"/>
      <c r="F42" s="188"/>
      <c r="G42" s="188"/>
    </row>
    <row r="43" spans="1:7" ht="11.45" customHeight="1" x14ac:dyDescent="0.2">
      <c r="A43" s="47">
        <f>IF(D43&lt;&gt;"",COUNTA($D$7:D43),"")</f>
        <v>25</v>
      </c>
      <c r="B43" s="103" t="s">
        <v>122</v>
      </c>
      <c r="C43" s="104" t="s">
        <v>36</v>
      </c>
      <c r="D43" s="105" t="s">
        <v>37</v>
      </c>
      <c r="E43" s="188">
        <v>4</v>
      </c>
      <c r="F43" s="188" t="s">
        <v>4</v>
      </c>
      <c r="G43" s="188">
        <v>1</v>
      </c>
    </row>
    <row r="44" spans="1:7" ht="11.45" customHeight="1" x14ac:dyDescent="0.2">
      <c r="A44" s="47">
        <f>IF(D44&lt;&gt;"",COUNTA($D$7:D44),"")</f>
        <v>26</v>
      </c>
      <c r="B44" s="103"/>
      <c r="C44" s="104" t="s">
        <v>110</v>
      </c>
      <c r="D44" s="105" t="s">
        <v>38</v>
      </c>
      <c r="E44" s="188" t="s">
        <v>3</v>
      </c>
      <c r="F44" s="188" t="s">
        <v>4</v>
      </c>
      <c r="G44" s="188" t="s">
        <v>3</v>
      </c>
    </row>
    <row r="45" spans="1:7" ht="11.45" customHeight="1" x14ac:dyDescent="0.2">
      <c r="A45" s="47" t="str">
        <f>IF(D45&lt;&gt;"",COUNTA($D$7:D45),"")</f>
        <v/>
      </c>
      <c r="B45" s="103"/>
      <c r="C45" s="104"/>
      <c r="D45" s="105"/>
      <c r="E45" s="188"/>
      <c r="F45" s="188"/>
      <c r="G45" s="188"/>
    </row>
    <row r="46" spans="1:7" ht="11.45" customHeight="1" x14ac:dyDescent="0.2">
      <c r="A46" s="47">
        <f>IF(D46&lt;&gt;"",COUNTA($D$7:D46),"")</f>
        <v>27</v>
      </c>
      <c r="B46" s="103" t="s">
        <v>123</v>
      </c>
      <c r="C46" s="104" t="s">
        <v>36</v>
      </c>
      <c r="D46" s="105" t="s">
        <v>37</v>
      </c>
      <c r="E46" s="188">
        <v>146</v>
      </c>
      <c r="F46" s="188">
        <v>120</v>
      </c>
      <c r="G46" s="188">
        <v>30</v>
      </c>
    </row>
    <row r="47" spans="1:7" ht="11.45" customHeight="1" x14ac:dyDescent="0.2">
      <c r="A47" s="47">
        <f>IF(D47&lt;&gt;"",COUNTA($D$7:D47),"")</f>
        <v>28</v>
      </c>
      <c r="B47" s="103"/>
      <c r="C47" s="104" t="s">
        <v>110</v>
      </c>
      <c r="D47" s="105" t="s">
        <v>38</v>
      </c>
      <c r="E47" s="188">
        <v>1864436</v>
      </c>
      <c r="F47" s="188">
        <v>1482371</v>
      </c>
      <c r="G47" s="188">
        <v>84049</v>
      </c>
    </row>
    <row r="48" spans="1:7" ht="11.45" customHeight="1" x14ac:dyDescent="0.2">
      <c r="A48" s="47" t="str">
        <f>IF(D48&lt;&gt;"",COUNTA($D$7:D48),"")</f>
        <v/>
      </c>
      <c r="B48" s="103"/>
      <c r="C48" s="104"/>
      <c r="D48" s="105"/>
      <c r="E48" s="188"/>
      <c r="F48" s="188"/>
      <c r="G48" s="188"/>
    </row>
    <row r="49" spans="1:7" ht="11.45" customHeight="1" x14ac:dyDescent="0.2">
      <c r="A49" s="47">
        <f>IF(D49&lt;&gt;"",COUNTA($D$7:D49),"")</f>
        <v>29</v>
      </c>
      <c r="B49" s="103" t="s">
        <v>124</v>
      </c>
      <c r="C49" s="104" t="s">
        <v>36</v>
      </c>
      <c r="D49" s="105" t="s">
        <v>37</v>
      </c>
      <c r="E49" s="188">
        <v>15</v>
      </c>
      <c r="F49" s="188">
        <v>8</v>
      </c>
      <c r="G49" s="188">
        <v>10</v>
      </c>
    </row>
    <row r="50" spans="1:7" ht="11.45" customHeight="1" x14ac:dyDescent="0.2">
      <c r="A50" s="47">
        <f>IF(D50&lt;&gt;"",COUNTA($D$7:D50),"")</f>
        <v>30</v>
      </c>
      <c r="B50" s="103"/>
      <c r="C50" s="104" t="s">
        <v>110</v>
      </c>
      <c r="D50" s="105" t="s">
        <v>38</v>
      </c>
      <c r="E50" s="188">
        <v>349841</v>
      </c>
      <c r="F50" s="188">
        <v>49863</v>
      </c>
      <c r="G50" s="188">
        <v>256790</v>
      </c>
    </row>
    <row r="51" spans="1:7" ht="11.45" customHeight="1" x14ac:dyDescent="0.2">
      <c r="A51" s="47" t="str">
        <f>IF(D51&lt;&gt;"",COUNTA($D$7:D51),"")</f>
        <v/>
      </c>
      <c r="B51" s="103"/>
      <c r="C51" s="104"/>
      <c r="D51" s="105"/>
      <c r="E51" s="188"/>
      <c r="F51" s="188"/>
      <c r="G51" s="188"/>
    </row>
    <row r="52" spans="1:7" ht="11.45" customHeight="1" x14ac:dyDescent="0.2">
      <c r="A52" s="47">
        <f>IF(D52&lt;&gt;"",COUNTA($D$7:D52),"")</f>
        <v>31</v>
      </c>
      <c r="B52" s="103" t="s">
        <v>125</v>
      </c>
      <c r="C52" s="104" t="s">
        <v>36</v>
      </c>
      <c r="D52" s="105" t="s">
        <v>37</v>
      </c>
      <c r="E52" s="188">
        <v>18</v>
      </c>
      <c r="F52" s="188">
        <v>14</v>
      </c>
      <c r="G52" s="188">
        <v>4</v>
      </c>
    </row>
    <row r="53" spans="1:7" ht="11.45" customHeight="1" x14ac:dyDescent="0.2">
      <c r="A53" s="47">
        <f>IF(D53&lt;&gt;"",COUNTA($D$7:D53),"")</f>
        <v>32</v>
      </c>
      <c r="B53" s="103"/>
      <c r="C53" s="104" t="s">
        <v>110</v>
      </c>
      <c r="D53" s="105" t="s">
        <v>38</v>
      </c>
      <c r="E53" s="188">
        <v>209439</v>
      </c>
      <c r="F53" s="188">
        <v>45340</v>
      </c>
      <c r="G53" s="188" t="s">
        <v>3</v>
      </c>
    </row>
    <row r="54" spans="1:7" ht="11.45" customHeight="1" x14ac:dyDescent="0.2">
      <c r="A54" s="47" t="str">
        <f>IF(D54&lt;&gt;"",COUNTA($D$7:D54),"")</f>
        <v/>
      </c>
      <c r="B54" s="103"/>
      <c r="C54" s="104"/>
      <c r="D54" s="105"/>
      <c r="E54" s="188"/>
      <c r="F54" s="188"/>
      <c r="G54" s="188"/>
    </row>
    <row r="55" spans="1:7" ht="11.45" customHeight="1" x14ac:dyDescent="0.2">
      <c r="A55" s="47">
        <f>IF(D55&lt;&gt;"",COUNTA($D$7:D55),"")</f>
        <v>33</v>
      </c>
      <c r="B55" s="103" t="s">
        <v>126</v>
      </c>
      <c r="C55" s="104" t="s">
        <v>36</v>
      </c>
      <c r="D55" s="105" t="s">
        <v>37</v>
      </c>
      <c r="E55" s="188">
        <v>52</v>
      </c>
      <c r="F55" s="188">
        <v>27</v>
      </c>
      <c r="G55" s="188">
        <v>32</v>
      </c>
    </row>
    <row r="56" spans="1:7" ht="11.45" customHeight="1" x14ac:dyDescent="0.2">
      <c r="A56" s="47">
        <f>IF(D56&lt;&gt;"",COUNTA($D$7:D56),"")</f>
        <v>34</v>
      </c>
      <c r="B56" s="103"/>
      <c r="C56" s="104" t="s">
        <v>110</v>
      </c>
      <c r="D56" s="105" t="s">
        <v>38</v>
      </c>
      <c r="E56" s="188">
        <v>810893</v>
      </c>
      <c r="F56" s="188">
        <v>160292</v>
      </c>
      <c r="G56" s="188">
        <v>550273</v>
      </c>
    </row>
    <row r="57" spans="1:7" ht="11.45" customHeight="1" x14ac:dyDescent="0.2">
      <c r="A57" s="108"/>
      <c r="B57" s="109"/>
      <c r="C57" s="110"/>
      <c r="D57" s="97"/>
      <c r="E57" s="111"/>
      <c r="F57" s="111"/>
      <c r="G57" s="111"/>
    </row>
    <row r="59" spans="1:7" ht="11.45" customHeight="1" x14ac:dyDescent="0.2">
      <c r="A59" s="112"/>
    </row>
  </sheetData>
  <mergeCells count="10">
    <mergeCell ref="F3:F4"/>
    <mergeCell ref="G3:G4"/>
    <mergeCell ref="A1:D1"/>
    <mergeCell ref="E1:G1"/>
    <mergeCell ref="A2:A4"/>
    <mergeCell ref="B2:B4"/>
    <mergeCell ref="C2:C4"/>
    <mergeCell ref="D2:D4"/>
    <mergeCell ref="E2:E4"/>
    <mergeCell ref="F2:G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2023 00&amp;R&amp;7&amp;P</oddFooter>
    <evenFooter>&amp;L&amp;7&amp;P&amp;R&amp;7StatA MV, Statistischer Bericht C633 2023 00</even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zoomScale="140" zoomScaleNormal="140" workbookViewId="0">
      <selection sqref="A1:B1"/>
    </sheetView>
  </sheetViews>
  <sheetFormatPr baseColWidth="10" defaultColWidth="11.42578125" defaultRowHeight="12" x14ac:dyDescent="0.2"/>
  <cols>
    <col min="1" max="1" width="5.7109375" style="16" customWidth="1"/>
    <col min="2" max="2" width="80.7109375" style="11" customWidth="1"/>
    <col min="3" max="16384" width="11.42578125" style="11"/>
  </cols>
  <sheetData>
    <row r="1" spans="1:2" s="34" customFormat="1" ht="39.950000000000003" customHeight="1" x14ac:dyDescent="0.2">
      <c r="A1" s="256" t="s">
        <v>228</v>
      </c>
      <c r="B1" s="256"/>
    </row>
    <row r="2" spans="1:2" ht="12" customHeight="1" x14ac:dyDescent="0.2">
      <c r="A2" s="9" t="s">
        <v>20</v>
      </c>
      <c r="B2" s="10" t="s">
        <v>243</v>
      </c>
    </row>
    <row r="3" spans="1:2" ht="8.1" customHeight="1" x14ac:dyDescent="0.2">
      <c r="A3" s="9"/>
      <c r="B3" s="10"/>
    </row>
    <row r="4" spans="1:2" ht="12" customHeight="1" x14ac:dyDescent="0.2">
      <c r="A4" s="9" t="s">
        <v>21</v>
      </c>
      <c r="B4" s="10" t="s">
        <v>244</v>
      </c>
    </row>
    <row r="5" spans="1:2" ht="8.1" customHeight="1" x14ac:dyDescent="0.2">
      <c r="A5" s="9"/>
      <c r="B5" s="10"/>
    </row>
    <row r="6" spans="1:2" ht="24" customHeight="1" x14ac:dyDescent="0.2">
      <c r="A6" s="9" t="s">
        <v>22</v>
      </c>
      <c r="B6" s="10" t="s">
        <v>245</v>
      </c>
    </row>
    <row r="7" spans="1:2" ht="8.1" customHeight="1" x14ac:dyDescent="0.2">
      <c r="A7" s="9"/>
      <c r="B7" s="10"/>
    </row>
    <row r="8" spans="1:2" ht="12" customHeight="1" x14ac:dyDescent="0.2">
      <c r="A8" s="9" t="s">
        <v>23</v>
      </c>
      <c r="B8" s="10" t="s">
        <v>246</v>
      </c>
    </row>
    <row r="9" spans="1:2" ht="8.1" customHeight="1" x14ac:dyDescent="0.2">
      <c r="A9" s="9"/>
      <c r="B9" s="10"/>
    </row>
    <row r="10" spans="1:2" ht="11.45" customHeight="1" x14ac:dyDescent="0.2">
      <c r="A10" s="9" t="s">
        <v>207</v>
      </c>
      <c r="B10" s="10" t="s">
        <v>247</v>
      </c>
    </row>
    <row r="11" spans="1:2" ht="8.1" customHeight="1" x14ac:dyDescent="0.2">
      <c r="A11" s="9"/>
      <c r="B11" s="10"/>
    </row>
    <row r="12" spans="1:2" ht="11.45" customHeight="1" x14ac:dyDescent="0.2">
      <c r="A12" s="9" t="s">
        <v>208</v>
      </c>
      <c r="B12" s="10" t="s">
        <v>248</v>
      </c>
    </row>
    <row r="13" spans="1:2" ht="8.1" customHeight="1" x14ac:dyDescent="0.2">
      <c r="A13" s="9"/>
      <c r="B13" s="10"/>
    </row>
    <row r="14" spans="1:2" ht="11.45" customHeight="1" x14ac:dyDescent="0.2">
      <c r="A14" s="9"/>
      <c r="B14" s="12"/>
    </row>
    <row r="15" spans="1:2" ht="8.1" customHeight="1" x14ac:dyDescent="0.2">
      <c r="A15" s="13"/>
      <c r="B15" s="12"/>
    </row>
    <row r="16" spans="1:2" ht="11.45" customHeight="1" x14ac:dyDescent="0.2">
      <c r="A16" s="13"/>
      <c r="B16" s="12"/>
    </row>
    <row r="17" spans="1:2" ht="8.1" customHeight="1" x14ac:dyDescent="0.2">
      <c r="A17" s="13"/>
      <c r="B17" s="12"/>
    </row>
    <row r="18" spans="1:2" ht="11.45" customHeight="1" x14ac:dyDescent="0.2">
      <c r="A18" s="13"/>
      <c r="B18" s="12"/>
    </row>
    <row r="19" spans="1:2" ht="8.1" customHeight="1" x14ac:dyDescent="0.2">
      <c r="A19" s="13"/>
      <c r="B19" s="12"/>
    </row>
    <row r="20" spans="1:2" ht="11.45" customHeight="1" x14ac:dyDescent="0.2">
      <c r="A20" s="13"/>
      <c r="B20" s="12"/>
    </row>
    <row r="21" spans="1:2" ht="8.1" customHeight="1" x14ac:dyDescent="0.2">
      <c r="A21" s="13"/>
      <c r="B21" s="12"/>
    </row>
    <row r="22" spans="1:2" ht="11.45" customHeight="1" x14ac:dyDescent="0.2">
      <c r="A22" s="13"/>
      <c r="B22" s="12"/>
    </row>
    <row r="23" spans="1:2" ht="8.1" customHeight="1" x14ac:dyDescent="0.2">
      <c r="A23" s="13"/>
      <c r="B23" s="12"/>
    </row>
    <row r="24" spans="1:2" ht="11.45" customHeight="1" x14ac:dyDescent="0.2">
      <c r="A24" s="13"/>
      <c r="B24" s="12"/>
    </row>
    <row r="25" spans="1:2" ht="8.1" customHeight="1" x14ac:dyDescent="0.2">
      <c r="A25" s="13"/>
      <c r="B25" s="12"/>
    </row>
    <row r="26" spans="1:2" ht="11.45" customHeight="1" x14ac:dyDescent="0.2">
      <c r="A26" s="13"/>
      <c r="B26" s="12"/>
    </row>
    <row r="27" spans="1:2" ht="8.1" customHeight="1" x14ac:dyDescent="0.2">
      <c r="A27" s="13"/>
      <c r="B27" s="12"/>
    </row>
    <row r="28" spans="1:2" ht="11.45" customHeight="1" x14ac:dyDescent="0.2">
      <c r="A28" s="13"/>
      <c r="B28" s="12"/>
    </row>
    <row r="29" spans="1:2" ht="8.1" customHeight="1" x14ac:dyDescent="0.2">
      <c r="A29" s="13"/>
      <c r="B29" s="12"/>
    </row>
    <row r="30" spans="1:2" ht="11.45" customHeight="1" x14ac:dyDescent="0.2">
      <c r="A30" s="13"/>
      <c r="B30" s="12"/>
    </row>
    <row r="31" spans="1:2" ht="8.1" customHeight="1" x14ac:dyDescent="0.2">
      <c r="A31" s="13"/>
      <c r="B31" s="12"/>
    </row>
    <row r="32" spans="1:2" ht="11.45" customHeight="1" x14ac:dyDescent="0.2">
      <c r="A32" s="13"/>
      <c r="B32" s="12"/>
    </row>
    <row r="33" spans="1:2" ht="8.1" customHeight="1" x14ac:dyDescent="0.2">
      <c r="A33" s="13"/>
      <c r="B33" s="12"/>
    </row>
    <row r="34" spans="1:2" ht="11.45" customHeight="1" x14ac:dyDescent="0.2">
      <c r="A34" s="13"/>
      <c r="B34" s="12"/>
    </row>
    <row r="35" spans="1:2" ht="8.1" customHeight="1" x14ac:dyDescent="0.2">
      <c r="A35" s="13"/>
      <c r="B35" s="12"/>
    </row>
    <row r="36" spans="1:2" ht="11.45" customHeight="1" x14ac:dyDescent="0.2">
      <c r="A36" s="13"/>
      <c r="B36" s="12"/>
    </row>
    <row r="37" spans="1:2" ht="8.1" customHeight="1" x14ac:dyDescent="0.2">
      <c r="A37" s="13"/>
      <c r="B37" s="12"/>
    </row>
    <row r="38" spans="1:2" ht="11.45" customHeight="1" x14ac:dyDescent="0.2">
      <c r="A38" s="13"/>
      <c r="B38" s="12"/>
    </row>
    <row r="39" spans="1:2" ht="11.45" customHeight="1" x14ac:dyDescent="0.2">
      <c r="A39" s="13"/>
      <c r="B39" s="12"/>
    </row>
    <row r="40" spans="1:2" ht="11.45" customHeight="1" x14ac:dyDescent="0.2">
      <c r="A40" s="13"/>
      <c r="B40" s="12"/>
    </row>
    <row r="41" spans="1:2" ht="11.45" customHeight="1" x14ac:dyDescent="0.2">
      <c r="A41" s="13"/>
      <c r="B41" s="12"/>
    </row>
    <row r="42" spans="1:2" ht="11.45" customHeight="1" x14ac:dyDescent="0.2">
      <c r="A42" s="14"/>
    </row>
    <row r="43" spans="1:2" ht="11.45" customHeight="1" x14ac:dyDescent="0.2">
      <c r="A43" s="13"/>
    </row>
    <row r="44" spans="1:2" ht="11.45" customHeight="1" x14ac:dyDescent="0.2">
      <c r="A44" s="13"/>
    </row>
    <row r="45" spans="1:2" ht="11.45" customHeight="1" x14ac:dyDescent="0.2">
      <c r="A45" s="13"/>
    </row>
    <row r="46" spans="1:2" ht="11.45" customHeight="1" x14ac:dyDescent="0.2">
      <c r="A46" s="13"/>
    </row>
    <row r="47" spans="1:2" ht="11.45" customHeight="1" x14ac:dyDescent="0.2">
      <c r="A47" s="13"/>
    </row>
    <row r="48" spans="1:2" ht="11.45" customHeight="1" x14ac:dyDescent="0.2">
      <c r="A48" s="13"/>
    </row>
    <row r="49" spans="1:1" ht="11.45" customHeight="1" x14ac:dyDescent="0.2">
      <c r="A49" s="13"/>
    </row>
    <row r="50" spans="1:1" ht="11.45" customHeight="1" x14ac:dyDescent="0.2">
      <c r="A50" s="14"/>
    </row>
    <row r="51" spans="1:1" ht="11.45" customHeight="1" x14ac:dyDescent="0.2">
      <c r="A51" s="13"/>
    </row>
    <row r="52" spans="1:1" ht="11.45" customHeight="1" x14ac:dyDescent="0.2">
      <c r="A52" s="15"/>
    </row>
    <row r="53" spans="1:1" ht="11.45" customHeight="1" x14ac:dyDescent="0.2">
      <c r="A53" s="13"/>
    </row>
    <row r="54" spans="1:1" ht="11.45" customHeight="1" x14ac:dyDescent="0.2">
      <c r="A54" s="14"/>
    </row>
    <row r="55" spans="1:1" ht="11.45" customHeight="1" x14ac:dyDescent="0.2">
      <c r="A55" s="13"/>
    </row>
    <row r="56" spans="1:1" ht="11.45" customHeight="1" x14ac:dyDescent="0.2">
      <c r="A56" s="15"/>
    </row>
    <row r="57" spans="1:1" ht="11.45" customHeight="1" x14ac:dyDescent="0.2">
      <c r="A57" s="13"/>
    </row>
    <row r="58" spans="1:1" ht="11.45" customHeight="1" x14ac:dyDescent="0.2">
      <c r="A58" s="13"/>
    </row>
    <row r="59" spans="1:1" ht="12" customHeight="1" x14ac:dyDescent="0.2"/>
    <row r="60" spans="1:1" ht="12" customHeight="1" x14ac:dyDescent="0.2"/>
    <row r="61" spans="1:1" ht="12" customHeight="1" x14ac:dyDescent="0.2"/>
    <row r="62" spans="1:1" ht="12" customHeight="1" x14ac:dyDescent="0.2"/>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2023 00&amp;R&amp;7&amp;P</oddFooter>
    <evenFooter>&amp;L&amp;7&amp;P&amp;R&amp;7StatA MV, Statistischer Bericht C633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zoomScale="140" zoomScaleNormal="140" workbookViewId="0">
      <selection sqref="A1:C1"/>
    </sheetView>
  </sheetViews>
  <sheetFormatPr baseColWidth="10" defaultRowHeight="12" x14ac:dyDescent="0.2"/>
  <cols>
    <col min="1" max="1" width="10.7109375" style="37" customWidth="1"/>
    <col min="2" max="2" width="72.7109375" style="38" customWidth="1"/>
    <col min="3" max="3" width="8.7109375" style="37" customWidth="1"/>
    <col min="4" max="16384" width="11.42578125" style="35"/>
  </cols>
  <sheetData>
    <row r="1" spans="1:3" s="122" customFormat="1" ht="39.950000000000003" customHeight="1" x14ac:dyDescent="0.2">
      <c r="A1" s="213" t="s">
        <v>215</v>
      </c>
      <c r="B1" s="213"/>
      <c r="C1" s="213"/>
    </row>
    <row r="2" spans="1:3" s="36" customFormat="1" ht="23.1" customHeight="1" x14ac:dyDescent="0.2">
      <c r="A2" s="123"/>
      <c r="B2" s="124"/>
      <c r="C2" s="123" t="s">
        <v>2</v>
      </c>
    </row>
    <row r="3" spans="1:3" s="36" customFormat="1" ht="23.1" customHeight="1" x14ac:dyDescent="0.2">
      <c r="A3" s="214" t="s">
        <v>216</v>
      </c>
      <c r="B3" s="214"/>
      <c r="C3" s="125">
        <v>3</v>
      </c>
    </row>
    <row r="4" spans="1:3" x14ac:dyDescent="0.2">
      <c r="A4" s="215" t="s">
        <v>128</v>
      </c>
      <c r="B4" s="215"/>
      <c r="C4" s="126">
        <v>3</v>
      </c>
    </row>
    <row r="5" spans="1:3" s="36" customFormat="1" ht="23.1" customHeight="1" x14ac:dyDescent="0.2">
      <c r="A5" s="214" t="s">
        <v>217</v>
      </c>
      <c r="B5" s="214"/>
      <c r="C5" s="125">
        <v>4</v>
      </c>
    </row>
    <row r="6" spans="1:3" s="39" customFormat="1" ht="30" customHeight="1" x14ac:dyDescent="0.2">
      <c r="A6" s="214" t="s">
        <v>145</v>
      </c>
      <c r="B6" s="214"/>
      <c r="C6" s="125">
        <v>5</v>
      </c>
    </row>
    <row r="7" spans="1:3" s="40" customFormat="1" ht="12" customHeight="1" x14ac:dyDescent="0.2">
      <c r="A7" s="127" t="s">
        <v>106</v>
      </c>
      <c r="B7" s="128" t="s">
        <v>218</v>
      </c>
      <c r="C7" s="129">
        <v>5</v>
      </c>
    </row>
    <row r="8" spans="1:3" s="41" customFormat="1" ht="12" customHeight="1" x14ac:dyDescent="0.2">
      <c r="A8" s="127"/>
      <c r="B8" s="130" t="s">
        <v>219</v>
      </c>
      <c r="C8" s="125">
        <v>5</v>
      </c>
    </row>
    <row r="9" spans="1:3" s="40" customFormat="1" ht="12" customHeight="1" x14ac:dyDescent="0.2">
      <c r="A9" s="131"/>
      <c r="B9" s="132"/>
      <c r="C9" s="129"/>
    </row>
    <row r="10" spans="1:3" s="40" customFormat="1" ht="12" customHeight="1" x14ac:dyDescent="0.2">
      <c r="A10" s="133" t="s">
        <v>17</v>
      </c>
      <c r="B10" s="134" t="s">
        <v>220</v>
      </c>
      <c r="C10" s="125">
        <v>6</v>
      </c>
    </row>
    <row r="11" spans="1:3" s="40" customFormat="1" ht="12" customHeight="1" x14ac:dyDescent="0.2">
      <c r="A11" s="135"/>
      <c r="B11" s="134"/>
      <c r="C11" s="136"/>
    </row>
    <row r="12" spans="1:3" s="40" customFormat="1" ht="24" x14ac:dyDescent="0.2">
      <c r="A12" s="133" t="s">
        <v>18</v>
      </c>
      <c r="B12" s="134" t="s">
        <v>221</v>
      </c>
      <c r="C12" s="125">
        <v>7</v>
      </c>
    </row>
    <row r="13" spans="1:3" s="40" customFormat="1" ht="12" customHeight="1" x14ac:dyDescent="0.2">
      <c r="A13" s="135"/>
      <c r="B13" s="134"/>
      <c r="C13" s="136"/>
    </row>
    <row r="14" spans="1:3" s="40" customFormat="1" ht="24" x14ac:dyDescent="0.2">
      <c r="A14" s="133" t="s">
        <v>28</v>
      </c>
      <c r="B14" s="134" t="s">
        <v>222</v>
      </c>
      <c r="C14" s="125">
        <v>8</v>
      </c>
    </row>
    <row r="15" spans="1:3" s="40" customFormat="1" ht="12" customHeight="1" x14ac:dyDescent="0.2">
      <c r="A15" s="135"/>
      <c r="B15" s="134"/>
      <c r="C15" s="136"/>
    </row>
    <row r="16" spans="1:3" s="39" customFormat="1" ht="24" customHeight="1" x14ac:dyDescent="0.2">
      <c r="A16" s="137" t="s">
        <v>29</v>
      </c>
      <c r="B16" s="134" t="s">
        <v>223</v>
      </c>
      <c r="C16" s="138">
        <v>9</v>
      </c>
    </row>
    <row r="17" spans="1:3" s="39" customFormat="1" ht="12" customHeight="1" x14ac:dyDescent="0.2">
      <c r="A17" s="137"/>
      <c r="B17" s="134"/>
      <c r="C17" s="139"/>
    </row>
    <row r="18" spans="1:3" s="39" customFormat="1" ht="24" x14ac:dyDescent="0.2">
      <c r="A18" s="137" t="s">
        <v>30</v>
      </c>
      <c r="B18" s="134" t="s">
        <v>224</v>
      </c>
      <c r="C18" s="139">
        <v>10</v>
      </c>
    </row>
    <row r="19" spans="1:3" s="39" customFormat="1" ht="12" customHeight="1" x14ac:dyDescent="0.2">
      <c r="A19" s="133"/>
      <c r="B19" s="134"/>
      <c r="C19" s="125"/>
    </row>
    <row r="20" spans="1:3" s="39" customFormat="1" ht="24" x14ac:dyDescent="0.2">
      <c r="A20" s="133" t="s">
        <v>149</v>
      </c>
      <c r="B20" s="134" t="s">
        <v>225</v>
      </c>
      <c r="C20" s="125">
        <v>11</v>
      </c>
    </row>
    <row r="21" spans="1:3" s="39" customFormat="1" ht="12" customHeight="1" x14ac:dyDescent="0.2">
      <c r="A21" s="133"/>
      <c r="B21" s="134"/>
      <c r="C21" s="125"/>
    </row>
    <row r="22" spans="1:3" s="39" customFormat="1" x14ac:dyDescent="0.2">
      <c r="A22" s="133" t="s">
        <v>150</v>
      </c>
      <c r="B22" s="134" t="s">
        <v>226</v>
      </c>
      <c r="C22" s="125">
        <v>12</v>
      </c>
    </row>
    <row r="23" spans="1:3" s="39" customFormat="1" ht="12" customHeight="1" x14ac:dyDescent="0.2">
      <c r="A23" s="133"/>
      <c r="B23" s="134"/>
      <c r="C23" s="125"/>
    </row>
    <row r="24" spans="1:3" s="39" customFormat="1" ht="24" x14ac:dyDescent="0.2">
      <c r="A24" s="133" t="s">
        <v>151</v>
      </c>
      <c r="B24" s="134" t="s">
        <v>227</v>
      </c>
      <c r="C24" s="125">
        <v>13</v>
      </c>
    </row>
    <row r="25" spans="1:3" s="39" customFormat="1" ht="11.45" customHeight="1" x14ac:dyDescent="0.2">
      <c r="A25" s="133"/>
      <c r="B25" s="134"/>
      <c r="C25" s="125"/>
    </row>
    <row r="26" spans="1:3" ht="30" customHeight="1" x14ac:dyDescent="0.2">
      <c r="A26" s="214" t="s">
        <v>228</v>
      </c>
      <c r="B26" s="214"/>
      <c r="C26" s="140">
        <v>14</v>
      </c>
    </row>
    <row r="27" spans="1:3" x14ac:dyDescent="0.2">
      <c r="A27" s="42"/>
      <c r="B27" s="43"/>
    </row>
    <row r="28" spans="1:3" x14ac:dyDescent="0.2">
      <c r="A28" s="42"/>
      <c r="B28" s="43"/>
    </row>
    <row r="29" spans="1:3" x14ac:dyDescent="0.2">
      <c r="A29" s="42"/>
      <c r="B29" s="43"/>
    </row>
    <row r="30" spans="1:3" x14ac:dyDescent="0.2">
      <c r="A30" s="42"/>
      <c r="B30" s="43"/>
    </row>
    <row r="31" spans="1:3" x14ac:dyDescent="0.2">
      <c r="A31" s="42"/>
      <c r="B31" s="43"/>
    </row>
    <row r="32" spans="1:3" x14ac:dyDescent="0.2">
      <c r="A32" s="42"/>
      <c r="B32" s="43"/>
    </row>
    <row r="33" spans="1:2" x14ac:dyDescent="0.2">
      <c r="A33" s="42"/>
      <c r="B33" s="43"/>
    </row>
    <row r="34" spans="1:2" x14ac:dyDescent="0.2">
      <c r="A34" s="42"/>
      <c r="B34" s="43"/>
    </row>
    <row r="35" spans="1:2" x14ac:dyDescent="0.2">
      <c r="A35" s="42"/>
      <c r="B35" s="43"/>
    </row>
    <row r="36" spans="1:2" x14ac:dyDescent="0.2">
      <c r="A36" s="42"/>
      <c r="B36" s="43"/>
    </row>
    <row r="37" spans="1:2" x14ac:dyDescent="0.2">
      <c r="A37" s="42"/>
      <c r="B37" s="43"/>
    </row>
  </sheetData>
  <mergeCells count="6">
    <mergeCell ref="A1:C1"/>
    <mergeCell ref="A3:B3"/>
    <mergeCell ref="A5:B5"/>
    <mergeCell ref="A6:B6"/>
    <mergeCell ref="A26:B26"/>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2023 00&amp;R&amp;7&amp;P</oddFooter>
    <evenFooter>&amp;L&amp;7&amp;P&amp;R&amp;7StatA MV, Statistischer Bericht C633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zoomScale="140" zoomScaleNormal="140" workbookViewId="0"/>
  </sheetViews>
  <sheetFormatPr baseColWidth="10" defaultColWidth="11.42578125" defaultRowHeight="12" customHeight="1" x14ac:dyDescent="0.2"/>
  <cols>
    <col min="1" max="1" width="94.7109375" style="25" customWidth="1"/>
    <col min="2" max="16384" width="11.42578125" style="25"/>
  </cols>
  <sheetData>
    <row r="1" spans="1:2" ht="39.950000000000003" customHeight="1" x14ac:dyDescent="0.25">
      <c r="A1" s="26" t="s">
        <v>216</v>
      </c>
      <c r="B1" s="27"/>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2023 00&amp;R&amp;7&amp;P</oddFooter>
    <evenFooter>&amp;L&amp;7&amp;P&amp;R&amp;7StatA MV, Statistischer Bericht C633 2023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zoomScale="140" zoomScaleNormal="140" workbookViewId="0"/>
  </sheetViews>
  <sheetFormatPr baseColWidth="10" defaultColWidth="11.42578125" defaultRowHeight="12" customHeight="1" x14ac:dyDescent="0.2"/>
  <cols>
    <col min="1" max="1" width="94.7109375" style="25" customWidth="1"/>
    <col min="2" max="16384" width="11.42578125" style="25"/>
  </cols>
  <sheetData>
    <row r="1" spans="1:2" ht="39.950000000000003" customHeight="1" x14ac:dyDescent="0.25">
      <c r="A1" s="26" t="s">
        <v>27</v>
      </c>
      <c r="B1" s="27"/>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2023 00&amp;R&amp;7&amp;P</oddFooter>
    <evenFooter>&amp;L&amp;7&amp;P&amp;R&amp;7StatA MV, Statistischer Bericht C633 2023 00</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140" zoomScaleNormal="140" workbookViewId="0">
      <selection sqref="A1:B1"/>
    </sheetView>
  </sheetViews>
  <sheetFormatPr baseColWidth="10" defaultColWidth="11.42578125" defaultRowHeight="12" customHeight="1" x14ac:dyDescent="0.2"/>
  <cols>
    <col min="1" max="2" width="45.7109375" style="25" customWidth="1"/>
    <col min="3" max="16384" width="11.42578125" style="25"/>
  </cols>
  <sheetData>
    <row r="1" spans="1:3" s="24" customFormat="1" ht="39.950000000000003" customHeight="1" x14ac:dyDescent="0.2">
      <c r="A1" s="216" t="s">
        <v>229</v>
      </c>
      <c r="B1" s="216"/>
    </row>
    <row r="2" spans="1:3" ht="12" customHeight="1" x14ac:dyDescent="0.25">
      <c r="C2" s="114"/>
    </row>
    <row r="3" spans="1:3" ht="12" customHeight="1" x14ac:dyDescent="0.25">
      <c r="C3" s="114"/>
    </row>
    <row r="4" spans="1:3" ht="12" customHeight="1" x14ac:dyDescent="0.25">
      <c r="C4" s="114"/>
    </row>
    <row r="5" spans="1:3" ht="12" customHeight="1" x14ac:dyDescent="0.25">
      <c r="C5" s="114"/>
    </row>
    <row r="6" spans="1:3" ht="12" customHeight="1" x14ac:dyDescent="0.25">
      <c r="C6" s="114"/>
    </row>
    <row r="17" spans="1:1" ht="12" customHeight="1" x14ac:dyDescent="0.2">
      <c r="A17" s="21"/>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2023 00&amp;R&amp;7&amp;P</oddFooter>
    <evenFooter>&amp;L&amp;7&amp;P&amp;R&amp;7StatA MV, Statistischer Bericht C633 2023 00</even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7"/>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11.28515625" defaultRowHeight="11.45" customHeight="1" x14ac:dyDescent="0.2"/>
  <cols>
    <col min="1" max="1" width="3.7109375" style="22" customWidth="1"/>
    <col min="2" max="2" width="29.7109375" style="29" customWidth="1"/>
    <col min="3" max="7" width="9.7109375" style="29" customWidth="1"/>
    <col min="8" max="8" width="8.7109375" style="29" customWidth="1"/>
    <col min="9" max="23" width="10.7109375" style="29" customWidth="1"/>
    <col min="24" max="16384" width="11.28515625" style="29"/>
  </cols>
  <sheetData>
    <row r="1" spans="1:8" s="28" customFormat="1" ht="39.950000000000003" customHeight="1" x14ac:dyDescent="0.2">
      <c r="A1" s="217" t="s">
        <v>17</v>
      </c>
      <c r="B1" s="218"/>
      <c r="C1" s="221" t="s">
        <v>152</v>
      </c>
      <c r="D1" s="221"/>
      <c r="E1" s="221"/>
      <c r="F1" s="221"/>
      <c r="G1" s="221"/>
      <c r="H1" s="222"/>
    </row>
    <row r="2" spans="1:8" ht="11.45" customHeight="1" x14ac:dyDescent="0.2">
      <c r="A2" s="219" t="s">
        <v>19</v>
      </c>
      <c r="B2" s="220" t="s">
        <v>31</v>
      </c>
      <c r="C2" s="220" t="s">
        <v>32</v>
      </c>
      <c r="D2" s="220" t="s">
        <v>41</v>
      </c>
      <c r="E2" s="220" t="s">
        <v>33</v>
      </c>
      <c r="F2" s="220"/>
      <c r="G2" s="220"/>
      <c r="H2" s="223"/>
    </row>
    <row r="3" spans="1:8" ht="11.45" customHeight="1" x14ac:dyDescent="0.2">
      <c r="A3" s="219"/>
      <c r="B3" s="220"/>
      <c r="C3" s="220"/>
      <c r="D3" s="220"/>
      <c r="E3" s="220" t="s">
        <v>34</v>
      </c>
      <c r="F3" s="220"/>
      <c r="G3" s="220" t="s">
        <v>35</v>
      </c>
      <c r="H3" s="223"/>
    </row>
    <row r="4" spans="1:8" ht="11.45" customHeight="1" x14ac:dyDescent="0.2">
      <c r="A4" s="219"/>
      <c r="B4" s="220"/>
      <c r="C4" s="220"/>
      <c r="D4" s="220"/>
      <c r="E4" s="220" t="s">
        <v>36</v>
      </c>
      <c r="F4" s="220" t="s">
        <v>40</v>
      </c>
      <c r="G4" s="220" t="s">
        <v>36</v>
      </c>
      <c r="H4" s="223" t="s">
        <v>40</v>
      </c>
    </row>
    <row r="5" spans="1:8" ht="11.45" customHeight="1" x14ac:dyDescent="0.2">
      <c r="A5" s="219"/>
      <c r="B5" s="220"/>
      <c r="C5" s="220"/>
      <c r="D5" s="220"/>
      <c r="E5" s="220"/>
      <c r="F5" s="220"/>
      <c r="G5" s="220"/>
      <c r="H5" s="223"/>
    </row>
    <row r="6" spans="1:8" ht="11.45" customHeight="1" x14ac:dyDescent="0.2">
      <c r="A6" s="219"/>
      <c r="B6" s="220"/>
      <c r="C6" s="115" t="s">
        <v>37</v>
      </c>
      <c r="D6" s="115" t="s">
        <v>38</v>
      </c>
      <c r="E6" s="115" t="s">
        <v>37</v>
      </c>
      <c r="F6" s="115" t="s">
        <v>38</v>
      </c>
      <c r="G6" s="115" t="s">
        <v>37</v>
      </c>
      <c r="H6" s="116" t="s">
        <v>38</v>
      </c>
    </row>
    <row r="7" spans="1:8" s="20" customFormat="1" ht="11.45" customHeight="1" x14ac:dyDescent="0.2">
      <c r="A7" s="17">
        <v>1</v>
      </c>
      <c r="B7" s="18">
        <v>2</v>
      </c>
      <c r="C7" s="18">
        <v>3</v>
      </c>
      <c r="D7" s="18">
        <v>4</v>
      </c>
      <c r="E7" s="18">
        <v>5</v>
      </c>
      <c r="F7" s="18">
        <v>6</v>
      </c>
      <c r="G7" s="18">
        <v>7</v>
      </c>
      <c r="H7" s="19">
        <v>8</v>
      </c>
    </row>
    <row r="8" spans="1:8" s="30" customFormat="1" ht="11.45" customHeight="1" x14ac:dyDescent="0.2">
      <c r="A8" s="23"/>
      <c r="B8" s="31"/>
      <c r="C8" s="141"/>
      <c r="D8" s="142"/>
      <c r="E8" s="141"/>
      <c r="F8" s="142"/>
      <c r="G8" s="141"/>
      <c r="H8" s="141"/>
    </row>
    <row r="9" spans="1:8" s="49" customFormat="1" ht="22.5" customHeight="1" x14ac:dyDescent="0.2">
      <c r="A9" s="47">
        <f>IF(D9&lt;&gt;"",COUNTA($D9:D$9),"")</f>
        <v>1</v>
      </c>
      <c r="B9" s="48" t="s">
        <v>39</v>
      </c>
      <c r="C9" s="143">
        <v>16</v>
      </c>
      <c r="D9" s="144">
        <v>454852</v>
      </c>
      <c r="E9" s="143">
        <v>15</v>
      </c>
      <c r="F9" s="144" t="s">
        <v>3</v>
      </c>
      <c r="G9" s="143">
        <v>1</v>
      </c>
      <c r="H9" s="143" t="s">
        <v>3</v>
      </c>
    </row>
    <row r="10" spans="1:8" s="51" customFormat="1" ht="11.45" customHeight="1" x14ac:dyDescent="0.2">
      <c r="A10" s="47" t="str">
        <f>IF(D10&lt;&gt;"",COUNTA($D$9:D10),"")</f>
        <v/>
      </c>
      <c r="B10" s="50" t="s">
        <v>105</v>
      </c>
      <c r="C10" s="141"/>
      <c r="D10" s="142"/>
      <c r="E10" s="141"/>
      <c r="F10" s="142"/>
      <c r="G10" s="141"/>
      <c r="H10" s="141"/>
    </row>
    <row r="11" spans="1:8" s="51" customFormat="1" ht="11.45" customHeight="1" x14ac:dyDescent="0.2">
      <c r="A11" s="47">
        <f>IF(D11&lt;&gt;"",COUNTA($D$9:D11),"")</f>
        <v>2</v>
      </c>
      <c r="B11" s="50" t="s">
        <v>42</v>
      </c>
      <c r="C11" s="141">
        <v>13</v>
      </c>
      <c r="D11" s="142">
        <v>453273</v>
      </c>
      <c r="E11" s="141">
        <v>13</v>
      </c>
      <c r="F11" s="142">
        <v>453273</v>
      </c>
      <c r="G11" s="141" t="s">
        <v>4</v>
      </c>
      <c r="H11" s="141" t="s">
        <v>4</v>
      </c>
    </row>
    <row r="12" spans="1:8" s="51" customFormat="1" ht="11.45" customHeight="1" x14ac:dyDescent="0.2">
      <c r="A12" s="47">
        <f>IF(D12&lt;&gt;"",COUNTA($D$9:D12),"")</f>
        <v>3</v>
      </c>
      <c r="B12" s="50" t="s">
        <v>43</v>
      </c>
      <c r="C12" s="141">
        <v>6</v>
      </c>
      <c r="D12" s="142">
        <v>50575</v>
      </c>
      <c r="E12" s="141">
        <v>6</v>
      </c>
      <c r="F12" s="142">
        <v>50575</v>
      </c>
      <c r="G12" s="141" t="s">
        <v>4</v>
      </c>
      <c r="H12" s="141" t="s">
        <v>4</v>
      </c>
    </row>
    <row r="13" spans="1:8" s="51" customFormat="1" ht="11.45" customHeight="1" x14ac:dyDescent="0.2">
      <c r="A13" s="47">
        <f>IF(D13&lt;&gt;"",COUNTA($D$9:D13),"")</f>
        <v>4</v>
      </c>
      <c r="B13" s="50" t="s">
        <v>44</v>
      </c>
      <c r="C13" s="141">
        <v>3</v>
      </c>
      <c r="D13" s="142">
        <v>67474</v>
      </c>
      <c r="E13" s="141">
        <v>3</v>
      </c>
      <c r="F13" s="142">
        <v>67474</v>
      </c>
      <c r="G13" s="141" t="s">
        <v>4</v>
      </c>
      <c r="H13" s="141" t="s">
        <v>4</v>
      </c>
    </row>
    <row r="14" spans="1:8" s="51" customFormat="1" ht="11.45" customHeight="1" x14ac:dyDescent="0.2">
      <c r="A14" s="47">
        <f>IF(D14&lt;&gt;"",COUNTA($D$9:D14),"")</f>
        <v>5</v>
      </c>
      <c r="B14" s="50" t="s">
        <v>45</v>
      </c>
      <c r="C14" s="141">
        <v>4</v>
      </c>
      <c r="D14" s="142" t="s">
        <v>3</v>
      </c>
      <c r="E14" s="141">
        <v>4</v>
      </c>
      <c r="F14" s="142" t="s">
        <v>3</v>
      </c>
      <c r="G14" s="141" t="s">
        <v>4</v>
      </c>
      <c r="H14" s="141" t="s">
        <v>4</v>
      </c>
    </row>
    <row r="15" spans="1:8" s="51" customFormat="1" ht="11.45" customHeight="1" x14ac:dyDescent="0.2">
      <c r="A15" s="47">
        <f>IF(D15&lt;&gt;"",COUNTA($D$9:D15),"")</f>
        <v>6</v>
      </c>
      <c r="B15" s="50" t="s">
        <v>46</v>
      </c>
      <c r="C15" s="141">
        <v>1</v>
      </c>
      <c r="D15" s="142" t="s">
        <v>3</v>
      </c>
      <c r="E15" s="141">
        <v>1</v>
      </c>
      <c r="F15" s="142" t="s">
        <v>3</v>
      </c>
      <c r="G15" s="141" t="s">
        <v>4</v>
      </c>
      <c r="H15" s="141" t="s">
        <v>4</v>
      </c>
    </row>
    <row r="16" spans="1:8" s="51" customFormat="1" ht="11.45" customHeight="1" x14ac:dyDescent="0.2">
      <c r="A16" s="47">
        <f>IF(D16&lt;&gt;"",COUNTA($D$9:D16),"")</f>
        <v>7</v>
      </c>
      <c r="B16" s="50" t="s">
        <v>47</v>
      </c>
      <c r="C16" s="141" t="s">
        <v>4</v>
      </c>
      <c r="D16" s="142" t="s">
        <v>4</v>
      </c>
      <c r="E16" s="141" t="s">
        <v>4</v>
      </c>
      <c r="F16" s="142" t="s">
        <v>4</v>
      </c>
      <c r="G16" s="141" t="s">
        <v>4</v>
      </c>
      <c r="H16" s="141" t="s">
        <v>4</v>
      </c>
    </row>
    <row r="17" spans="1:8" s="51" customFormat="1" ht="11.45" customHeight="1" x14ac:dyDescent="0.2">
      <c r="A17" s="47" t="str">
        <f>IF(D17&lt;&gt;"",COUNTA($D$9:D17),"")</f>
        <v/>
      </c>
      <c r="B17" s="50"/>
      <c r="C17" s="141"/>
      <c r="D17" s="142"/>
      <c r="E17" s="141"/>
      <c r="F17" s="142"/>
      <c r="G17" s="141"/>
      <c r="H17" s="141"/>
    </row>
    <row r="18" spans="1:8" s="51" customFormat="1" ht="11.45" customHeight="1" x14ac:dyDescent="0.2">
      <c r="A18" s="47">
        <f>IF(D18&lt;&gt;"",COUNTA($D$9:D18),"")</f>
        <v>8</v>
      </c>
      <c r="B18" s="50" t="s">
        <v>48</v>
      </c>
      <c r="C18" s="141">
        <v>5</v>
      </c>
      <c r="D18" s="142" t="s">
        <v>3</v>
      </c>
      <c r="E18" s="141">
        <v>4</v>
      </c>
      <c r="F18" s="142" t="s">
        <v>3</v>
      </c>
      <c r="G18" s="141">
        <v>1</v>
      </c>
      <c r="H18" s="141" t="s">
        <v>3</v>
      </c>
    </row>
    <row r="19" spans="1:8" s="51" customFormat="1" ht="11.45" customHeight="1" x14ac:dyDescent="0.2">
      <c r="A19" s="47">
        <f>IF(D19&lt;&gt;"",COUNTA($D$9:D19),"")</f>
        <v>9</v>
      </c>
      <c r="B19" s="50" t="s">
        <v>43</v>
      </c>
      <c r="C19" s="141">
        <v>4</v>
      </c>
      <c r="D19" s="142" t="s">
        <v>3</v>
      </c>
      <c r="E19" s="141">
        <v>4</v>
      </c>
      <c r="F19" s="142" t="s">
        <v>3</v>
      </c>
      <c r="G19" s="141" t="s">
        <v>4</v>
      </c>
      <c r="H19" s="141" t="s">
        <v>4</v>
      </c>
    </row>
    <row r="20" spans="1:8" s="51" customFormat="1" ht="11.45" customHeight="1" x14ac:dyDescent="0.2">
      <c r="A20" s="47">
        <f>IF(D20&lt;&gt;"",COUNTA($D$9:D20),"")</f>
        <v>10</v>
      </c>
      <c r="B20" s="50" t="s">
        <v>44</v>
      </c>
      <c r="C20" s="141" t="s">
        <v>4</v>
      </c>
      <c r="D20" s="142" t="s">
        <v>4</v>
      </c>
      <c r="E20" s="141" t="s">
        <v>4</v>
      </c>
      <c r="F20" s="142" t="s">
        <v>4</v>
      </c>
      <c r="G20" s="141" t="s">
        <v>4</v>
      </c>
      <c r="H20" s="141" t="s">
        <v>4</v>
      </c>
    </row>
    <row r="21" spans="1:8" s="51" customFormat="1" ht="11.45" customHeight="1" x14ac:dyDescent="0.2">
      <c r="A21" s="47">
        <f>IF(D21&lt;&gt;"",COUNTA($D$9:D21),"")</f>
        <v>11</v>
      </c>
      <c r="B21" s="50" t="s">
        <v>45</v>
      </c>
      <c r="C21" s="141">
        <v>1</v>
      </c>
      <c r="D21" s="142" t="s">
        <v>3</v>
      </c>
      <c r="E21" s="141" t="s">
        <v>4</v>
      </c>
      <c r="F21" s="142" t="s">
        <v>4</v>
      </c>
      <c r="G21" s="141">
        <v>1</v>
      </c>
      <c r="H21" s="141" t="s">
        <v>3</v>
      </c>
    </row>
    <row r="22" spans="1:8" s="51" customFormat="1" ht="11.45" customHeight="1" x14ac:dyDescent="0.2">
      <c r="A22" s="47">
        <f>IF(D22&lt;&gt;"",COUNTA($D$9:D22),"")</f>
        <v>12</v>
      </c>
      <c r="B22" s="50" t="s">
        <v>46</v>
      </c>
      <c r="C22" s="141" t="s">
        <v>4</v>
      </c>
      <c r="D22" s="142" t="s">
        <v>4</v>
      </c>
      <c r="E22" s="141" t="s">
        <v>4</v>
      </c>
      <c r="F22" s="142" t="s">
        <v>4</v>
      </c>
      <c r="G22" s="141" t="s">
        <v>4</v>
      </c>
      <c r="H22" s="141" t="s">
        <v>4</v>
      </c>
    </row>
    <row r="23" spans="1:8" s="51" customFormat="1" ht="11.45" customHeight="1" x14ac:dyDescent="0.2">
      <c r="A23" s="47">
        <f>IF(D23&lt;&gt;"",COUNTA($D$9:D23),"")</f>
        <v>13</v>
      </c>
      <c r="B23" s="50" t="s">
        <v>47</v>
      </c>
      <c r="C23" s="141" t="s">
        <v>4</v>
      </c>
      <c r="D23" s="142" t="s">
        <v>4</v>
      </c>
      <c r="E23" s="141" t="s">
        <v>4</v>
      </c>
      <c r="F23" s="142" t="s">
        <v>4</v>
      </c>
      <c r="G23" s="141" t="s">
        <v>4</v>
      </c>
      <c r="H23" s="141" t="s">
        <v>4</v>
      </c>
    </row>
    <row r="24" spans="1:8" s="51" customFormat="1" ht="11.45" customHeight="1" x14ac:dyDescent="0.2">
      <c r="A24" s="47" t="str">
        <f>IF(D24&lt;&gt;"",COUNTA($D$9:D24),"")</f>
        <v/>
      </c>
      <c r="B24" s="50"/>
      <c r="C24" s="141"/>
      <c r="D24" s="142"/>
      <c r="E24" s="141"/>
      <c r="F24" s="142"/>
      <c r="G24" s="141"/>
      <c r="H24" s="141"/>
    </row>
    <row r="25" spans="1:8" s="51" customFormat="1" ht="11.45" customHeight="1" x14ac:dyDescent="0.2">
      <c r="A25" s="47">
        <f>IF(D25&lt;&gt;"",COUNTA($D$9:D25),"")</f>
        <v>14</v>
      </c>
      <c r="B25" s="50" t="s">
        <v>49</v>
      </c>
      <c r="C25" s="141" t="s">
        <v>4</v>
      </c>
      <c r="D25" s="142" t="s">
        <v>4</v>
      </c>
      <c r="E25" s="141" t="s">
        <v>4</v>
      </c>
      <c r="F25" s="142" t="s">
        <v>4</v>
      </c>
      <c r="G25" s="141" t="s">
        <v>4</v>
      </c>
      <c r="H25" s="141" t="s">
        <v>4</v>
      </c>
    </row>
    <row r="26" spans="1:8" s="51" customFormat="1" ht="11.45" customHeight="1" x14ac:dyDescent="0.2">
      <c r="A26" s="47" t="str">
        <f>IF(D26&lt;&gt;"",COUNTA($D$9:D26),"")</f>
        <v/>
      </c>
      <c r="B26" s="50"/>
      <c r="C26" s="141"/>
      <c r="D26" s="142"/>
      <c r="E26" s="141"/>
      <c r="F26" s="142"/>
      <c r="G26" s="141"/>
      <c r="H26" s="141"/>
    </row>
    <row r="27" spans="1:8" s="51" customFormat="1" ht="11.45" customHeight="1" x14ac:dyDescent="0.2">
      <c r="A27" s="47">
        <f>IF(D27&lt;&gt;"",COUNTA($D$9:D27),"")</f>
        <v>15</v>
      </c>
      <c r="B27" s="50" t="s">
        <v>50</v>
      </c>
      <c r="C27" s="141">
        <v>1</v>
      </c>
      <c r="D27" s="142" t="s">
        <v>3</v>
      </c>
      <c r="E27" s="141">
        <v>1</v>
      </c>
      <c r="F27" s="142" t="s">
        <v>3</v>
      </c>
      <c r="G27" s="141" t="s">
        <v>4</v>
      </c>
      <c r="H27" s="141" t="s">
        <v>4</v>
      </c>
    </row>
    <row r="28" spans="1:8" s="51" customFormat="1" ht="11.45" customHeight="1" x14ac:dyDescent="0.2">
      <c r="A28" s="47" t="str">
        <f>IF(D28&lt;&gt;"",COUNTA($D$9:D28),"")</f>
        <v/>
      </c>
      <c r="B28" s="50"/>
      <c r="C28" s="141"/>
      <c r="D28" s="142"/>
      <c r="E28" s="141"/>
      <c r="F28" s="142"/>
      <c r="G28" s="141"/>
      <c r="H28" s="141"/>
    </row>
    <row r="29" spans="1:8" s="51" customFormat="1" ht="22.5" customHeight="1" x14ac:dyDescent="0.2">
      <c r="A29" s="47">
        <f>IF(D29&lt;&gt;"",COUNTA($D$9:D29),"")</f>
        <v>16</v>
      </c>
      <c r="B29" s="50" t="s">
        <v>51</v>
      </c>
      <c r="C29" s="141" t="s">
        <v>4</v>
      </c>
      <c r="D29" s="142" t="s">
        <v>4</v>
      </c>
      <c r="E29" s="141" t="s">
        <v>4</v>
      </c>
      <c r="F29" s="142" t="s">
        <v>4</v>
      </c>
      <c r="G29" s="141" t="s">
        <v>4</v>
      </c>
      <c r="H29" s="141" t="s">
        <v>4</v>
      </c>
    </row>
    <row r="30" spans="1:8" s="49" customFormat="1" ht="11.45" customHeight="1" x14ac:dyDescent="0.2">
      <c r="A30" s="52"/>
      <c r="C30" s="53"/>
      <c r="D30" s="53"/>
      <c r="E30" s="53"/>
      <c r="F30" s="53"/>
      <c r="G30" s="53"/>
      <c r="H30" s="53"/>
    </row>
    <row r="31" spans="1:8" s="49" customFormat="1" ht="11.45" customHeight="1" x14ac:dyDescent="0.2">
      <c r="A31" s="54"/>
    </row>
    <row r="32" spans="1:8" s="49" customFormat="1" ht="11.45" customHeight="1" x14ac:dyDescent="0.2">
      <c r="A32" s="54"/>
    </row>
    <row r="33" spans="1:1" s="49" customFormat="1" ht="11.45" customHeight="1" x14ac:dyDescent="0.2">
      <c r="A33" s="54"/>
    </row>
    <row r="34" spans="1:1" s="49" customFormat="1" ht="11.45" customHeight="1" x14ac:dyDescent="0.2">
      <c r="A34" s="54"/>
    </row>
    <row r="35" spans="1:1" s="49" customFormat="1" ht="11.45" customHeight="1" x14ac:dyDescent="0.2">
      <c r="A35" s="54"/>
    </row>
    <row r="36" spans="1:1" s="49" customFormat="1" ht="11.45" customHeight="1" x14ac:dyDescent="0.2">
      <c r="A36" s="54"/>
    </row>
    <row r="37" spans="1:1" s="49" customFormat="1" ht="11.45" customHeight="1" x14ac:dyDescent="0.2">
      <c r="A37" s="54"/>
    </row>
  </sheetData>
  <mergeCells count="13">
    <mergeCell ref="A1:B1"/>
    <mergeCell ref="A2:A6"/>
    <mergeCell ref="B2:B6"/>
    <mergeCell ref="C1:H1"/>
    <mergeCell ref="C2:C5"/>
    <mergeCell ref="D2:D5"/>
    <mergeCell ref="E2:H2"/>
    <mergeCell ref="E3:F3"/>
    <mergeCell ref="G3:H3"/>
    <mergeCell ref="E4:E5"/>
    <mergeCell ref="F4:F5"/>
    <mergeCell ref="G4:G5"/>
    <mergeCell ref="H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2023 00&amp;R&amp;7&amp;P</oddFooter>
    <evenFooter>&amp;L&amp;7&amp;P&amp;R&amp;7StatA MV, Statistischer Bericht C633 2023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6"/>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28515625" defaultRowHeight="11.45" customHeight="1" x14ac:dyDescent="0.2"/>
  <cols>
    <col min="1" max="1" width="3.7109375" style="54" customWidth="1"/>
    <col min="2" max="2" width="29.7109375" style="49" customWidth="1"/>
    <col min="3" max="4" width="11.7109375" style="49" customWidth="1"/>
    <col min="5" max="5" width="12.7109375" style="49" customWidth="1"/>
    <col min="6" max="6" width="11.7109375" style="49" customWidth="1"/>
    <col min="7" max="22" width="10.7109375" style="49" customWidth="1"/>
    <col min="23" max="16384" width="11.28515625" style="49"/>
  </cols>
  <sheetData>
    <row r="1" spans="1:7" ht="39.950000000000003" customHeight="1" x14ac:dyDescent="0.2">
      <c r="A1" s="226" t="s">
        <v>18</v>
      </c>
      <c r="B1" s="227"/>
      <c r="C1" s="228" t="s">
        <v>153</v>
      </c>
      <c r="D1" s="228"/>
      <c r="E1" s="228"/>
      <c r="F1" s="228"/>
      <c r="G1" s="229"/>
    </row>
    <row r="2" spans="1:7" ht="11.45" customHeight="1" x14ac:dyDescent="0.2">
      <c r="A2" s="232" t="s">
        <v>19</v>
      </c>
      <c r="B2" s="230" t="s">
        <v>52</v>
      </c>
      <c r="C2" s="230" t="s">
        <v>32</v>
      </c>
      <c r="D2" s="230" t="s">
        <v>53</v>
      </c>
      <c r="E2" s="230"/>
      <c r="F2" s="230" t="s">
        <v>57</v>
      </c>
      <c r="G2" s="118" t="s">
        <v>53</v>
      </c>
    </row>
    <row r="3" spans="1:7" ht="11.45" customHeight="1" x14ac:dyDescent="0.2">
      <c r="A3" s="232"/>
      <c r="B3" s="230"/>
      <c r="C3" s="230"/>
      <c r="D3" s="230" t="s">
        <v>143</v>
      </c>
      <c r="E3" s="117" t="s">
        <v>54</v>
      </c>
      <c r="F3" s="230"/>
      <c r="G3" s="231" t="s">
        <v>55</v>
      </c>
    </row>
    <row r="4" spans="1:7" ht="11.45" customHeight="1" x14ac:dyDescent="0.2">
      <c r="A4" s="232"/>
      <c r="B4" s="230"/>
      <c r="C4" s="230"/>
      <c r="D4" s="230"/>
      <c r="E4" s="230" t="s">
        <v>56</v>
      </c>
      <c r="F4" s="230"/>
      <c r="G4" s="231"/>
    </row>
    <row r="5" spans="1:7" ht="11.45" customHeight="1" x14ac:dyDescent="0.2">
      <c r="A5" s="232"/>
      <c r="B5" s="230"/>
      <c r="C5" s="230"/>
      <c r="D5" s="230"/>
      <c r="E5" s="230"/>
      <c r="F5" s="230"/>
      <c r="G5" s="231"/>
    </row>
    <row r="6" spans="1:7" ht="11.45" customHeight="1" x14ac:dyDescent="0.2">
      <c r="A6" s="232"/>
      <c r="B6" s="230"/>
      <c r="C6" s="230"/>
      <c r="D6" s="230"/>
      <c r="E6" s="230"/>
      <c r="F6" s="230"/>
      <c r="G6" s="231"/>
    </row>
    <row r="7" spans="1:7" ht="11.45" customHeight="1" x14ac:dyDescent="0.2">
      <c r="A7" s="232"/>
      <c r="B7" s="230"/>
      <c r="C7" s="230"/>
      <c r="D7" s="230"/>
      <c r="E7" s="230"/>
      <c r="F7" s="230"/>
      <c r="G7" s="231"/>
    </row>
    <row r="8" spans="1:7" ht="11.45" customHeight="1" x14ac:dyDescent="0.2">
      <c r="A8" s="232"/>
      <c r="B8" s="230"/>
      <c r="C8" s="230" t="s">
        <v>37</v>
      </c>
      <c r="D8" s="230"/>
      <c r="E8" s="230"/>
      <c r="F8" s="224" t="s">
        <v>38</v>
      </c>
      <c r="G8" s="225"/>
    </row>
    <row r="9" spans="1:7" s="54" customFormat="1" ht="11.45" customHeight="1" x14ac:dyDescent="0.15">
      <c r="A9" s="55">
        <v>1</v>
      </c>
      <c r="B9" s="56">
        <v>2</v>
      </c>
      <c r="C9" s="56">
        <v>3</v>
      </c>
      <c r="D9" s="56">
        <v>4</v>
      </c>
      <c r="E9" s="56">
        <v>5</v>
      </c>
      <c r="F9" s="56">
        <v>6</v>
      </c>
      <c r="G9" s="57">
        <v>7</v>
      </c>
    </row>
    <row r="10" spans="1:7" ht="11.45" customHeight="1" x14ac:dyDescent="0.2">
      <c r="A10" s="58"/>
      <c r="B10" s="59"/>
      <c r="C10" s="141"/>
      <c r="D10" s="145"/>
      <c r="E10" s="145"/>
      <c r="F10" s="146"/>
      <c r="G10" s="141"/>
    </row>
    <row r="11" spans="1:7" ht="11.45" customHeight="1" x14ac:dyDescent="0.2">
      <c r="A11" s="47">
        <f>IF(D11&lt;&gt;"",COUNTA($D$11:D11),"")</f>
        <v>1</v>
      </c>
      <c r="B11" s="60" t="s">
        <v>58</v>
      </c>
      <c r="C11" s="143">
        <v>16</v>
      </c>
      <c r="D11" s="147" t="s">
        <v>4</v>
      </c>
      <c r="E11" s="147" t="s">
        <v>4</v>
      </c>
      <c r="F11" s="148">
        <v>454852</v>
      </c>
      <c r="G11" s="143" t="s">
        <v>4</v>
      </c>
    </row>
    <row r="12" spans="1:7" ht="11.45" customHeight="1" x14ac:dyDescent="0.2">
      <c r="A12" s="47" t="str">
        <f>IF(D12&lt;&gt;"",COUNTA($D$11:D12),"")</f>
        <v/>
      </c>
      <c r="B12" s="50" t="s">
        <v>59</v>
      </c>
      <c r="C12" s="141"/>
      <c r="D12" s="145"/>
      <c r="E12" s="145"/>
      <c r="F12" s="146"/>
      <c r="G12" s="141"/>
    </row>
    <row r="13" spans="1:7" ht="11.45" customHeight="1" x14ac:dyDescent="0.2">
      <c r="A13" s="47">
        <f>IF(D13&lt;&gt;"",COUNTA($D$11:D13),"")</f>
        <v>2</v>
      </c>
      <c r="B13" s="50" t="s">
        <v>60</v>
      </c>
      <c r="C13" s="141">
        <v>13</v>
      </c>
      <c r="D13" s="145" t="s">
        <v>4</v>
      </c>
      <c r="E13" s="145" t="s">
        <v>4</v>
      </c>
      <c r="F13" s="146">
        <v>453273</v>
      </c>
      <c r="G13" s="141" t="s">
        <v>10</v>
      </c>
    </row>
    <row r="14" spans="1:7" ht="11.45" customHeight="1" x14ac:dyDescent="0.2">
      <c r="A14" s="47" t="str">
        <f>IF(D14&lt;&gt;"",COUNTA($D$11:D14),"")</f>
        <v/>
      </c>
      <c r="B14" s="50" t="s">
        <v>61</v>
      </c>
      <c r="C14" s="141"/>
      <c r="D14" s="145"/>
      <c r="E14" s="145"/>
      <c r="F14" s="146"/>
      <c r="G14" s="141"/>
    </row>
    <row r="15" spans="1:7" ht="11.45" customHeight="1" x14ac:dyDescent="0.2">
      <c r="A15" s="47">
        <f>IF(D15&lt;&gt;"",COUNTA($D$11:D15),"")</f>
        <v>3</v>
      </c>
      <c r="B15" s="50" t="s">
        <v>62</v>
      </c>
      <c r="C15" s="141" t="s">
        <v>4</v>
      </c>
      <c r="D15" s="145" t="s">
        <v>4</v>
      </c>
      <c r="E15" s="145" t="s">
        <v>4</v>
      </c>
      <c r="F15" s="146" t="s">
        <v>4</v>
      </c>
      <c r="G15" s="141" t="s">
        <v>10</v>
      </c>
    </row>
    <row r="16" spans="1:7" ht="11.45" customHeight="1" x14ac:dyDescent="0.2">
      <c r="A16" s="47">
        <f>IF(D16&lt;&gt;"",COUNTA($D$11:D16),"")</f>
        <v>4</v>
      </c>
      <c r="B16" s="50" t="s">
        <v>63</v>
      </c>
      <c r="C16" s="141">
        <v>5</v>
      </c>
      <c r="D16" s="145" t="s">
        <v>4</v>
      </c>
      <c r="E16" s="145" t="s">
        <v>4</v>
      </c>
      <c r="F16" s="146">
        <v>34260</v>
      </c>
      <c r="G16" s="141" t="s">
        <v>10</v>
      </c>
    </row>
    <row r="17" spans="1:7" ht="11.45" customHeight="1" x14ac:dyDescent="0.2">
      <c r="A17" s="47">
        <f>IF(D17&lt;&gt;"",COUNTA($D$11:D17),"")</f>
        <v>5</v>
      </c>
      <c r="B17" s="50" t="s">
        <v>64</v>
      </c>
      <c r="C17" s="141">
        <v>2</v>
      </c>
      <c r="D17" s="145" t="s">
        <v>4</v>
      </c>
      <c r="E17" s="145" t="s">
        <v>4</v>
      </c>
      <c r="F17" s="146" t="s">
        <v>3</v>
      </c>
      <c r="G17" s="141" t="s">
        <v>10</v>
      </c>
    </row>
    <row r="18" spans="1:7" ht="11.45" customHeight="1" x14ac:dyDescent="0.2">
      <c r="A18" s="47">
        <f>IF(D18&lt;&gt;"",COUNTA($D$11:D18),"")</f>
        <v>6</v>
      </c>
      <c r="B18" s="50" t="s">
        <v>65</v>
      </c>
      <c r="C18" s="141">
        <v>2</v>
      </c>
      <c r="D18" s="145" t="s">
        <v>4</v>
      </c>
      <c r="E18" s="145" t="s">
        <v>4</v>
      </c>
      <c r="F18" s="146" t="s">
        <v>3</v>
      </c>
      <c r="G18" s="141" t="s">
        <v>10</v>
      </c>
    </row>
    <row r="19" spans="1:7" ht="11.45" customHeight="1" x14ac:dyDescent="0.2">
      <c r="A19" s="47">
        <f>IF(D19&lt;&gt;"",COUNTA($D$11:D19),"")</f>
        <v>7</v>
      </c>
      <c r="B19" s="50" t="s">
        <v>66</v>
      </c>
      <c r="C19" s="141">
        <v>2</v>
      </c>
      <c r="D19" s="145" t="s">
        <v>4</v>
      </c>
      <c r="E19" s="145" t="s">
        <v>4</v>
      </c>
      <c r="F19" s="146" t="s">
        <v>3</v>
      </c>
      <c r="G19" s="141" t="s">
        <v>10</v>
      </c>
    </row>
    <row r="20" spans="1:7" ht="11.45" customHeight="1" x14ac:dyDescent="0.2">
      <c r="A20" s="47">
        <f>IF(D20&lt;&gt;"",COUNTA($D$11:D20),"")</f>
        <v>8</v>
      </c>
      <c r="B20" s="50" t="s">
        <v>67</v>
      </c>
      <c r="C20" s="141">
        <v>5</v>
      </c>
      <c r="D20" s="145" t="s">
        <v>4</v>
      </c>
      <c r="E20" s="145" t="s">
        <v>4</v>
      </c>
      <c r="F20" s="146">
        <v>19905</v>
      </c>
      <c r="G20" s="141" t="s">
        <v>10</v>
      </c>
    </row>
    <row r="21" spans="1:7" ht="11.45" customHeight="1" x14ac:dyDescent="0.2">
      <c r="A21" s="47">
        <f>IF(D21&lt;&gt;"",COUNTA($D$11:D21),"")</f>
        <v>9</v>
      </c>
      <c r="B21" s="50" t="s">
        <v>68</v>
      </c>
      <c r="C21" s="141">
        <v>1</v>
      </c>
      <c r="D21" s="145" t="s">
        <v>4</v>
      </c>
      <c r="E21" s="145" t="s">
        <v>4</v>
      </c>
      <c r="F21" s="146" t="s">
        <v>3</v>
      </c>
      <c r="G21" s="141" t="s">
        <v>10</v>
      </c>
    </row>
    <row r="22" spans="1:7" ht="11.45" customHeight="1" x14ac:dyDescent="0.2">
      <c r="A22" s="47">
        <f>IF(D22&lt;&gt;"",COUNTA($D$11:D22),"")</f>
        <v>10</v>
      </c>
      <c r="B22" s="50" t="s">
        <v>69</v>
      </c>
      <c r="C22" s="141">
        <v>2</v>
      </c>
      <c r="D22" s="145" t="s">
        <v>4</v>
      </c>
      <c r="E22" s="145" t="s">
        <v>4</v>
      </c>
      <c r="F22" s="146" t="s">
        <v>3</v>
      </c>
      <c r="G22" s="141" t="s">
        <v>10</v>
      </c>
    </row>
    <row r="23" spans="1:7" ht="11.45" customHeight="1" x14ac:dyDescent="0.2">
      <c r="A23" s="47">
        <f>IF(D23&lt;&gt;"",COUNTA($D$11:D23),"")</f>
        <v>11</v>
      </c>
      <c r="B23" s="50" t="s">
        <v>70</v>
      </c>
      <c r="C23" s="141">
        <v>1</v>
      </c>
      <c r="D23" s="145" t="s">
        <v>4</v>
      </c>
      <c r="E23" s="145" t="s">
        <v>4</v>
      </c>
      <c r="F23" s="146" t="s">
        <v>3</v>
      </c>
      <c r="G23" s="141" t="s">
        <v>10</v>
      </c>
    </row>
    <row r="24" spans="1:7" ht="11.45" customHeight="1" x14ac:dyDescent="0.2">
      <c r="A24" s="47">
        <f>IF(D24&lt;&gt;"",COUNTA($D$11:D24),"")</f>
        <v>12</v>
      </c>
      <c r="B24" s="50" t="s">
        <v>71</v>
      </c>
      <c r="C24" s="141" t="s">
        <v>4</v>
      </c>
      <c r="D24" s="145" t="s">
        <v>4</v>
      </c>
      <c r="E24" s="145" t="s">
        <v>4</v>
      </c>
      <c r="F24" s="146" t="s">
        <v>4</v>
      </c>
      <c r="G24" s="141" t="s">
        <v>10</v>
      </c>
    </row>
    <row r="25" spans="1:7" ht="11.45" customHeight="1" x14ac:dyDescent="0.2">
      <c r="A25" s="47">
        <f>IF(D25&lt;&gt;"",COUNTA($D$11:D25),"")</f>
        <v>13</v>
      </c>
      <c r="B25" s="50" t="s">
        <v>72</v>
      </c>
      <c r="C25" s="141" t="s">
        <v>4</v>
      </c>
      <c r="D25" s="145" t="s">
        <v>4</v>
      </c>
      <c r="E25" s="145" t="s">
        <v>4</v>
      </c>
      <c r="F25" s="146" t="s">
        <v>4</v>
      </c>
      <c r="G25" s="141" t="s">
        <v>10</v>
      </c>
    </row>
    <row r="26" spans="1:7" ht="11.45" customHeight="1" x14ac:dyDescent="0.2">
      <c r="A26" s="47">
        <f>IF(D26&lt;&gt;"",COUNTA($D$11:D26),"")</f>
        <v>14</v>
      </c>
      <c r="B26" s="50" t="s">
        <v>73</v>
      </c>
      <c r="C26" s="141">
        <v>2</v>
      </c>
      <c r="D26" s="145" t="s">
        <v>4</v>
      </c>
      <c r="E26" s="145" t="s">
        <v>4</v>
      </c>
      <c r="F26" s="146" t="s">
        <v>3</v>
      </c>
      <c r="G26" s="141" t="s">
        <v>10</v>
      </c>
    </row>
    <row r="27" spans="1:7" ht="11.45" customHeight="1" x14ac:dyDescent="0.2">
      <c r="A27" s="47">
        <f>IF(D27&lt;&gt;"",COUNTA($D$11:D27),"")</f>
        <v>15</v>
      </c>
      <c r="B27" s="50" t="s">
        <v>74</v>
      </c>
      <c r="C27" s="141">
        <v>2</v>
      </c>
      <c r="D27" s="145" t="s">
        <v>4</v>
      </c>
      <c r="E27" s="145" t="s">
        <v>4</v>
      </c>
      <c r="F27" s="146" t="s">
        <v>3</v>
      </c>
      <c r="G27" s="141" t="s">
        <v>10</v>
      </c>
    </row>
    <row r="28" spans="1:7" ht="11.45" customHeight="1" x14ac:dyDescent="0.2">
      <c r="A28" s="47">
        <f>IF(D28&lt;&gt;"",COUNTA($D$11:D28),"")</f>
        <v>16</v>
      </c>
      <c r="B28" s="50" t="s">
        <v>75</v>
      </c>
      <c r="C28" s="141">
        <v>4</v>
      </c>
      <c r="D28" s="145" t="s">
        <v>4</v>
      </c>
      <c r="E28" s="145" t="s">
        <v>4</v>
      </c>
      <c r="F28" s="146">
        <v>8626</v>
      </c>
      <c r="G28" s="141" t="s">
        <v>10</v>
      </c>
    </row>
    <row r="29" spans="1:7" ht="11.45" customHeight="1" x14ac:dyDescent="0.2">
      <c r="A29" s="47" t="str">
        <f>IF(D29&lt;&gt;"",COUNTA($D$11:D29),"")</f>
        <v/>
      </c>
      <c r="B29" s="50"/>
      <c r="C29" s="141"/>
      <c r="D29" s="145"/>
      <c r="E29" s="145"/>
      <c r="F29" s="146"/>
      <c r="G29" s="141"/>
    </row>
    <row r="30" spans="1:7" ht="11.45" customHeight="1" x14ac:dyDescent="0.2">
      <c r="A30" s="47">
        <f>IF(D30&lt;&gt;"",COUNTA($D$11:D30),"")</f>
        <v>17</v>
      </c>
      <c r="B30" s="50" t="s">
        <v>76</v>
      </c>
      <c r="C30" s="141">
        <v>5</v>
      </c>
      <c r="D30" s="145" t="s">
        <v>4</v>
      </c>
      <c r="E30" s="145" t="s">
        <v>4</v>
      </c>
      <c r="F30" s="146" t="s">
        <v>3</v>
      </c>
      <c r="G30" s="141" t="s">
        <v>10</v>
      </c>
    </row>
    <row r="31" spans="1:7" ht="11.45" customHeight="1" x14ac:dyDescent="0.2">
      <c r="A31" s="47" t="str">
        <f>IF(D31&lt;&gt;"",COUNTA($D$11:D31),"")</f>
        <v/>
      </c>
      <c r="B31" s="50"/>
      <c r="C31" s="141"/>
      <c r="D31" s="145"/>
      <c r="E31" s="145"/>
      <c r="F31" s="146"/>
      <c r="G31" s="141"/>
    </row>
    <row r="32" spans="1:7" ht="11.45" customHeight="1" x14ac:dyDescent="0.2">
      <c r="A32" s="47">
        <f>IF(D32&lt;&gt;"",COUNTA($D$11:D32),"")</f>
        <v>18</v>
      </c>
      <c r="B32" s="50" t="s">
        <v>49</v>
      </c>
      <c r="C32" s="141" t="s">
        <v>4</v>
      </c>
      <c r="D32" s="145" t="s">
        <v>4</v>
      </c>
      <c r="E32" s="145" t="s">
        <v>4</v>
      </c>
      <c r="F32" s="146" t="s">
        <v>4</v>
      </c>
      <c r="G32" s="141" t="s">
        <v>10</v>
      </c>
    </row>
    <row r="33" spans="1:7" ht="11.45" customHeight="1" x14ac:dyDescent="0.2">
      <c r="A33" s="47" t="str">
        <f>IF(D33&lt;&gt;"",COUNTA($D$11:D33),"")</f>
        <v/>
      </c>
      <c r="B33" s="50"/>
      <c r="C33" s="141"/>
      <c r="D33" s="145"/>
      <c r="E33" s="145"/>
      <c r="F33" s="146"/>
      <c r="G33" s="141"/>
    </row>
    <row r="34" spans="1:7" ht="11.45" customHeight="1" x14ac:dyDescent="0.2">
      <c r="A34" s="47">
        <f>IF(D34&lt;&gt;"",COUNTA($D$11:D34),"")</f>
        <v>19</v>
      </c>
      <c r="B34" s="50" t="s">
        <v>50</v>
      </c>
      <c r="C34" s="141">
        <v>1</v>
      </c>
      <c r="D34" s="145" t="s">
        <v>4</v>
      </c>
      <c r="E34" s="145" t="s">
        <v>4</v>
      </c>
      <c r="F34" s="146" t="s">
        <v>3</v>
      </c>
      <c r="G34" s="141" t="s">
        <v>10</v>
      </c>
    </row>
    <row r="35" spans="1:7" ht="11.45" customHeight="1" x14ac:dyDescent="0.2">
      <c r="A35" s="47" t="str">
        <f>IF(D35&lt;&gt;"",COUNTA($D$11:D35),"")</f>
        <v/>
      </c>
      <c r="B35" s="50"/>
      <c r="C35" s="141"/>
      <c r="D35" s="145"/>
      <c r="E35" s="145"/>
      <c r="F35" s="146"/>
      <c r="G35" s="141"/>
    </row>
    <row r="36" spans="1:7" ht="22.5" customHeight="1" x14ac:dyDescent="0.2">
      <c r="A36" s="47">
        <f>IF(D36&lt;&gt;"",COUNTA($D$11:D36),"")</f>
        <v>20</v>
      </c>
      <c r="B36" s="50" t="s">
        <v>77</v>
      </c>
      <c r="C36" s="141" t="s">
        <v>4</v>
      </c>
      <c r="D36" s="145" t="s">
        <v>4</v>
      </c>
      <c r="E36" s="145" t="s">
        <v>4</v>
      </c>
      <c r="F36" s="146" t="s">
        <v>4</v>
      </c>
      <c r="G36" s="141" t="s">
        <v>10</v>
      </c>
    </row>
  </sheetData>
  <mergeCells count="12">
    <mergeCell ref="F8:G8"/>
    <mergeCell ref="A1:B1"/>
    <mergeCell ref="C1:G1"/>
    <mergeCell ref="E4:E7"/>
    <mergeCell ref="F2:F7"/>
    <mergeCell ref="G3:G7"/>
    <mergeCell ref="D2:E2"/>
    <mergeCell ref="D3:D7"/>
    <mergeCell ref="C2:C7"/>
    <mergeCell ref="C8:E8"/>
    <mergeCell ref="A2:A8"/>
    <mergeCell ref="B2:B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2023 00&amp;R&amp;7&amp;P</oddFooter>
    <evenFooter>&amp;L&amp;7&amp;P&amp;R&amp;7StatA MV, Statistischer Bericht C633 2023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1"/>
  <sheetViews>
    <sheetView zoomScale="140" zoomScaleNormal="140" workbookViewId="0">
      <pane xSplit="3" ySplit="6" topLeftCell="D7" activePane="bottomRight" state="frozen"/>
      <selection sqref="A1:B1"/>
      <selection pane="topRight" sqref="A1:B1"/>
      <selection pane="bottomLeft" sqref="A1:B1"/>
      <selection pane="bottomRight" activeCell="D7" sqref="D7"/>
    </sheetView>
  </sheetViews>
  <sheetFormatPr baseColWidth="10" defaultColWidth="11.28515625" defaultRowHeight="11.45" customHeight="1" x14ac:dyDescent="0.2"/>
  <cols>
    <col min="1" max="1" width="3.7109375" style="54" customWidth="1"/>
    <col min="2" max="2" width="18.7109375" style="49" customWidth="1"/>
    <col min="3" max="3" width="18.7109375" style="68" customWidth="1"/>
    <col min="4" max="4" width="10.7109375" style="49" customWidth="1"/>
    <col min="5" max="5" width="8.7109375" style="49" customWidth="1"/>
    <col min="6" max="6" width="9.7109375" style="49" customWidth="1"/>
    <col min="7" max="8" width="10.7109375" style="49" customWidth="1"/>
    <col min="9" max="9" width="9.7109375" style="49" customWidth="1"/>
    <col min="10" max="23" width="10.7109375" style="49" customWidth="1"/>
    <col min="24" max="16384" width="11.28515625" style="49"/>
  </cols>
  <sheetData>
    <row r="1" spans="1:8" s="61" customFormat="1" ht="39.950000000000003" customHeight="1" x14ac:dyDescent="0.2">
      <c r="A1" s="226" t="s">
        <v>28</v>
      </c>
      <c r="B1" s="227"/>
      <c r="C1" s="227"/>
      <c r="D1" s="228" t="s">
        <v>154</v>
      </c>
      <c r="E1" s="228"/>
      <c r="F1" s="228"/>
      <c r="G1" s="228"/>
      <c r="H1" s="229"/>
    </row>
    <row r="2" spans="1:8" ht="11.45" customHeight="1" x14ac:dyDescent="0.2">
      <c r="A2" s="232" t="s">
        <v>19</v>
      </c>
      <c r="B2" s="230" t="s">
        <v>52</v>
      </c>
      <c r="C2" s="230" t="s">
        <v>79</v>
      </c>
      <c r="D2" s="230" t="s">
        <v>80</v>
      </c>
      <c r="E2" s="230" t="s">
        <v>81</v>
      </c>
      <c r="F2" s="230"/>
      <c r="G2" s="230"/>
      <c r="H2" s="231"/>
    </row>
    <row r="3" spans="1:8" ht="11.45" customHeight="1" x14ac:dyDescent="0.2">
      <c r="A3" s="232"/>
      <c r="B3" s="230"/>
      <c r="C3" s="230"/>
      <c r="D3" s="230"/>
      <c r="E3" s="233" t="s">
        <v>230</v>
      </c>
      <c r="F3" s="233" t="s">
        <v>231</v>
      </c>
      <c r="G3" s="233" t="s">
        <v>232</v>
      </c>
      <c r="H3" s="234" t="s">
        <v>233</v>
      </c>
    </row>
    <row r="4" spans="1:8" ht="11.45" customHeight="1" x14ac:dyDescent="0.2">
      <c r="A4" s="232"/>
      <c r="B4" s="230"/>
      <c r="C4" s="230"/>
      <c r="D4" s="230"/>
      <c r="E4" s="233"/>
      <c r="F4" s="233"/>
      <c r="G4" s="233"/>
      <c r="H4" s="234"/>
    </row>
    <row r="5" spans="1:8" ht="11.45" customHeight="1" x14ac:dyDescent="0.2">
      <c r="A5" s="232"/>
      <c r="B5" s="230"/>
      <c r="C5" s="230"/>
      <c r="D5" s="230"/>
      <c r="E5" s="233"/>
      <c r="F5" s="233"/>
      <c r="G5" s="233"/>
      <c r="H5" s="234"/>
    </row>
    <row r="6" spans="1:8" s="54" customFormat="1" ht="11.45" customHeight="1" x14ac:dyDescent="0.15">
      <c r="A6" s="55">
        <v>1</v>
      </c>
      <c r="B6" s="56">
        <v>2</v>
      </c>
      <c r="C6" s="56">
        <v>3</v>
      </c>
      <c r="D6" s="56">
        <v>4</v>
      </c>
      <c r="E6" s="56">
        <v>5</v>
      </c>
      <c r="F6" s="56">
        <v>6</v>
      </c>
      <c r="G6" s="56">
        <v>7</v>
      </c>
      <c r="H6" s="57">
        <v>8</v>
      </c>
    </row>
    <row r="7" spans="1:8" ht="11.45" customHeight="1" x14ac:dyDescent="0.2">
      <c r="A7" s="62"/>
      <c r="C7" s="63"/>
      <c r="D7" s="146"/>
      <c r="E7" s="146"/>
      <c r="F7" s="146"/>
      <c r="G7" s="146"/>
      <c r="H7" s="146"/>
    </row>
    <row r="8" spans="1:8" ht="11.45" customHeight="1" x14ac:dyDescent="0.2">
      <c r="A8" s="47">
        <f>IF(E8&lt;&gt;"",COUNTA($E8:E$8),"")</f>
        <v>1</v>
      </c>
      <c r="B8" s="64" t="s">
        <v>82</v>
      </c>
      <c r="C8" s="65" t="s">
        <v>83</v>
      </c>
      <c r="D8" s="148">
        <v>13</v>
      </c>
      <c r="E8" s="148">
        <v>2</v>
      </c>
      <c r="F8" s="148">
        <v>4</v>
      </c>
      <c r="G8" s="148">
        <v>1</v>
      </c>
      <c r="H8" s="148">
        <v>6</v>
      </c>
    </row>
    <row r="9" spans="1:8" s="66" customFormat="1" ht="10.9" customHeight="1" x14ac:dyDescent="0.2">
      <c r="A9" s="47">
        <f>IF(E9&lt;&gt;"",COUNTA($E$8:E9),"")</f>
        <v>2</v>
      </c>
      <c r="B9" s="64" t="s">
        <v>78</v>
      </c>
      <c r="C9" s="65" t="s">
        <v>84</v>
      </c>
      <c r="D9" s="148">
        <v>453273</v>
      </c>
      <c r="E9" s="148" t="s">
        <v>3</v>
      </c>
      <c r="F9" s="148">
        <v>6790</v>
      </c>
      <c r="G9" s="148" t="s">
        <v>3</v>
      </c>
      <c r="H9" s="148">
        <v>441468</v>
      </c>
    </row>
    <row r="10" spans="1:8" s="66" customFormat="1" ht="11.45" customHeight="1" x14ac:dyDescent="0.2">
      <c r="A10" s="47" t="str">
        <f>IF(E10&lt;&gt;"",COUNTA($E$8:E10),"")</f>
        <v/>
      </c>
      <c r="B10" s="67" t="s">
        <v>59</v>
      </c>
      <c r="C10" s="63" t="s">
        <v>78</v>
      </c>
      <c r="D10" s="146"/>
      <c r="E10" s="146"/>
      <c r="F10" s="146"/>
      <c r="G10" s="146"/>
      <c r="H10" s="146"/>
    </row>
    <row r="11" spans="1:8" s="51" customFormat="1" ht="11.45" customHeight="1" x14ac:dyDescent="0.2">
      <c r="A11" s="47">
        <f>IF(E11&lt;&gt;"",COUNTA($E$8:E11),"")</f>
        <v>3</v>
      </c>
      <c r="B11" s="67" t="s">
        <v>85</v>
      </c>
      <c r="C11" s="63" t="s">
        <v>83</v>
      </c>
      <c r="D11" s="146" t="s">
        <v>4</v>
      </c>
      <c r="E11" s="146" t="s">
        <v>4</v>
      </c>
      <c r="F11" s="146" t="s">
        <v>4</v>
      </c>
      <c r="G11" s="146" t="s">
        <v>4</v>
      </c>
      <c r="H11" s="146" t="s">
        <v>4</v>
      </c>
    </row>
    <row r="12" spans="1:8" s="51" customFormat="1" ht="11.45" customHeight="1" x14ac:dyDescent="0.2">
      <c r="A12" s="47">
        <f>IF(E12&lt;&gt;"",COUNTA($E$8:E12),"")</f>
        <v>4</v>
      </c>
      <c r="B12" s="67" t="s">
        <v>78</v>
      </c>
      <c r="C12" s="63" t="s">
        <v>84</v>
      </c>
      <c r="D12" s="146" t="s">
        <v>4</v>
      </c>
      <c r="E12" s="146" t="s">
        <v>4</v>
      </c>
      <c r="F12" s="146" t="s">
        <v>4</v>
      </c>
      <c r="G12" s="146" t="s">
        <v>4</v>
      </c>
      <c r="H12" s="146" t="s">
        <v>4</v>
      </c>
    </row>
    <row r="13" spans="1:8" s="51" customFormat="1" ht="11.45" customHeight="1" x14ac:dyDescent="0.2">
      <c r="A13" s="47" t="str">
        <f>IF(E13&lt;&gt;"",COUNTA($E$8:E13),"")</f>
        <v/>
      </c>
      <c r="B13" s="67"/>
      <c r="C13" s="63"/>
      <c r="D13" s="146"/>
      <c r="E13" s="146"/>
      <c r="F13" s="146"/>
      <c r="G13" s="146"/>
      <c r="H13" s="146"/>
    </row>
    <row r="14" spans="1:8" s="51" customFormat="1" ht="11.45" customHeight="1" x14ac:dyDescent="0.2">
      <c r="A14" s="47">
        <f>IF(E14&lt;&gt;"",COUNTA($E$8:E14),"")</f>
        <v>5</v>
      </c>
      <c r="B14" s="67" t="s">
        <v>86</v>
      </c>
      <c r="C14" s="63" t="s">
        <v>83</v>
      </c>
      <c r="D14" s="146">
        <v>5</v>
      </c>
      <c r="E14" s="146">
        <v>1</v>
      </c>
      <c r="F14" s="146">
        <v>1</v>
      </c>
      <c r="G14" s="146" t="s">
        <v>4</v>
      </c>
      <c r="H14" s="146">
        <v>3</v>
      </c>
    </row>
    <row r="15" spans="1:8" s="51" customFormat="1" ht="11.45" customHeight="1" x14ac:dyDescent="0.2">
      <c r="A15" s="47">
        <f>IF(E15&lt;&gt;"",COUNTA($E$8:E15),"")</f>
        <v>6</v>
      </c>
      <c r="B15" s="67" t="s">
        <v>99</v>
      </c>
      <c r="C15" s="63" t="s">
        <v>84</v>
      </c>
      <c r="D15" s="146">
        <v>34260</v>
      </c>
      <c r="E15" s="146" t="s">
        <v>3</v>
      </c>
      <c r="F15" s="146" t="s">
        <v>3</v>
      </c>
      <c r="G15" s="146" t="s">
        <v>4</v>
      </c>
      <c r="H15" s="146" t="s">
        <v>3</v>
      </c>
    </row>
    <row r="16" spans="1:8" s="51" customFormat="1" ht="11.45" customHeight="1" x14ac:dyDescent="0.2">
      <c r="A16" s="47" t="str">
        <f>IF(E16&lt;&gt;"",COUNTA($E$8:E16),"")</f>
        <v/>
      </c>
      <c r="B16" s="67"/>
      <c r="C16" s="63"/>
      <c r="D16" s="146"/>
      <c r="E16" s="146"/>
      <c r="F16" s="146"/>
      <c r="G16" s="146"/>
      <c r="H16" s="146"/>
    </row>
    <row r="17" spans="1:8" s="51" customFormat="1" ht="11.45" customHeight="1" x14ac:dyDescent="0.2">
      <c r="A17" s="47">
        <f>IF(E17&lt;&gt;"",COUNTA($E$8:E17),"")</f>
        <v>7</v>
      </c>
      <c r="B17" s="67" t="s">
        <v>87</v>
      </c>
      <c r="C17" s="63" t="s">
        <v>83</v>
      </c>
      <c r="D17" s="146">
        <v>2</v>
      </c>
      <c r="E17" s="146" t="s">
        <v>4</v>
      </c>
      <c r="F17" s="146">
        <v>1</v>
      </c>
      <c r="G17" s="146">
        <v>1</v>
      </c>
      <c r="H17" s="146" t="s">
        <v>4</v>
      </c>
    </row>
    <row r="18" spans="1:8" s="51" customFormat="1" ht="11.45" customHeight="1" x14ac:dyDescent="0.2">
      <c r="A18" s="47">
        <f>IF(E18&lt;&gt;"",COUNTA($E$8:E18),"")</f>
        <v>8</v>
      </c>
      <c r="B18" s="67" t="s">
        <v>78</v>
      </c>
      <c r="C18" s="63" t="s">
        <v>84</v>
      </c>
      <c r="D18" s="146" t="s">
        <v>3</v>
      </c>
      <c r="E18" s="146" t="s">
        <v>4</v>
      </c>
      <c r="F18" s="146" t="s">
        <v>3</v>
      </c>
      <c r="G18" s="146" t="s">
        <v>3</v>
      </c>
      <c r="H18" s="146" t="s">
        <v>4</v>
      </c>
    </row>
    <row r="19" spans="1:8" s="51" customFormat="1" ht="11.45" customHeight="1" x14ac:dyDescent="0.2">
      <c r="A19" s="47" t="str">
        <f>IF(E19&lt;&gt;"",COUNTA($E$8:E19),"")</f>
        <v/>
      </c>
      <c r="B19" s="67"/>
      <c r="C19" s="63"/>
      <c r="D19" s="146"/>
      <c r="E19" s="146"/>
      <c r="F19" s="146"/>
      <c r="G19" s="146"/>
      <c r="H19" s="146"/>
    </row>
    <row r="20" spans="1:8" s="51" customFormat="1" ht="11.45" customHeight="1" x14ac:dyDescent="0.2">
      <c r="A20" s="47">
        <f>IF(E20&lt;&gt;"",COUNTA($E$8:E20),"")</f>
        <v>9</v>
      </c>
      <c r="B20" s="67" t="s">
        <v>88</v>
      </c>
      <c r="C20" s="63" t="s">
        <v>83</v>
      </c>
      <c r="D20" s="146">
        <v>2</v>
      </c>
      <c r="E20" s="146" t="s">
        <v>4</v>
      </c>
      <c r="F20" s="146" t="s">
        <v>4</v>
      </c>
      <c r="G20" s="146" t="s">
        <v>4</v>
      </c>
      <c r="H20" s="146">
        <v>2</v>
      </c>
    </row>
    <row r="21" spans="1:8" s="51" customFormat="1" ht="11.45" customHeight="1" x14ac:dyDescent="0.2">
      <c r="A21" s="47">
        <f>IF(E21&lt;&gt;"",COUNTA($E$8:E21),"")</f>
        <v>10</v>
      </c>
      <c r="B21" s="67" t="s">
        <v>78</v>
      </c>
      <c r="C21" s="63" t="s">
        <v>84</v>
      </c>
      <c r="D21" s="146" t="s">
        <v>3</v>
      </c>
      <c r="E21" s="146" t="s">
        <v>4</v>
      </c>
      <c r="F21" s="146" t="s">
        <v>4</v>
      </c>
      <c r="G21" s="146" t="s">
        <v>4</v>
      </c>
      <c r="H21" s="146" t="s">
        <v>3</v>
      </c>
    </row>
    <row r="22" spans="1:8" s="51" customFormat="1" ht="11.45" customHeight="1" x14ac:dyDescent="0.2">
      <c r="A22" s="47" t="str">
        <f>IF(E22&lt;&gt;"",COUNTA($E$8:E22),"")</f>
        <v/>
      </c>
      <c r="B22" s="67"/>
      <c r="C22" s="63"/>
      <c r="D22" s="146"/>
      <c r="E22" s="146"/>
      <c r="F22" s="146"/>
      <c r="G22" s="146"/>
      <c r="H22" s="146"/>
    </row>
    <row r="23" spans="1:8" s="51" customFormat="1" ht="11.45" customHeight="1" x14ac:dyDescent="0.2">
      <c r="A23" s="47">
        <f>IF(E23&lt;&gt;"",COUNTA($E$8:E23),"")</f>
        <v>11</v>
      </c>
      <c r="B23" s="67" t="s">
        <v>89</v>
      </c>
      <c r="C23" s="63" t="s">
        <v>83</v>
      </c>
      <c r="D23" s="146">
        <v>2</v>
      </c>
      <c r="E23" s="146">
        <v>2</v>
      </c>
      <c r="F23" s="146" t="s">
        <v>4</v>
      </c>
      <c r="G23" s="146" t="s">
        <v>4</v>
      </c>
      <c r="H23" s="146" t="s">
        <v>4</v>
      </c>
    </row>
    <row r="24" spans="1:8" s="51" customFormat="1" ht="11.45" customHeight="1" x14ac:dyDescent="0.2">
      <c r="A24" s="47">
        <f>IF(E24&lt;&gt;"",COUNTA($E$8:E24),"")</f>
        <v>12</v>
      </c>
      <c r="B24" s="67" t="s">
        <v>78</v>
      </c>
      <c r="C24" s="63" t="s">
        <v>84</v>
      </c>
      <c r="D24" s="146" t="s">
        <v>3</v>
      </c>
      <c r="E24" s="146" t="s">
        <v>3</v>
      </c>
      <c r="F24" s="146" t="s">
        <v>4</v>
      </c>
      <c r="G24" s="146" t="s">
        <v>4</v>
      </c>
      <c r="H24" s="146" t="s">
        <v>4</v>
      </c>
    </row>
    <row r="25" spans="1:8" s="51" customFormat="1" ht="11.45" customHeight="1" x14ac:dyDescent="0.2">
      <c r="A25" s="47" t="str">
        <f>IF(E25&lt;&gt;"",COUNTA($E$8:E25),"")</f>
        <v/>
      </c>
      <c r="B25" s="67"/>
      <c r="C25" s="63"/>
      <c r="D25" s="146"/>
      <c r="E25" s="146"/>
      <c r="F25" s="146"/>
      <c r="G25" s="146"/>
      <c r="H25" s="146"/>
    </row>
    <row r="26" spans="1:8" s="51" customFormat="1" ht="11.45" customHeight="1" x14ac:dyDescent="0.2">
      <c r="A26" s="47">
        <f>IF(E26&lt;&gt;"",COUNTA($E$8:E26),"")</f>
        <v>13</v>
      </c>
      <c r="B26" s="67" t="s">
        <v>90</v>
      </c>
      <c r="C26" s="63" t="s">
        <v>83</v>
      </c>
      <c r="D26" s="146">
        <v>5</v>
      </c>
      <c r="E26" s="146">
        <v>1</v>
      </c>
      <c r="F26" s="146">
        <v>3</v>
      </c>
      <c r="G26" s="146" t="s">
        <v>4</v>
      </c>
      <c r="H26" s="146">
        <v>1</v>
      </c>
    </row>
    <row r="27" spans="1:8" s="51" customFormat="1" ht="11.45" customHeight="1" x14ac:dyDescent="0.2">
      <c r="A27" s="47">
        <f>IF(E27&lt;&gt;"",COUNTA($E$8:E27),"")</f>
        <v>14</v>
      </c>
      <c r="B27" s="67" t="s">
        <v>78</v>
      </c>
      <c r="C27" s="63" t="s">
        <v>84</v>
      </c>
      <c r="D27" s="146">
        <v>19905</v>
      </c>
      <c r="E27" s="146" t="s">
        <v>3</v>
      </c>
      <c r="F27" s="146" t="s">
        <v>3</v>
      </c>
      <c r="G27" s="146" t="s">
        <v>4</v>
      </c>
      <c r="H27" s="146" t="s">
        <v>3</v>
      </c>
    </row>
    <row r="28" spans="1:8" s="51" customFormat="1" ht="11.45" customHeight="1" x14ac:dyDescent="0.2">
      <c r="A28" s="47" t="str">
        <f>IF(E28&lt;&gt;"",COUNTA($E$8:E28),"")</f>
        <v/>
      </c>
      <c r="B28" s="67"/>
      <c r="C28" s="63"/>
      <c r="D28" s="146"/>
      <c r="E28" s="146"/>
      <c r="F28" s="146"/>
      <c r="G28" s="146"/>
      <c r="H28" s="146"/>
    </row>
    <row r="29" spans="1:8" s="51" customFormat="1" ht="11.45" customHeight="1" x14ac:dyDescent="0.2">
      <c r="A29" s="47">
        <f>IF(E29&lt;&gt;"",COUNTA($E$8:E29),"")</f>
        <v>15</v>
      </c>
      <c r="B29" s="67" t="s">
        <v>91</v>
      </c>
      <c r="C29" s="63" t="s">
        <v>83</v>
      </c>
      <c r="D29" s="146">
        <v>1</v>
      </c>
      <c r="E29" s="146">
        <v>1</v>
      </c>
      <c r="F29" s="146" t="s">
        <v>4</v>
      </c>
      <c r="G29" s="146" t="s">
        <v>4</v>
      </c>
      <c r="H29" s="146" t="s">
        <v>4</v>
      </c>
    </row>
    <row r="30" spans="1:8" s="51" customFormat="1" ht="11.45" customHeight="1" x14ac:dyDescent="0.2">
      <c r="A30" s="47">
        <f>IF(E30&lt;&gt;"",COUNTA($E$8:E30),"")</f>
        <v>16</v>
      </c>
      <c r="B30" s="67" t="s">
        <v>78</v>
      </c>
      <c r="C30" s="63" t="s">
        <v>84</v>
      </c>
      <c r="D30" s="146" t="s">
        <v>3</v>
      </c>
      <c r="E30" s="146" t="s">
        <v>3</v>
      </c>
      <c r="F30" s="146" t="s">
        <v>4</v>
      </c>
      <c r="G30" s="146" t="s">
        <v>4</v>
      </c>
      <c r="H30" s="146" t="s">
        <v>4</v>
      </c>
    </row>
    <row r="31" spans="1:8" s="51" customFormat="1" ht="11.45" customHeight="1" x14ac:dyDescent="0.2">
      <c r="A31" s="47" t="str">
        <f>IF(E31&lt;&gt;"",COUNTA($E$8:E31),"")</f>
        <v/>
      </c>
      <c r="B31" s="67"/>
      <c r="C31" s="63"/>
      <c r="D31" s="146"/>
      <c r="E31" s="146"/>
      <c r="F31" s="146"/>
      <c r="G31" s="146"/>
      <c r="H31" s="146"/>
    </row>
    <row r="32" spans="1:8" s="51" customFormat="1" ht="11.45" customHeight="1" x14ac:dyDescent="0.2">
      <c r="A32" s="47">
        <f>IF(E32&lt;&gt;"",COUNTA($E$8:E32),"")</f>
        <v>17</v>
      </c>
      <c r="B32" s="67" t="s">
        <v>92</v>
      </c>
      <c r="C32" s="63" t="s">
        <v>83</v>
      </c>
      <c r="D32" s="146">
        <v>2</v>
      </c>
      <c r="E32" s="146">
        <v>2</v>
      </c>
      <c r="F32" s="146" t="s">
        <v>4</v>
      </c>
      <c r="G32" s="146" t="s">
        <v>4</v>
      </c>
      <c r="H32" s="146" t="s">
        <v>4</v>
      </c>
    </row>
    <row r="33" spans="1:8" s="51" customFormat="1" ht="11.45" customHeight="1" x14ac:dyDescent="0.2">
      <c r="A33" s="47">
        <f>IF(E33&lt;&gt;"",COUNTA($E$8:E33),"")</f>
        <v>18</v>
      </c>
      <c r="B33" s="67" t="s">
        <v>78</v>
      </c>
      <c r="C33" s="63" t="s">
        <v>84</v>
      </c>
      <c r="D33" s="146" t="s">
        <v>3</v>
      </c>
      <c r="E33" s="146" t="s">
        <v>3</v>
      </c>
      <c r="F33" s="146" t="s">
        <v>4</v>
      </c>
      <c r="G33" s="146" t="s">
        <v>4</v>
      </c>
      <c r="H33" s="146" t="s">
        <v>4</v>
      </c>
    </row>
    <row r="34" spans="1:8" s="51" customFormat="1" ht="11.45" customHeight="1" x14ac:dyDescent="0.2">
      <c r="A34" s="47" t="str">
        <f>IF(E34&lt;&gt;"",COUNTA($E$8:E34),"")</f>
        <v/>
      </c>
      <c r="B34" s="67"/>
      <c r="C34" s="63"/>
      <c r="D34" s="146"/>
      <c r="E34" s="146"/>
      <c r="F34" s="146"/>
      <c r="G34" s="146"/>
      <c r="H34" s="146"/>
    </row>
    <row r="35" spans="1:8" ht="11.45" customHeight="1" x14ac:dyDescent="0.2">
      <c r="A35" s="47">
        <f>IF(E35&lt;&gt;"",COUNTA($E$8:E35),"")</f>
        <v>19</v>
      </c>
      <c r="B35" s="67" t="s">
        <v>93</v>
      </c>
      <c r="C35" s="63" t="s">
        <v>83</v>
      </c>
      <c r="D35" s="146">
        <v>1</v>
      </c>
      <c r="E35" s="146">
        <v>1</v>
      </c>
      <c r="F35" s="146" t="s">
        <v>4</v>
      </c>
      <c r="G35" s="146" t="s">
        <v>4</v>
      </c>
      <c r="H35" s="146" t="s">
        <v>4</v>
      </c>
    </row>
    <row r="36" spans="1:8" ht="11.45" customHeight="1" x14ac:dyDescent="0.2">
      <c r="A36" s="47">
        <f>IF(E36&lt;&gt;"",COUNTA($E$8:E36),"")</f>
        <v>20</v>
      </c>
      <c r="B36" s="67" t="s">
        <v>78</v>
      </c>
      <c r="C36" s="63" t="s">
        <v>84</v>
      </c>
      <c r="D36" s="146" t="s">
        <v>3</v>
      </c>
      <c r="E36" s="146" t="s">
        <v>3</v>
      </c>
      <c r="F36" s="146" t="s">
        <v>4</v>
      </c>
      <c r="G36" s="146" t="s">
        <v>4</v>
      </c>
      <c r="H36" s="146" t="s">
        <v>4</v>
      </c>
    </row>
    <row r="37" spans="1:8" ht="11.45" customHeight="1" x14ac:dyDescent="0.2">
      <c r="A37" s="47" t="str">
        <f>IF(E37&lt;&gt;"",COUNTA($E$8:E37),"")</f>
        <v/>
      </c>
      <c r="B37" s="67"/>
      <c r="C37" s="63"/>
      <c r="D37" s="146"/>
      <c r="E37" s="146"/>
      <c r="F37" s="146"/>
      <c r="G37" s="146"/>
      <c r="H37" s="146"/>
    </row>
    <row r="38" spans="1:8" ht="11.45" customHeight="1" x14ac:dyDescent="0.2">
      <c r="A38" s="47">
        <f>IF(E38&lt;&gt;"",COUNTA($E$8:E38),"")</f>
        <v>21</v>
      </c>
      <c r="B38" s="67" t="s">
        <v>94</v>
      </c>
      <c r="C38" s="63" t="s">
        <v>83</v>
      </c>
      <c r="D38" s="146" t="s">
        <v>4</v>
      </c>
      <c r="E38" s="146" t="s">
        <v>4</v>
      </c>
      <c r="F38" s="146" t="s">
        <v>4</v>
      </c>
      <c r="G38" s="146" t="s">
        <v>4</v>
      </c>
      <c r="H38" s="146" t="s">
        <v>4</v>
      </c>
    </row>
    <row r="39" spans="1:8" ht="11.45" customHeight="1" x14ac:dyDescent="0.2">
      <c r="A39" s="47">
        <f>IF(E39&lt;&gt;"",COUNTA($E$8:E39),"")</f>
        <v>22</v>
      </c>
      <c r="B39" s="67" t="s">
        <v>78</v>
      </c>
      <c r="C39" s="63" t="s">
        <v>84</v>
      </c>
      <c r="D39" s="146" t="s">
        <v>4</v>
      </c>
      <c r="E39" s="146" t="s">
        <v>4</v>
      </c>
      <c r="F39" s="146" t="s">
        <v>4</v>
      </c>
      <c r="G39" s="146" t="s">
        <v>4</v>
      </c>
      <c r="H39" s="146" t="s">
        <v>4</v>
      </c>
    </row>
    <row r="40" spans="1:8" ht="11.45" customHeight="1" x14ac:dyDescent="0.2">
      <c r="A40" s="47" t="str">
        <f>IF(E40&lt;&gt;"",COUNTA($E$8:E40),"")</f>
        <v/>
      </c>
      <c r="B40" s="67"/>
      <c r="C40" s="63"/>
      <c r="D40" s="146"/>
      <c r="E40" s="146"/>
      <c r="F40" s="146"/>
      <c r="G40" s="146"/>
      <c r="H40" s="146"/>
    </row>
    <row r="41" spans="1:8" ht="11.45" customHeight="1" x14ac:dyDescent="0.2">
      <c r="A41" s="47">
        <f>IF(E41&lt;&gt;"",COUNTA($E$8:E41),"")</f>
        <v>23</v>
      </c>
      <c r="B41" s="67" t="s">
        <v>95</v>
      </c>
      <c r="C41" s="63" t="s">
        <v>83</v>
      </c>
      <c r="D41" s="146" t="s">
        <v>4</v>
      </c>
      <c r="E41" s="146" t="s">
        <v>4</v>
      </c>
      <c r="F41" s="146" t="s">
        <v>4</v>
      </c>
      <c r="G41" s="146" t="s">
        <v>4</v>
      </c>
      <c r="H41" s="146" t="s">
        <v>4</v>
      </c>
    </row>
    <row r="42" spans="1:8" ht="11.45" customHeight="1" x14ac:dyDescent="0.2">
      <c r="A42" s="47">
        <f>IF(E42&lt;&gt;"",COUNTA($E$8:E42),"")</f>
        <v>24</v>
      </c>
      <c r="B42" s="67" t="s">
        <v>78</v>
      </c>
      <c r="C42" s="63" t="s">
        <v>84</v>
      </c>
      <c r="D42" s="146" t="s">
        <v>4</v>
      </c>
      <c r="E42" s="146" t="s">
        <v>4</v>
      </c>
      <c r="F42" s="146" t="s">
        <v>4</v>
      </c>
      <c r="G42" s="146" t="s">
        <v>4</v>
      </c>
      <c r="H42" s="146" t="s">
        <v>4</v>
      </c>
    </row>
    <row r="43" spans="1:8" ht="11.45" customHeight="1" x14ac:dyDescent="0.2">
      <c r="A43" s="47" t="str">
        <f>IF(E43&lt;&gt;"",COUNTA($E$8:E43),"")</f>
        <v/>
      </c>
      <c r="B43" s="67"/>
      <c r="C43" s="63"/>
      <c r="D43" s="146"/>
      <c r="E43" s="146"/>
      <c r="F43" s="146"/>
      <c r="G43" s="146"/>
      <c r="H43" s="146"/>
    </row>
    <row r="44" spans="1:8" ht="11.45" customHeight="1" x14ac:dyDescent="0.2">
      <c r="A44" s="47">
        <f>IF(E44&lt;&gt;"",COUNTA($E$8:E44),"")</f>
        <v>25</v>
      </c>
      <c r="B44" s="67" t="s">
        <v>96</v>
      </c>
      <c r="C44" s="63" t="s">
        <v>83</v>
      </c>
      <c r="D44" s="146">
        <v>2</v>
      </c>
      <c r="E44" s="146" t="s">
        <v>4</v>
      </c>
      <c r="F44" s="146">
        <v>1</v>
      </c>
      <c r="G44" s="146" t="s">
        <v>4</v>
      </c>
      <c r="H44" s="146">
        <v>1</v>
      </c>
    </row>
    <row r="45" spans="1:8" ht="11.45" customHeight="1" x14ac:dyDescent="0.2">
      <c r="A45" s="47">
        <f>IF(E45&lt;&gt;"",COUNTA($E$8:E45),"")</f>
        <v>26</v>
      </c>
      <c r="B45" s="67" t="s">
        <v>78</v>
      </c>
      <c r="C45" s="63" t="s">
        <v>84</v>
      </c>
      <c r="D45" s="146" t="s">
        <v>3</v>
      </c>
      <c r="E45" s="146" t="s">
        <v>4</v>
      </c>
      <c r="F45" s="146" t="s">
        <v>3</v>
      </c>
      <c r="G45" s="146" t="s">
        <v>4</v>
      </c>
      <c r="H45" s="146" t="s">
        <v>3</v>
      </c>
    </row>
    <row r="46" spans="1:8" ht="11.45" customHeight="1" x14ac:dyDescent="0.2">
      <c r="A46" s="47" t="str">
        <f>IF(E46&lt;&gt;"",COUNTA($E$8:E46),"")</f>
        <v/>
      </c>
      <c r="B46" s="67"/>
      <c r="C46" s="63"/>
      <c r="D46" s="146"/>
      <c r="E46" s="146"/>
      <c r="F46" s="146"/>
      <c r="G46" s="146"/>
      <c r="H46" s="146"/>
    </row>
    <row r="47" spans="1:8" ht="11.45" customHeight="1" x14ac:dyDescent="0.2">
      <c r="A47" s="47">
        <f>IF(E47&lt;&gt;"",COUNTA($E$8:E47),"")</f>
        <v>27</v>
      </c>
      <c r="B47" s="67" t="s">
        <v>97</v>
      </c>
      <c r="C47" s="63" t="s">
        <v>83</v>
      </c>
      <c r="D47" s="146">
        <v>2</v>
      </c>
      <c r="E47" s="146" t="s">
        <v>4</v>
      </c>
      <c r="F47" s="146" t="s">
        <v>4</v>
      </c>
      <c r="G47" s="146">
        <v>1</v>
      </c>
      <c r="H47" s="146">
        <v>1</v>
      </c>
    </row>
    <row r="48" spans="1:8" ht="11.45" customHeight="1" x14ac:dyDescent="0.2">
      <c r="A48" s="47">
        <f>IF(E48&lt;&gt;"",COUNTA($E$8:E48),"")</f>
        <v>28</v>
      </c>
      <c r="B48" s="67" t="s">
        <v>78</v>
      </c>
      <c r="C48" s="63" t="s">
        <v>84</v>
      </c>
      <c r="D48" s="146" t="s">
        <v>3</v>
      </c>
      <c r="E48" s="146" t="s">
        <v>4</v>
      </c>
      <c r="F48" s="146" t="s">
        <v>4</v>
      </c>
      <c r="G48" s="146" t="s">
        <v>3</v>
      </c>
      <c r="H48" s="146" t="s">
        <v>3</v>
      </c>
    </row>
    <row r="49" spans="1:8" ht="11.45" customHeight="1" x14ac:dyDescent="0.2">
      <c r="A49" s="47" t="str">
        <f>IF(E49&lt;&gt;"",COUNTA($E$8:E49),"")</f>
        <v/>
      </c>
      <c r="B49" s="67"/>
      <c r="C49" s="63"/>
      <c r="D49" s="146"/>
      <c r="E49" s="146"/>
      <c r="F49" s="146"/>
      <c r="G49" s="146"/>
      <c r="H49" s="146"/>
    </row>
    <row r="50" spans="1:8" ht="11.45" customHeight="1" x14ac:dyDescent="0.2">
      <c r="A50" s="47">
        <f>IF(E50&lt;&gt;"",COUNTA($E$8:E50),"")</f>
        <v>29</v>
      </c>
      <c r="B50" s="67" t="s">
        <v>98</v>
      </c>
      <c r="C50" s="63" t="s">
        <v>83</v>
      </c>
      <c r="D50" s="146">
        <v>4</v>
      </c>
      <c r="E50" s="146">
        <v>1</v>
      </c>
      <c r="F50" s="146">
        <v>1</v>
      </c>
      <c r="G50" s="146">
        <v>2</v>
      </c>
      <c r="H50" s="146" t="s">
        <v>4</v>
      </c>
    </row>
    <row r="51" spans="1:8" ht="11.45" customHeight="1" x14ac:dyDescent="0.2">
      <c r="A51" s="47">
        <f>IF(E51&lt;&gt;"",COUNTA($E$8:E51),"")</f>
        <v>30</v>
      </c>
      <c r="B51" s="67" t="s">
        <v>78</v>
      </c>
      <c r="C51" s="63" t="s">
        <v>84</v>
      </c>
      <c r="D51" s="146">
        <v>8626</v>
      </c>
      <c r="E51" s="146" t="s">
        <v>3</v>
      </c>
      <c r="F51" s="146" t="s">
        <v>3</v>
      </c>
      <c r="G51" s="146" t="s">
        <v>3</v>
      </c>
      <c r="H51" s="146" t="s">
        <v>4</v>
      </c>
    </row>
  </sheetData>
  <mergeCells count="11">
    <mergeCell ref="D2:D5"/>
    <mergeCell ref="B2:B5"/>
    <mergeCell ref="A2:A5"/>
    <mergeCell ref="E2:H2"/>
    <mergeCell ref="A1:C1"/>
    <mergeCell ref="D1:H1"/>
    <mergeCell ref="E3:E5"/>
    <mergeCell ref="F3:F5"/>
    <mergeCell ref="G3:G5"/>
    <mergeCell ref="H3:H5"/>
    <mergeCell ref="C2:C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2023 00&amp;R&amp;7&amp;P</oddFooter>
    <evenFooter>&amp;L&amp;7&amp;P&amp;R&amp;7StatA MV, Statistischer Bericht C633 2023 00</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zoomScale="140" zoomScaleNormal="140" workbookViewId="0">
      <pane xSplit="2" ySplit="4" topLeftCell="C5" activePane="bottomRight" state="frozen"/>
      <selection sqref="A1:B1"/>
      <selection pane="topRight" sqref="A1:B1"/>
      <selection pane="bottomLeft" sqref="A1:B1"/>
      <selection pane="bottomRight" activeCell="C5" sqref="C5"/>
    </sheetView>
  </sheetViews>
  <sheetFormatPr baseColWidth="10" defaultRowHeight="11.25" x14ac:dyDescent="0.2"/>
  <cols>
    <col min="1" max="1" width="3.7109375" style="153" customWidth="1"/>
    <col min="2" max="2" width="34.7109375" style="153" customWidth="1"/>
    <col min="3" max="4" width="26.7109375" style="153" customWidth="1"/>
    <col min="5" max="16384" width="11.42578125" style="153"/>
  </cols>
  <sheetData>
    <row r="1" spans="1:4" s="156" customFormat="1" ht="39.950000000000003" customHeight="1" x14ac:dyDescent="0.2">
      <c r="A1" s="235" t="s">
        <v>29</v>
      </c>
      <c r="B1" s="236"/>
      <c r="C1" s="237" t="s">
        <v>213</v>
      </c>
      <c r="D1" s="238"/>
    </row>
    <row r="2" spans="1:4" s="157" customFormat="1" ht="11.45" customHeight="1" x14ac:dyDescent="0.2">
      <c r="A2" s="239" t="s">
        <v>19</v>
      </c>
      <c r="B2" s="240" t="s">
        <v>155</v>
      </c>
      <c r="C2" s="44" t="s">
        <v>36</v>
      </c>
      <c r="D2" s="45" t="s">
        <v>156</v>
      </c>
    </row>
    <row r="3" spans="1:4" s="157" customFormat="1" ht="11.45" customHeight="1" x14ac:dyDescent="0.2">
      <c r="A3" s="239"/>
      <c r="B3" s="240"/>
      <c r="C3" s="119" t="s">
        <v>37</v>
      </c>
      <c r="D3" s="69" t="s">
        <v>38</v>
      </c>
    </row>
    <row r="4" spans="1:4" s="158" customFormat="1" ht="11.45" customHeight="1" x14ac:dyDescent="0.2">
      <c r="A4" s="70">
        <v>1</v>
      </c>
      <c r="B4" s="71">
        <v>2</v>
      </c>
      <c r="C4" s="71">
        <v>3</v>
      </c>
      <c r="D4" s="72">
        <v>4</v>
      </c>
    </row>
    <row r="5" spans="1:4" ht="11.45" customHeight="1" x14ac:dyDescent="0.2">
      <c r="A5" s="73"/>
      <c r="B5" s="74"/>
      <c r="C5" s="149"/>
      <c r="D5" s="150"/>
    </row>
    <row r="6" spans="1:4" s="159" customFormat="1" ht="11.45" customHeight="1" x14ac:dyDescent="0.2">
      <c r="A6" s="75">
        <f>IF(D6&lt;&gt;"",COUNTA($D6:D$6),"")</f>
        <v>1</v>
      </c>
      <c r="B6" s="76" t="s">
        <v>157</v>
      </c>
      <c r="C6" s="151">
        <v>16</v>
      </c>
      <c r="D6" s="152">
        <v>454852</v>
      </c>
    </row>
    <row r="7" spans="1:4" s="159" customFormat="1" ht="11.45" customHeight="1" x14ac:dyDescent="0.2">
      <c r="A7" s="75" t="str">
        <f>IF(D7&lt;&gt;"",COUNTA($D$6:D7),"")</f>
        <v/>
      </c>
      <c r="B7" s="77" t="s">
        <v>158</v>
      </c>
      <c r="C7" s="149"/>
      <c r="D7" s="150"/>
    </row>
    <row r="8" spans="1:4" s="160" customFormat="1" ht="11.45" customHeight="1" x14ac:dyDescent="0.2">
      <c r="A8" s="75">
        <f>IF(D8&lt;&gt;"",COUNTA($D$6:D8),"")</f>
        <v>2</v>
      </c>
      <c r="B8" s="77" t="s">
        <v>159</v>
      </c>
      <c r="C8" s="149">
        <v>12</v>
      </c>
      <c r="D8" s="150">
        <v>14309</v>
      </c>
    </row>
    <row r="9" spans="1:4" s="160" customFormat="1" ht="11.45" customHeight="1" x14ac:dyDescent="0.2">
      <c r="A9" s="75">
        <f>IF(D9&lt;&gt;"",COUNTA($D$6:D9),"")</f>
        <v>3</v>
      </c>
      <c r="B9" s="77" t="s">
        <v>160</v>
      </c>
      <c r="C9" s="149">
        <v>6</v>
      </c>
      <c r="D9" s="150">
        <v>50076</v>
      </c>
    </row>
    <row r="10" spans="1:4" s="160" customFormat="1" ht="11.45" customHeight="1" x14ac:dyDescent="0.2">
      <c r="A10" s="75">
        <f>IF(D10&lt;&gt;"",COUNTA($D$6:D10),"")</f>
        <v>4</v>
      </c>
      <c r="B10" s="77" t="s">
        <v>161</v>
      </c>
      <c r="C10" s="149">
        <v>4</v>
      </c>
      <c r="D10" s="150">
        <v>8600</v>
      </c>
    </row>
    <row r="11" spans="1:4" s="160" customFormat="1" ht="11.45" customHeight="1" x14ac:dyDescent="0.2">
      <c r="A11" s="75">
        <f>IF(D11&lt;&gt;"",COUNTA($D$6:D11),"")</f>
        <v>5</v>
      </c>
      <c r="B11" s="77" t="s">
        <v>234</v>
      </c>
      <c r="C11" s="149">
        <v>4</v>
      </c>
      <c r="D11" s="150">
        <v>3233</v>
      </c>
    </row>
    <row r="12" spans="1:4" s="160" customFormat="1" ht="22.5" customHeight="1" x14ac:dyDescent="0.2">
      <c r="A12" s="75">
        <f>IF(D12&lt;&gt;"",COUNTA($D$6:D12),"")</f>
        <v>6</v>
      </c>
      <c r="B12" s="77" t="s">
        <v>162</v>
      </c>
      <c r="C12" s="149">
        <v>9</v>
      </c>
      <c r="D12" s="150">
        <v>378634</v>
      </c>
    </row>
  </sheetData>
  <mergeCells count="4">
    <mergeCell ref="A1:B1"/>
    <mergeCell ref="C1:D1"/>
    <mergeCell ref="A2:A3"/>
    <mergeCell ref="B2: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2023 00&amp;R&amp;7&amp;P</oddFooter>
    <evenFooter>&amp;L&amp;7&amp;P&amp;R&amp;7StatA MV, Statistischer Bericht C633 2023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5</vt:i4>
      </vt:variant>
    </vt:vector>
  </HeadingPairs>
  <TitlesOfParts>
    <vt:vector size="19" baseType="lpstr">
      <vt:lpstr>Deckblatt</vt:lpstr>
      <vt:lpstr>Inhalt</vt:lpstr>
      <vt:lpstr>Vorbemerkung</vt:lpstr>
      <vt:lpstr>Erläuterung</vt:lpstr>
      <vt:lpstr>Ergebnisse Grafiken</vt:lpstr>
      <vt:lpstr>1</vt:lpstr>
      <vt:lpstr>2</vt:lpstr>
      <vt:lpstr>3</vt:lpstr>
      <vt:lpstr>4</vt:lpstr>
      <vt:lpstr>5</vt:lpstr>
      <vt:lpstr>6</vt:lpstr>
      <vt:lpstr>7</vt:lpstr>
      <vt:lpstr>8</vt:lpstr>
      <vt:lpstr>Fußnotenerläut.</vt:lpstr>
      <vt:lpstr>'1'!Drucktitel</vt:lpstr>
      <vt:lpstr>'2'!Drucktitel</vt:lpstr>
      <vt:lpstr>'3'!Drucktitel</vt:lpstr>
      <vt:lpstr>'7'!Drucktitel</vt:lpstr>
      <vt:lpstr>'8'!Drucktitel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C633 Erzeugung in Aquakulturbetrieben 2023</dc:title>
  <dc:subject>Fischerei</dc:subject>
  <dc:creator>FB 410</dc:creator>
  <cp:lastModifiedBy> </cp:lastModifiedBy>
  <cp:lastPrinted>2024-06-11T06:04:40Z</cp:lastPrinted>
  <dcterms:created xsi:type="dcterms:W3CDTF">2017-06-02T09:27:39Z</dcterms:created>
  <dcterms:modified xsi:type="dcterms:W3CDTF">2024-07-25T05:26:58Z</dcterms:modified>
</cp:coreProperties>
</file>