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 sheetId="5" r:id="rId5"/>
    <sheet name="Fußnotenerläut." sheetId="6" r:id="rId6"/>
    <sheet name="Methodik" sheetId="7" r:id="rId7"/>
    <sheet name="Glossar" sheetId="8" r:id="rId8"/>
    <sheet name="Mehr zum Thema" sheetId="9" r:id="rId9"/>
    <sheet name="Qualitätsbericht" sheetId="10" r:id="rId10"/>
  </sheets>
  <definedNames>
    <definedName name="Print_Titles" localSheetId="3">'1'!$A:$C,'1'!$1:$6</definedName>
    <definedName name="Print_Titles" localSheetId="4">'2'!$A:$B,'2'!$1:$8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5" l="1"/>
  <c r="A45" i="5"/>
  <c r="A42" i="5"/>
  <c r="A39" i="5"/>
  <c r="A37" i="5"/>
  <c r="A34" i="5"/>
  <c r="A32" i="5"/>
  <c r="A31" i="5"/>
  <c r="A30" i="5"/>
  <c r="A29" i="5"/>
  <c r="A27" i="5"/>
  <c r="A25" i="5"/>
  <c r="A24" i="5"/>
  <c r="A23" i="5"/>
  <c r="A22" i="5"/>
  <c r="A21" i="5"/>
  <c r="A20" i="5"/>
  <c r="A19" i="5"/>
  <c r="A18" i="5"/>
  <c r="A17" i="5"/>
  <c r="A16" i="5"/>
  <c r="A15" i="5"/>
  <c r="A14" i="5"/>
  <c r="A13" i="5"/>
  <c r="A12" i="5"/>
  <c r="A11" i="5"/>
  <c r="A10" i="5"/>
  <c r="A35" i="5"/>
  <c r="A9" i="5"/>
  <c r="A63" i="4"/>
  <c r="A62" i="4"/>
  <c r="A60" i="4"/>
  <c r="A58" i="4"/>
  <c r="A56" i="4"/>
  <c r="A54" i="4"/>
  <c r="A52" i="4"/>
  <c r="A50" i="4"/>
  <c r="A48" i="4"/>
  <c r="A46" i="4"/>
  <c r="A44" i="4"/>
  <c r="A42" i="4"/>
  <c r="A40" i="4"/>
  <c r="A38" i="4"/>
  <c r="A36" i="4"/>
  <c r="A34" i="4"/>
  <c r="A32" i="4"/>
  <c r="A30" i="4"/>
  <c r="A28" i="4"/>
  <c r="A26" i="4"/>
  <c r="A22" i="4"/>
  <c r="A21" i="4"/>
  <c r="A20" i="4"/>
  <c r="A19" i="4"/>
  <c r="A18" i="4"/>
  <c r="A17" i="4"/>
  <c r="A16" i="4"/>
  <c r="A15" i="4"/>
  <c r="A14" i="4"/>
  <c r="A13" i="4"/>
  <c r="A12" i="4"/>
  <c r="A11" i="4"/>
  <c r="A10" i="4"/>
  <c r="A9" i="4"/>
  <c r="A47" i="5" l="1"/>
  <c r="A49" i="5"/>
  <c r="A44" i="5"/>
  <c r="A46" i="5"/>
  <c r="A41" i="5"/>
  <c r="A43" i="5"/>
  <c r="A36" i="5"/>
  <c r="A38" i="5"/>
  <c r="A40" i="5"/>
  <c r="A26" i="5"/>
  <c r="A28" i="5"/>
  <c r="A33" i="5"/>
</calcChain>
</file>

<file path=xl/comments1.xml><?xml version="1.0" encoding="utf-8"?>
<comments xmlns="http://schemas.openxmlformats.org/spreadsheetml/2006/main">
  <authors>
    <author>Etzien, Angelika</author>
  </authors>
  <commentList>
    <comment ref="C29" authorId="0" shapeId="0">
      <text>
        <r>
          <rPr>
            <sz val="7"/>
            <color indexed="81"/>
            <rFont val="Calibri"/>
            <family val="2"/>
            <scheme val="minor"/>
          </rPr>
          <t xml:space="preserve">Spalten 3 und 4: Monatsdurchschnitt.  </t>
        </r>
      </text>
    </comment>
  </commentList>
</comments>
</file>

<file path=xl/sharedStrings.xml><?xml version="1.0" encoding="utf-8"?>
<sst xmlns="http://schemas.openxmlformats.org/spreadsheetml/2006/main" count="208" uniqueCount="129">
  <si>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</si>
  <si>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</si>
  <si>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</si>
  <si>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</si>
  <si>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</si>
  <si>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</si>
  <si>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</si>
  <si>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</si>
  <si>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</si>
  <si>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</si>
  <si>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</si>
  <si>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</si>
  <si>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</si>
  <si>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</si>
  <si>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</si>
  <si>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</si>
  <si>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</si>
  <si>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</si>
  <si>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</si>
  <si>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</si>
  <si>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</si>
  <si>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</si>
  <si>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</si>
  <si>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</si>
  <si>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</si>
  <si>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</si>
  <si>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</si>
  <si>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</si>
  <si>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</si>
  <si>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</si>
  <si>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</si>
  <si>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</si>
  <si>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</si>
  <si>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</si>
  <si>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</si>
  <si>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 xml:space="preserve">Fußnotenerläuterung  </t>
  </si>
  <si>
    <t xml:space="preserve">Methodik  </t>
  </si>
  <si>
    <t xml:space="preserve">Glossar  </t>
  </si>
  <si>
    <t xml:space="preserve">Mehr zum Thema  </t>
  </si>
  <si>
    <t xml:space="preserve">Qualitätsbericht  </t>
  </si>
  <si>
    <t>Betriebe, tätige Personen, Arbeitsstunden, Entgelte und Umsatz 
nach Wirtschaftszweigen
(Ergebnisse für Betriebe mit 50 und mehr tätigen Personen)</t>
  </si>
  <si>
    <t>Lfd.
Nr.</t>
  </si>
  <si>
    <t>WZ
2008</t>
  </si>
  <si>
    <t>Wirtschaftsgliederung
(H. v. = Herstellung von)</t>
  </si>
  <si>
    <t>Betriebe</t>
  </si>
  <si>
    <t>Tätige
Personen</t>
  </si>
  <si>
    <t xml:space="preserve">B, C </t>
  </si>
  <si>
    <t xml:space="preserve">Insgesamt </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</si>
  <si>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</si>
  <si>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</si>
  <si>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</si>
  <si>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</si>
  <si>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</si>
  <si>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</si>
  <si>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</si>
  <si>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</si>
  <si>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</si>
  <si>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</si>
  <si>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</si>
  <si>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</si>
  <si>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</si>
  <si>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</si>
  <si>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</si>
  <si>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</si>
  <si>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</si>
  <si>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</si>
  <si>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</si>
  <si>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</si>
  <si>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</si>
  <si>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</si>
  <si>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</si>
  <si>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</si>
  <si>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</si>
  <si>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</si>
  <si>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Schiff- und Bootsbau </t>
  </si>
  <si>
    <t xml:space="preserve">      H. v. sonstigen Waren </t>
  </si>
  <si>
    <t xml:space="preserve">      Reparatur und Installation von Maschinen
         und Ausrüstungen </t>
  </si>
  <si>
    <t>Nachrichtlich</t>
  </si>
  <si>
    <t xml:space="preserve">Insgesamt ohne Schiff- und Bootsbau </t>
  </si>
  <si>
    <t>Betriebe, tätige Personen, Arbeitsstunden, Entgelte und Umsatz
nach Kreisen
(Ergebnisse für Betriebe mit 50 und mehr tätigen Personen)</t>
  </si>
  <si>
    <r>
      <t xml:space="preserve">Land
Kreisfreie Stadt
Landkreis
</t>
    </r>
    <r>
      <rPr>
        <i/>
        <sz val="8.5"/>
        <rFont val="Calibri"/>
        <family val="2"/>
        <scheme val="minor"/>
      </rPr>
      <t>Große kreisangehörige Stadt</t>
    </r>
  </si>
  <si>
    <t xml:space="preserve">Mecklenburg-Vorpommern </t>
  </si>
  <si>
    <t xml:space="preserve">   Rostock </t>
  </si>
  <si>
    <t xml:space="preserve">   Schwerin </t>
  </si>
  <si>
    <t xml:space="preserve">   Mecklenburgische Seenplatte </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</si>
  <si>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</si>
  <si>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</si>
  <si>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</si>
  <si>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</si>
  <si>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</si>
  <si>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</si>
  <si>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</si>
  <si>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</si>
  <si>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</si>
  <si>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 xml:space="preserve">Fußnotenerläuterungen  </t>
  </si>
  <si>
    <t xml:space="preserve">1)  </t>
  </si>
  <si>
    <t xml:space="preserve">Spalten 3 und 4: Monatsdurchschnitt.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</si>
  <si>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</si>
  <si>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</si>
  <si>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</si>
  <si>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</si>
  <si>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</si>
  <si>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</si>
  <si>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</si>
  <si>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</si>
  <si>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</si>
  <si>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Etwa 45 Tage nach Abschluss des Berichtsmonats erscheint eine Pressemitteilung des Statistischen Bundesamtes. Die
Daten werden außerdem in der Datenbank des Bundes und der Länder "Genesis-online" unter www-genesis.destatis.de/ 
genesis/online monatlich eingestellt.</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</si>
  <si>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</si>
  <si>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</si>
  <si>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</si>
  <si>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</si>
  <si>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t>
  </si>
  <si>
    <t>Telefon: 0385 588-56043</t>
  </si>
  <si>
    <t>Frau Susanne Grenz:</t>
  </si>
  <si>
    <t>Telefon: 0385 588-56661</t>
  </si>
  <si>
    <t xml:space="preserve">Kurzfassung Qualitätsbericht  </t>
  </si>
  <si>
    <t>©  Statistisches Amt Mecklenburg-Vorpommern, Schwerin, 2024</t>
  </si>
  <si>
    <t>Zuständige Fachbereichsleitung: Frauke Kusenack, Telefon: 0385 588-56043</t>
  </si>
  <si>
    <t>Geleistete 
Arbeits­
stunden
in 1.000</t>
  </si>
  <si>
    <t>Entgelte
in 1.000 EUR</t>
  </si>
  <si>
    <t>Gesamt­
umsatz
in 1.000 EUR</t>
  </si>
  <si>
    <t>Darunter Auslands-
umsatz
in 1.000 EUR</t>
  </si>
  <si>
    <t>Oktober 2024</t>
  </si>
  <si>
    <t>E113 2024 10</t>
  </si>
  <si>
    <t>Betriebe, tätige Personen, Arbeitsstunden, Entgelte und Umsatz nach Wirtschaftszweigen  
   Oktober 2024</t>
  </si>
  <si>
    <t>Betriebe, tätige Personen, Arbeitsstunden, Entgelte und Umsatz nach Kreisen  
 Oktober 2024</t>
  </si>
  <si>
    <t xml:space="preserve">      H. v. Möbeln </t>
  </si>
  <si>
    <r>
      <t xml:space="preserve">Januar bis Oktober 2024 </t>
    </r>
    <r>
      <rPr>
        <b/>
        <sz val="6"/>
        <rFont val="Calibri"/>
        <family val="2"/>
        <scheme val="minor"/>
      </rPr>
      <t>1)</t>
    </r>
  </si>
  <si>
    <t>19.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</si>
</sst>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  &quot;"/>
    <numFmt numFmtId="165" formatCode="#,##0&quot;  &quot;;\-\ #,##0&quot;  &quot;;0&quot;  &quot;;@&quot;  &quot;"/>
  </numFmts>
  <fonts count="43" x14ac:knownFonts="1">
    <font>
      <sz val="10"/>
      <color theme="1"/>
      <name val="Arial"/>
      <family val="2"/>
    </font>
    <font>
      <sz val="10"/>
      <color theme="1"/>
      <name val="Arial"/>
      <family val="2"/>
    </font>
    <font>
      <b/>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1"/>
      <color theme="1"/>
      <name val="Calibri"/>
      <family val="2"/>
      <scheme val="minor"/>
    </font>
    <font>
      <sz val="9"/>
      <color theme="1"/>
      <name val="Arial"/>
      <family val="2"/>
    </font>
    <font>
      <b/>
      <sz val="8.5"/>
      <name val="Calibri"/>
      <family val="2"/>
      <scheme val="minor"/>
    </font>
    <font>
      <sz val="8.5"/>
      <name val="Calibri"/>
      <family val="2"/>
      <scheme val="minor"/>
    </font>
    <font>
      <sz val="6"/>
      <name val="Calibri"/>
      <family val="2"/>
      <scheme val="minor"/>
    </font>
    <font>
      <sz val="8.5"/>
      <color rgb="FF0070C0"/>
      <name val="Calibri"/>
      <family val="2"/>
      <scheme val="minor"/>
    </font>
    <font>
      <i/>
      <sz val="8.5"/>
      <name val="Calibri"/>
      <family val="2"/>
      <scheme val="minor"/>
    </font>
    <font>
      <sz val="8.5"/>
      <color theme="1"/>
      <name val="Calibri"/>
      <family val="2"/>
      <scheme val="minor"/>
    </font>
    <font>
      <sz val="8"/>
      <color rgb="FFFF0000"/>
      <name val="Calibri"/>
      <family val="2"/>
      <scheme val="minor"/>
    </font>
    <font>
      <b/>
      <sz val="8"/>
      <name val="Calibri"/>
      <family val="2"/>
      <scheme val="minor"/>
    </font>
    <font>
      <sz val="8"/>
      <name val="Calibri"/>
      <family val="2"/>
      <scheme val="minor"/>
    </font>
    <font>
      <i/>
      <sz val="8"/>
      <name val="Calibri"/>
      <family val="2"/>
      <scheme val="minor"/>
    </font>
    <font>
      <sz val="7"/>
      <color indexed="81"/>
      <name val="Calibri"/>
      <family val="2"/>
      <scheme val="minor"/>
    </font>
    <font>
      <sz val="11"/>
      <name val="Calibri"/>
      <family val="2"/>
      <scheme val="minor"/>
    </font>
    <font>
      <b/>
      <sz val="9"/>
      <name val="Calibri"/>
      <family val="2"/>
      <scheme val="minor"/>
    </font>
    <font>
      <u/>
      <sz val="9"/>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
      <color theme="1"/>
      <name val="Calibri"/>
      <family val="2"/>
      <scheme val="minor"/>
    </font>
    <font>
      <b/>
      <sz val="6"/>
      <name val="Calibri"/>
      <family val="2"/>
      <scheme val="minor"/>
    </font>
    <font>
      <sz val="11"/>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8">
    <xf numFmtId="0" fontId="0" fillId="0" borderId="0"/>
    <xf numFmtId="0" fontId="1" fillId="0" borderId="0"/>
    <xf numFmtId="0" fontId="5" fillId="0" borderId="0"/>
    <xf numFmtId="0" fontId="5" fillId="0" borderId="0"/>
    <xf numFmtId="0" fontId="5" fillId="0" borderId="0"/>
    <xf numFmtId="0" fontId="1" fillId="0" borderId="0"/>
    <xf numFmtId="0" fontId="37" fillId="0" borderId="0" applyNumberFormat="0" applyFill="0" applyBorder="0" applyAlignment="0" applyProtection="0"/>
    <xf numFmtId="0" fontId="41" fillId="0" borderId="0"/>
  </cellStyleXfs>
  <cellXfs count="161">
    <xf numFmtId="0" fontId="0" fillId="0" borderId="0" xfId="0"/>
    <xf numFmtId="0" fontId="4" fillId="0" borderId="0" xfId="1" applyFont="1"/>
    <xf numFmtId="0" fontId="4" fillId="0" borderId="0" xfId="1" applyFont="1" applyAlignment="1">
      <alignment horizontal="left" vertical="center" indent="33"/>
    </xf>
    <xf numFmtId="0" fontId="4" fillId="0" borderId="0" xfId="0" applyNumberFormat="1" applyFont="1" applyAlignment="1">
      <alignment horizontal="right" vertical="center"/>
    </xf>
    <xf numFmtId="49" fontId="4" fillId="0" borderId="0" xfId="1" applyNumberFormat="1" applyFont="1" applyAlignment="1">
      <alignment horizontal="right"/>
    </xf>
    <xf numFmtId="0" fontId="13" fillId="0" borderId="0" xfId="1" applyFont="1" applyAlignment="1">
      <alignment vertical="center"/>
    </xf>
    <xf numFmtId="0" fontId="4" fillId="0" borderId="0" xfId="1" applyFont="1" applyAlignment="1"/>
    <xf numFmtId="49" fontId="4" fillId="0" borderId="0" xfId="1" applyNumberFormat="1" applyFont="1" applyAlignment="1">
      <alignment horizontal="left" vertical="center"/>
    </xf>
    <xf numFmtId="0" fontId="4" fillId="0" borderId="0" xfId="1" applyNumberFormat="1" applyFont="1" applyAlignment="1">
      <alignment horizontal="left" vertical="center"/>
    </xf>
    <xf numFmtId="0" fontId="4" fillId="0" borderId="0" xfId="1" applyFont="1" applyAlignment="1">
      <alignment horizontal="left" vertical="center"/>
    </xf>
    <xf numFmtId="0" fontId="14" fillId="0" borderId="0" xfId="1" applyFont="1"/>
    <xf numFmtId="0" fontId="4" fillId="0" borderId="0" xfId="0" applyFont="1"/>
    <xf numFmtId="0" fontId="16" fillId="0" borderId="0" xfId="3" applyFont="1" applyAlignment="1">
      <alignment horizontal="right" vertical="center"/>
    </xf>
    <xf numFmtId="0" fontId="16" fillId="0" borderId="0" xfId="3" applyFont="1" applyAlignment="1">
      <alignment horizontal="left" vertical="center"/>
    </xf>
    <xf numFmtId="0" fontId="16" fillId="0" borderId="0" xfId="3" applyFont="1" applyAlignment="1">
      <alignment vertical="top"/>
    </xf>
    <xf numFmtId="0" fontId="16" fillId="0" borderId="0" xfId="0" applyFont="1" applyFill="1" applyAlignment="1">
      <alignment horizontal="left" wrapText="1"/>
    </xf>
    <xf numFmtId="0" fontId="16" fillId="0" borderId="0" xfId="0" applyFont="1"/>
    <xf numFmtId="0" fontId="16" fillId="0" borderId="0" xfId="3" applyFont="1" applyAlignment="1">
      <alignment horizontal="left" vertical="top"/>
    </xf>
    <xf numFmtId="0" fontId="16" fillId="0" borderId="0" xfId="4" applyFont="1" applyAlignment="1">
      <alignment horizontal="right"/>
    </xf>
    <xf numFmtId="0" fontId="16" fillId="0" borderId="0" xfId="4" applyFont="1" applyAlignment="1">
      <alignment horizontal="left" vertical="center"/>
    </xf>
    <xf numFmtId="0" fontId="16" fillId="0" borderId="0" xfId="4" applyFont="1"/>
    <xf numFmtId="0" fontId="16" fillId="0" borderId="0" xfId="0" applyFont="1" applyAlignment="1">
      <alignment horizontal="left"/>
    </xf>
    <xf numFmtId="0" fontId="17" fillId="0" borderId="0" xfId="1" applyFont="1" applyAlignment="1">
      <alignment vertical="center"/>
    </xf>
    <xf numFmtId="0" fontId="2" fillId="0" borderId="0" xfId="1" applyFont="1" applyAlignment="1">
      <alignment vertical="center"/>
    </xf>
    <xf numFmtId="0" fontId="2" fillId="0" borderId="0" xfId="1" applyFont="1" applyAlignment="1">
      <alignment horizontal="left" vertical="center"/>
    </xf>
    <xf numFmtId="0" fontId="1" fillId="0" borderId="0" xfId="1"/>
    <xf numFmtId="0" fontId="1" fillId="0" borderId="0" xfId="1" applyFont="1"/>
    <xf numFmtId="0" fontId="18" fillId="0" borderId="0" xfId="1" applyFont="1"/>
    <xf numFmtId="0" fontId="19" fillId="0" borderId="0" xfId="0" applyFont="1" applyAlignment="1">
      <alignment vertical="center"/>
    </xf>
    <xf numFmtId="0" fontId="20" fillId="0" borderId="0" xfId="0" applyFont="1"/>
    <xf numFmtId="0" fontId="21" fillId="0" borderId="5"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2" xfId="0" applyFont="1" applyFill="1" applyBorder="1" applyAlignment="1">
      <alignment vertical="top"/>
    </xf>
    <xf numFmtId="0" fontId="20" fillId="0" borderId="13" xfId="0" applyNumberFormat="1" applyFont="1" applyFill="1" applyBorder="1" applyAlignment="1">
      <alignment horizontal="center" wrapText="1"/>
    </xf>
    <xf numFmtId="0" fontId="20" fillId="0" borderId="13" xfId="0" applyNumberFormat="1" applyFont="1" applyFill="1" applyBorder="1" applyAlignment="1">
      <alignment horizontal="left" wrapText="1"/>
    </xf>
    <xf numFmtId="164" fontId="21" fillId="0" borderId="12" xfId="0" applyNumberFormat="1" applyFont="1" applyBorder="1" applyAlignment="1" applyProtection="1">
      <alignment horizontal="right"/>
    </xf>
    <xf numFmtId="0" fontId="19" fillId="0" borderId="13" xfId="0" applyNumberFormat="1" applyFont="1" applyFill="1" applyBorder="1" applyAlignment="1">
      <alignment horizontal="center" wrapText="1"/>
    </xf>
    <xf numFmtId="0" fontId="19" fillId="0" borderId="13" xfId="0" applyNumberFormat="1" applyFont="1" applyFill="1" applyBorder="1" applyAlignment="1">
      <alignment horizontal="left" wrapText="1"/>
    </xf>
    <xf numFmtId="165" fontId="19" fillId="0" borderId="0" xfId="0" applyNumberFormat="1" applyFont="1" applyFill="1" applyAlignment="1">
      <alignment horizontal="right"/>
    </xf>
    <xf numFmtId="0" fontId="20" fillId="0" borderId="0" xfId="0" applyFont="1" applyFill="1"/>
    <xf numFmtId="165" fontId="20" fillId="0" borderId="0" xfId="0" applyNumberFormat="1" applyFont="1" applyFill="1" applyAlignment="1">
      <alignment horizontal="right"/>
    </xf>
    <xf numFmtId="0" fontId="20" fillId="0" borderId="13" xfId="0" applyNumberFormat="1" applyFont="1" applyFill="1" applyBorder="1" applyAlignment="1">
      <alignment horizontal="left" wrapText="1" indent="1"/>
    </xf>
    <xf numFmtId="0" fontId="20" fillId="0" borderId="13" xfId="0" quotePrefix="1" applyNumberFormat="1" applyFont="1" applyFill="1" applyBorder="1" applyAlignment="1">
      <alignment horizontal="center" wrapText="1"/>
    </xf>
    <xf numFmtId="0" fontId="20" fillId="0" borderId="0" xfId="0" applyFont="1" applyFill="1" applyBorder="1" applyAlignment="1">
      <alignment horizontal="center"/>
    </xf>
    <xf numFmtId="0" fontId="20" fillId="0" borderId="0" xfId="0" applyFont="1" applyFill="1" applyBorder="1" applyAlignment="1">
      <alignment horizontal="left"/>
    </xf>
    <xf numFmtId="165" fontId="22" fillId="0" borderId="0" xfId="0" applyNumberFormat="1" applyFont="1" applyFill="1" applyBorder="1"/>
    <xf numFmtId="0" fontId="20" fillId="0" borderId="0" xfId="0" applyFont="1" applyFill="1" applyBorder="1"/>
    <xf numFmtId="0" fontId="19" fillId="0" borderId="0" xfId="0" applyFont="1" applyFill="1" applyAlignment="1">
      <alignment vertical="center"/>
    </xf>
    <xf numFmtId="0" fontId="21" fillId="0" borderId="8" xfId="0" applyFont="1" applyFill="1" applyBorder="1" applyAlignment="1">
      <alignment horizontal="right" wrapText="1"/>
    </xf>
    <xf numFmtId="0" fontId="20" fillId="0" borderId="9" xfId="0" applyFont="1" applyFill="1" applyBorder="1" applyAlignment="1">
      <alignment horizontal="left" wrapText="1"/>
    </xf>
    <xf numFmtId="0" fontId="19" fillId="0" borderId="13" xfId="0" applyFont="1" applyFill="1" applyBorder="1" applyAlignment="1">
      <alignment horizontal="left" wrapText="1"/>
    </xf>
    <xf numFmtId="0" fontId="20" fillId="0" borderId="13" xfId="0" applyFont="1" applyFill="1" applyBorder="1" applyAlignment="1">
      <alignment horizontal="left" wrapText="1"/>
    </xf>
    <xf numFmtId="0" fontId="23" fillId="0" borderId="13" xfId="0" applyFont="1" applyFill="1" applyBorder="1" applyAlignment="1">
      <alignment horizontal="left" wrapText="1"/>
    </xf>
    <xf numFmtId="165" fontId="24" fillId="0" borderId="0" xfId="0" applyNumberFormat="1" applyFont="1" applyFill="1" applyAlignment="1">
      <alignment horizontal="right"/>
    </xf>
    <xf numFmtId="0" fontId="25" fillId="0" borderId="13" xfId="0" applyFont="1" applyFill="1" applyBorder="1" applyAlignment="1">
      <alignment horizontal="left" wrapText="1"/>
    </xf>
    <xf numFmtId="0" fontId="4" fillId="0" borderId="0" xfId="0" applyFont="1" applyFill="1"/>
    <xf numFmtId="0" fontId="26" fillId="0" borderId="13" xfId="0" applyFont="1" applyFill="1" applyBorder="1" applyAlignment="1">
      <alignment horizontal="left" wrapText="1"/>
    </xf>
    <xf numFmtId="0" fontId="27" fillId="0" borderId="13" xfId="0" applyFont="1" applyFill="1" applyBorder="1" applyAlignment="1">
      <alignment horizontal="left" wrapText="1"/>
    </xf>
    <xf numFmtId="0" fontId="28" fillId="0" borderId="13" xfId="0" applyFont="1" applyFill="1" applyBorder="1" applyAlignment="1">
      <alignment horizontal="left" wrapText="1"/>
    </xf>
    <xf numFmtId="0" fontId="30"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applyAlignment="1">
      <alignment horizontal="right" vertical="center"/>
    </xf>
    <xf numFmtId="0" fontId="16" fillId="0" borderId="0" xfId="4" applyFont="1" applyAlignment="1">
      <alignment wrapText="1"/>
    </xf>
    <xf numFmtId="0" fontId="31" fillId="0" borderId="0" xfId="4" applyFont="1" applyAlignment="1">
      <alignment horizontal="right" vertical="center"/>
    </xf>
    <xf numFmtId="0" fontId="32" fillId="0" borderId="0" xfId="4" applyFont="1" applyAlignment="1">
      <alignment horizontal="right" vertical="center"/>
    </xf>
    <xf numFmtId="0" fontId="17" fillId="0" borderId="0" xfId="0" applyFont="1" applyAlignment="1">
      <alignment horizontal="left" vertical="center"/>
    </xf>
    <xf numFmtId="0" fontId="18" fillId="0" borderId="0" xfId="0" applyFont="1"/>
    <xf numFmtId="0" fontId="18" fillId="0" borderId="0" xfId="0" applyFont="1" applyAlignment="1">
      <alignment horizontal="left" vertical="center"/>
    </xf>
    <xf numFmtId="0" fontId="18" fillId="0" borderId="0" xfId="0" applyFont="1" applyAlignment="1">
      <alignment horizontal="justify" vertical="center" wrapText="1"/>
    </xf>
    <xf numFmtId="0" fontId="17" fillId="0" borderId="0" xfId="5" applyFont="1" applyAlignment="1">
      <alignment horizontal="left" vertical="center"/>
    </xf>
    <xf numFmtId="0" fontId="2" fillId="0" borderId="0" xfId="5" applyFont="1" applyAlignment="1">
      <alignment horizontal="left" vertical="center"/>
    </xf>
    <xf numFmtId="0" fontId="1" fillId="0" borderId="0" xfId="5"/>
    <xf numFmtId="0" fontId="33" fillId="0" borderId="0" xfId="5" applyFont="1" applyAlignment="1">
      <alignment horizontal="left" vertical="center"/>
    </xf>
    <xf numFmtId="0" fontId="34" fillId="0" borderId="0" xfId="5" applyFont="1"/>
    <xf numFmtId="0" fontId="34" fillId="0" borderId="0" xfId="5" applyFont="1" applyAlignment="1">
      <alignment horizontal="left" wrapText="1"/>
    </xf>
    <xf numFmtId="0" fontId="34" fillId="0" borderId="0" xfId="5" applyFont="1" applyAlignment="1">
      <alignment wrapText="1"/>
    </xf>
    <xf numFmtId="0" fontId="36" fillId="0" borderId="0" xfId="5" applyFont="1" applyAlignment="1">
      <alignment wrapText="1"/>
    </xf>
    <xf numFmtId="0" fontId="39" fillId="0" borderId="0" xfId="5" applyFont="1" applyAlignment="1">
      <alignment wrapText="1"/>
    </xf>
    <xf numFmtId="0" fontId="14" fillId="0" borderId="0" xfId="5" applyFont="1"/>
    <xf numFmtId="0" fontId="18" fillId="0" borderId="0" xfId="5" applyFont="1"/>
    <xf numFmtId="0" fontId="0" fillId="0" borderId="0" xfId="5" applyFont="1"/>
    <xf numFmtId="0" fontId="16" fillId="0" borderId="0" xfId="1" applyFont="1" applyAlignment="1">
      <alignment horizontal="left" wrapText="1"/>
    </xf>
    <xf numFmtId="0" fontId="20" fillId="0" borderId="13" xfId="1" applyFont="1" applyBorder="1" applyAlignment="1">
      <alignment horizontal="left" wrapText="1"/>
    </xf>
    <xf numFmtId="49" fontId="4" fillId="0" borderId="0" xfId="1" applyNumberFormat="1" applyFont="1" applyAlignment="1">
      <alignment horizontal="left" vertical="center"/>
    </xf>
    <xf numFmtId="0" fontId="14" fillId="0" borderId="0" xfId="1" applyFont="1" applyAlignment="1">
      <alignment horizontal="left" wrapText="1"/>
    </xf>
    <xf numFmtId="0" fontId="4" fillId="0" borderId="0" xfId="1" applyFont="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0" applyFont="1" applyBorder="1" applyAlignment="1">
      <alignment horizontal="center" vertical="center"/>
    </xf>
    <xf numFmtId="0" fontId="4" fillId="0" borderId="0" xfId="1" applyFont="1" applyAlignment="1">
      <alignment horizontal="center"/>
    </xf>
    <xf numFmtId="0" fontId="12" fillId="0" borderId="0" xfId="1" applyFont="1" applyAlignment="1">
      <alignment horizontal="left" vertical="center"/>
    </xf>
    <xf numFmtId="0" fontId="4" fillId="0" borderId="0" xfId="1" applyFont="1" applyAlignment="1">
      <alignment horizontal="right"/>
    </xf>
    <xf numFmtId="0" fontId="13" fillId="0" borderId="3" xfId="1" applyFont="1" applyBorder="1" applyAlignment="1">
      <alignment horizontal="right"/>
    </xf>
    <xf numFmtId="0" fontId="11" fillId="0" borderId="0" xfId="1" applyFont="1" applyAlignment="1">
      <alignment horizontal="center" vertical="center"/>
    </xf>
    <xf numFmtId="0" fontId="3" fillId="0" borderId="1" xfId="1" applyFont="1" applyBorder="1" applyAlignment="1">
      <alignment horizontal="center" vertical="center" wrapText="1"/>
    </xf>
    <xf numFmtId="0" fontId="6" fillId="0" borderId="2" xfId="2" applyFont="1" applyBorder="1" applyAlignment="1">
      <alignment horizontal="left" vertical="center" wrapText="1"/>
    </xf>
    <xf numFmtId="0" fontId="7" fillId="0" borderId="2" xfId="2" applyFont="1" applyBorder="1" applyAlignment="1">
      <alignment horizontal="right" vertical="center" wrapText="1"/>
    </xf>
    <xf numFmtId="0" fontId="8" fillId="0" borderId="0" xfId="2"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49" fontId="9" fillId="0" borderId="0" xfId="0" applyNumberFormat="1" applyFont="1" applyAlignment="1">
      <alignment horizontal="left" wrapText="1"/>
    </xf>
    <xf numFmtId="0" fontId="9" fillId="0" borderId="0" xfId="0" applyFont="1" applyAlignment="1">
      <alignment horizontal="left"/>
    </xf>
    <xf numFmtId="0" fontId="10" fillId="0" borderId="0" xfId="1" quotePrefix="1" applyNumberFormat="1" applyFont="1" applyAlignment="1"/>
    <xf numFmtId="0" fontId="10" fillId="0" borderId="0" xfId="0" applyNumberFormat="1" applyFont="1" applyAlignment="1"/>
    <xf numFmtId="49" fontId="10" fillId="0" borderId="0" xfId="1" applyNumberFormat="1" applyFont="1" applyAlignment="1"/>
    <xf numFmtId="49" fontId="10" fillId="0" borderId="0" xfId="0" applyNumberFormat="1" applyFont="1" applyAlignment="1"/>
    <xf numFmtId="0" fontId="10" fillId="0" borderId="0" xfId="1" applyFont="1" applyAlignment="1">
      <alignment horizontal="left" vertical="center"/>
    </xf>
    <xf numFmtId="0" fontId="15" fillId="0" borderId="0" xfId="3" applyFont="1" applyFill="1" applyAlignment="1">
      <alignment horizontal="left" vertical="center"/>
    </xf>
    <xf numFmtId="0" fontId="16" fillId="0" borderId="0" xfId="3" applyFont="1" applyAlignment="1">
      <alignment horizontal="left" vertical="center"/>
    </xf>
    <xf numFmtId="0" fontId="20" fillId="0" borderId="7" xfId="0" applyFont="1" applyFill="1" applyBorder="1" applyAlignment="1">
      <alignment horizontal="center" vertical="center" wrapText="1"/>
    </xf>
    <xf numFmtId="0" fontId="0" fillId="0" borderId="7" xfId="0" applyBorder="1" applyAlignment="1">
      <alignment horizontal="center" vertical="center" wrapText="1"/>
    </xf>
    <xf numFmtId="0" fontId="19" fillId="0" borderId="0" xfId="1" quotePrefix="1"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0" fillId="0" borderId="6" xfId="0" applyBorder="1" applyAlignment="1">
      <alignment horizontal="center" vertical="center" wrapText="1"/>
    </xf>
    <xf numFmtId="0" fontId="19" fillId="0" borderId="14" xfId="1" quotePrefix="1" applyNumberFormat="1" applyFont="1" applyFill="1" applyBorder="1" applyAlignment="1">
      <alignment horizontal="center" vertical="center" wrapText="1"/>
    </xf>
    <xf numFmtId="0" fontId="19" fillId="0" borderId="5" xfId="0" applyNumberFormat="1" applyFont="1" applyFill="1" applyBorder="1" applyAlignment="1">
      <alignment horizontal="left" vertical="center"/>
    </xf>
    <xf numFmtId="0" fontId="19" fillId="0" borderId="6" xfId="0" applyNumberFormat="1" applyFont="1" applyFill="1" applyBorder="1" applyAlignment="1">
      <alignment horizontal="left" vertical="center"/>
    </xf>
    <xf numFmtId="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xf>
    <xf numFmtId="0" fontId="20" fillId="0" borderId="5" xfId="0" applyNumberFormat="1" applyFont="1" applyFill="1" applyBorder="1" applyAlignment="1">
      <alignment horizontal="center" vertical="top"/>
    </xf>
    <xf numFmtId="0"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top" wrapText="1"/>
    </xf>
    <xf numFmtId="0" fontId="0" fillId="0" borderId="6" xfId="0" applyBorder="1" applyAlignment="1"/>
    <xf numFmtId="0" fontId="20" fillId="0" borderId="7" xfId="0" applyNumberFormat="1" applyFont="1" applyFill="1" applyBorder="1" applyAlignment="1">
      <alignment horizontal="center" vertical="center" wrapText="1"/>
    </xf>
    <xf numFmtId="0" fontId="0" fillId="0" borderId="7" xfId="0" applyBorder="1" applyAlignment="1"/>
    <xf numFmtId="0" fontId="19" fillId="0" borderId="10" xfId="1" quotePrefix="1" applyFont="1" applyBorder="1" applyAlignment="1">
      <alignment horizontal="center" vertical="center" wrapText="1"/>
    </xf>
    <xf numFmtId="0" fontId="19" fillId="0" borderId="11" xfId="1" quotePrefix="1" applyFont="1" applyBorder="1" applyAlignment="1">
      <alignment horizontal="center" vertical="center" wrapText="1"/>
    </xf>
    <xf numFmtId="0" fontId="15" fillId="0" borderId="0" xfId="4" applyFont="1" applyAlignment="1">
      <alignment horizontal="left" vertical="center"/>
    </xf>
    <xf numFmtId="0" fontId="34" fillId="0" borderId="0" xfId="5" applyFont="1" applyAlignment="1">
      <alignment horizontal="left" wrapText="1"/>
    </xf>
    <xf numFmtId="0" fontId="34" fillId="0" borderId="0" xfId="0" applyFont="1" applyAlignment="1">
      <alignment horizontal="left" wrapText="1"/>
    </xf>
    <xf numFmtId="0" fontId="38" fillId="0" borderId="0" xfId="6" applyFont="1" applyAlignment="1">
      <alignment horizontal="left" wrapText="1"/>
    </xf>
    <xf numFmtId="0" fontId="35" fillId="0" borderId="0" xfId="5" applyFont="1" applyAlignment="1">
      <alignment vertical="top" wrapText="1"/>
    </xf>
    <xf numFmtId="0" fontId="35" fillId="0" borderId="0" xfId="0" applyFont="1" applyAlignment="1">
      <alignment vertical="top" wrapText="1"/>
    </xf>
    <xf numFmtId="0" fontId="34" fillId="0" borderId="0" xfId="5" applyFont="1" applyAlignment="1">
      <alignment horizontal="center" vertical="top" wrapText="1"/>
    </xf>
    <xf numFmtId="0" fontId="35" fillId="0" borderId="0" xfId="5" applyFont="1" applyAlignment="1">
      <alignment horizontal="left" wrapText="1"/>
    </xf>
    <xf numFmtId="0" fontId="35" fillId="0" borderId="0" xfId="0" applyFont="1" applyAlignment="1">
      <alignment horizontal="left" wrapText="1"/>
    </xf>
    <xf numFmtId="0" fontId="17" fillId="0" borderId="0" xfId="5" applyFont="1" applyAlignment="1">
      <alignment horizontal="left" vertical="center"/>
    </xf>
    <xf numFmtId="0" fontId="36" fillId="0" borderId="0" xfId="5" applyFont="1" applyAlignment="1">
      <alignment horizontal="left" wrapText="1"/>
    </xf>
    <xf numFmtId="0" fontId="36" fillId="0" borderId="0" xfId="0" applyFont="1" applyAlignment="1">
      <alignment horizontal="left" wrapText="1"/>
    </xf>
    <xf numFmtId="0" fontId="42" fillId="0" borderId="1" xfId="1" applyFont="1" applyBorder="1" applyAlignment="1">
      <alignment horizontal="left" wrapText="1"/>
    </xf>
    <xf numFmtId="15" fontId="4" fillId="0" borderId="0" xfId="1" quotePrefix="1" applyNumberFormat="1" applyFont="1" applyAlignment="1">
      <alignment horizontal="right"/>
    </xf>
  </cellXfs>
  <cellStyles count="8">
    <cellStyle name="Link" xfId="6" builtinId="8"/>
    <cellStyle name="Standard" xfId="0" builtinId="0"/>
    <cellStyle name="Standard 2" xfId="2"/>
    <cellStyle name="Standard 2 2" xfId="3"/>
    <cellStyle name="Standard 2 2 2 2" xfId="4"/>
    <cellStyle name="Standard 2 3" xfId="1"/>
    <cellStyle name="Standard 3" xfId="7"/>
    <cellStyle name="Standard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6127981</xdr:colOff>
      <xdr:row>61</xdr:row>
      <xdr:rowOff>108857</xdr:rowOff>
    </xdr:to>
    <xdr:sp macro="" textlink="">
      <xdr:nvSpPr>
        <xdr:cNvPr id="2" name="Textfeld 1"/>
        <xdr:cNvSpPr txBox="1"/>
      </xdr:nvSpPr>
      <xdr:spPr>
        <a:xfrm>
          <a:off x="0" y="448491"/>
          <a:ext cx="6127981" cy="924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pPr>
          <a:r>
            <a:rPr lang="de-DE" sz="950">
              <a:solidFill>
                <a:schemeClr val="dk1"/>
              </a:solidFill>
              <a:effectLst/>
              <a:latin typeface="+mn-lt"/>
              <a:ea typeface="+mn-ea"/>
              <a:cs typeface="Arial" panose="020B0604020202020204" pitchFamily="34" charset="0"/>
            </a:rPr>
            <a:t>Im vorliegenden Bericht werden die Ergebnisse de</a:t>
          </a:r>
          <a:r>
            <a:rPr lang="de-DE" sz="950">
              <a:solidFill>
                <a:sysClr val="windowText" lastClr="000000"/>
              </a:solidFill>
              <a:effectLst/>
              <a:latin typeface="+mn-lt"/>
              <a:ea typeface="+mn-ea"/>
              <a:cs typeface="Arial" panose="020B0604020202020204" pitchFamily="34" charset="0"/>
            </a:rPr>
            <a:t>r</a:t>
          </a:r>
          <a:r>
            <a:rPr lang="de-DE" sz="950">
              <a:solidFill>
                <a:schemeClr val="dk1"/>
              </a:solidFill>
              <a:effectLst/>
              <a:latin typeface="+mn-lt"/>
              <a:ea typeface="+mn-ea"/>
              <a:cs typeface="Arial" panose="020B0604020202020204" pitchFamily="34" charset="0"/>
            </a:rPr>
            <a:t> Monatsmeldungen der Betriebe </a:t>
          </a:r>
          <a:r>
            <a:rPr lang="de-DE" sz="950" i="0">
              <a:solidFill>
                <a:schemeClr val="dk1"/>
              </a:solidFill>
              <a:effectLst/>
              <a:latin typeface="+mn-lt"/>
              <a:ea typeface="+mn-ea"/>
              <a:cs typeface="Arial" panose="020B0604020202020204" pitchFamily="34" charset="0"/>
            </a:rPr>
            <a:t>im Bereich Verarbeitendes Gewerbe, Bergbau und Gewinnung von Steinen und Erden</a:t>
          </a:r>
          <a:r>
            <a:rPr lang="de-DE" sz="950">
              <a:solidFill>
                <a:schemeClr val="dk1"/>
              </a:solidFill>
              <a:effectLst/>
              <a:latin typeface="+mn-lt"/>
              <a:ea typeface="+mn-ea"/>
              <a:cs typeface="Arial" panose="020B0604020202020204" pitchFamily="34" charset="0"/>
            </a:rPr>
            <a:t> mit 50 und mehr </a:t>
          </a:r>
          <a:r>
            <a:rPr lang="de-DE" sz="950">
              <a:solidFill>
                <a:sysClr val="windowText" lastClr="000000"/>
              </a:solidFill>
              <a:effectLst/>
              <a:latin typeface="+mn-lt"/>
              <a:ea typeface="+mn-ea"/>
              <a:cs typeface="Arial" panose="020B0604020202020204" pitchFamily="34" charset="0"/>
            </a:rPr>
            <a:t>tätigen</a:t>
          </a:r>
          <a:r>
            <a:rPr lang="de-DE" sz="950" baseline="0">
              <a:solidFill>
                <a:srgbClr val="FF0000"/>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Personen (Monatsbericht im Verarbeitenden Gewerbe) für Mecklenburg-Vorpommern und nach Kreisen dargestellt.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Monatsmeldungen der größeren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Betriebe im Bereich Verarbeitendes Gewerbe, Bergbau und Gewinnung von Steinen </a:t>
          </a:r>
          <a:r>
            <a:rPr lang="de-DE" sz="950">
              <a:solidFill>
                <a:schemeClr val="dk1"/>
              </a:solidFill>
              <a:effectLst/>
              <a:latin typeface="+mn-lt"/>
              <a:ea typeface="+mn-ea"/>
              <a:cs typeface="Arial" panose="020B0604020202020204" pitchFamily="34" charset="0"/>
            </a:rPr>
            <a:t>dienen der kurzfristigen Beurteilung der konjunkturellen Lage dieses Wirtschaftszweiges auf Bundes- und Länderebene und sind damit eine unentbehrliche Grundlage zur Beobachtung der konjunkturellen Entwicklung dieses Bereichs.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b="1">
              <a:solidFill>
                <a:schemeClr val="dk1"/>
              </a:solidFill>
              <a:effectLst/>
              <a:latin typeface="+mn-lt"/>
              <a:ea typeface="+mn-ea"/>
              <a:cs typeface="Arial" panose="020B0604020202020204" pitchFamily="34" charset="0"/>
            </a:rPr>
            <a:t>Die Ergebnisse </a:t>
          </a:r>
          <a:r>
            <a:rPr lang="de-DE" sz="950" b="1" i="0">
              <a:solidFill>
                <a:schemeClr val="dk1"/>
              </a:solidFill>
              <a:effectLst/>
              <a:latin typeface="+mn-lt"/>
              <a:ea typeface="+mn-ea"/>
              <a:cs typeface="Arial" panose="020B0604020202020204" pitchFamily="34" charset="0"/>
            </a:rPr>
            <a:t>sind vorläufig zugunsten der Sicherung sehr zeitnaher Berichterstattung</a:t>
          </a:r>
          <a:r>
            <a:rPr lang="de-DE" sz="950" b="1">
              <a:solidFill>
                <a:schemeClr val="dk1"/>
              </a:solidFill>
              <a:effectLst/>
              <a:latin typeface="+mn-lt"/>
              <a:ea typeface="+mn-ea"/>
              <a:cs typeface="Arial" panose="020B0604020202020204" pitchFamily="34" charset="0"/>
            </a:rPr>
            <a:t>. </a:t>
          </a:r>
        </a:p>
        <a:p>
          <a:pPr>
            <a:lnSpc>
              <a:spcPct val="100000"/>
            </a:lnSpc>
          </a:pPr>
          <a:endParaRPr lang="de-DE" sz="950" b="1">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Ergebnisausweisungen erfolgen für den Auswertungsmonat des Berichts nach der Klassifikation der Wirtschaftszweige (Abschnitte B+C der WZ 2008). Die Kreisergebnisse werden insgesamt je Kreis bzw. kreisfreie Stadt und für ausgewählte nicht kreisfreie Städte (Neubrandenburg, Stralsund, Wismar, Greifswald) ausgewiesen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(siehe auch "Mehr zum Thema")</a:t>
          </a:r>
          <a:r>
            <a:rPr lang="de-DE" sz="950">
              <a:solidFill>
                <a:schemeClr val="dk1"/>
              </a:solidFill>
              <a:effectLst/>
              <a:latin typeface="+mn-lt"/>
              <a:ea typeface="+mn-ea"/>
              <a:cs typeface="Arial" panose="020B0604020202020204" pitchFamily="34" charset="0"/>
            </a:rPr>
            <a:t>.</a:t>
          </a:r>
        </a:p>
        <a:p>
          <a:r>
            <a:rPr lang="de-DE" sz="950">
              <a:solidFill>
                <a:schemeClr val="dk1"/>
              </a:solidFill>
              <a:effectLst/>
              <a:latin typeface="+mn-lt"/>
              <a:ea typeface="+mn-ea"/>
              <a:cs typeface="Arial" panose="020B0604020202020204" pitchFamily="34" charset="0"/>
            </a:rPr>
            <a:t> </a:t>
          </a:r>
        </a:p>
        <a:p>
          <a:pPr>
            <a:lnSpc>
              <a:spcPts val="800"/>
            </a:lnSpc>
          </a:pPr>
          <a:endParaRPr lang="de-DE" sz="900">
            <a:effectLst/>
            <a:latin typeface="Arial" panose="020B0604020202020204" pitchFamily="34" charset="0"/>
            <a:cs typeface="Arial" panose="020B0604020202020204" pitchFamily="34" charset="0"/>
          </a:endParaRPr>
        </a:p>
        <a:p>
          <a:pPr>
            <a:lnSpc>
              <a:spcPts val="700"/>
            </a:lnSpc>
          </a:pPr>
          <a:endParaRPr lang="de-DE" sz="900">
            <a:solidFill>
              <a:schemeClr val="dk1"/>
            </a:solidFill>
            <a:effectLst/>
            <a:latin typeface="Arial" pitchFamily="34" charset="0"/>
            <a:ea typeface="+mn-ea"/>
            <a:cs typeface="Arial" pitchFamily="34" charset="0"/>
          </a:endParaRPr>
        </a:p>
        <a:p>
          <a:pPr>
            <a:lnSpc>
              <a:spcPts val="500"/>
            </a:lnSpc>
          </a:pPr>
          <a:endParaRPr lang="de-DE" sz="900">
            <a:solidFill>
              <a:schemeClr val="dk1"/>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7341</xdr:rowOff>
    </xdr:from>
    <xdr:to>
      <xdr:col>0</xdr:col>
      <xdr:colOff>6112090</xdr:colOff>
      <xdr:row>40</xdr:row>
      <xdr:rowOff>101812</xdr:rowOff>
    </xdr:to>
    <xdr:sp macro="" textlink="">
      <xdr:nvSpPr>
        <xdr:cNvPr id="2" name="Textfeld 1"/>
        <xdr:cNvSpPr txBox="1"/>
      </xdr:nvSpPr>
      <xdr:spPr>
        <a:xfrm>
          <a:off x="0" y="445491"/>
          <a:ext cx="6112090" cy="5666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rgbClr val="000000"/>
              </a:solidFill>
              <a:effectLst/>
              <a:latin typeface="+mn-lt"/>
              <a:ea typeface="Times New Roman"/>
              <a:cs typeface="+mn-cs"/>
            </a:rPr>
            <a:t>Rechtsgrundlagen</a:t>
          </a:r>
          <a:endParaRPr lang="de-DE" sz="950">
            <a:effectLst/>
            <a:latin typeface="+mn-lt"/>
            <a:ea typeface="Times New Roman"/>
          </a:endParaRPr>
        </a:p>
        <a:p>
          <a:pPr>
            <a:spcAft>
              <a:spcPts val="0"/>
            </a:spcAft>
          </a:pPr>
          <a:r>
            <a:rPr lang="de-DE" sz="950">
              <a:solidFill>
                <a:srgbClr val="000000"/>
              </a:solidFill>
              <a:effectLst/>
              <a:latin typeface="+mn-lt"/>
              <a:ea typeface="Times New Roman"/>
            </a:rPr>
            <a:t>Rechtsgrundlage für den Monatsbericht </a:t>
          </a:r>
          <a:r>
            <a:rPr lang="de-DE" sz="950">
              <a:solidFill>
                <a:srgbClr val="000000"/>
              </a:solidFill>
              <a:effectLst/>
              <a:latin typeface="+mn-lt"/>
              <a:ea typeface="+mn-ea"/>
            </a:rPr>
            <a:t>im Bereich Verarbeitendes Gewerbe, Bergbau und Gewinnung von Steinen und Erden </a:t>
          </a:r>
          <a:r>
            <a:rPr lang="de-DE" sz="950">
              <a:solidFill>
                <a:srgbClr val="000000"/>
              </a:solidFill>
              <a:effectLst/>
              <a:latin typeface="+mn-lt"/>
              <a:ea typeface="Times New Roman"/>
            </a:rPr>
            <a:t>ist das </a:t>
          </a:r>
          <a:r>
            <a:rPr lang="de-DE" sz="950">
              <a:solidFill>
                <a:srgbClr val="000000"/>
              </a:solidFill>
              <a:effectLst/>
              <a:latin typeface="+mn-lt"/>
              <a:ea typeface="+mn-ea"/>
            </a:rPr>
            <a:t>Gesetz über die Statistik im Produzierenden Gewerbe (ProdGewStatG) in der Fassung der Bekanntmachung vom 21. März 2002 (BGBl. I S. 1181), in Verbindung mit dem Bundesstatistikgesetz (BStatG) vom 22. Januar 1987 (BGBl.  I S. 462, 565), in der jeweils geltenden Fassung </a:t>
          </a:r>
          <a:r>
            <a:rPr lang="de-DE" sz="950">
              <a:solidFill>
                <a:srgbClr val="000000"/>
              </a:solidFill>
              <a:effectLst/>
              <a:latin typeface="+mn-lt"/>
              <a:ea typeface="Times New Roman"/>
            </a:rPr>
            <a:t>in Verbindung mit dem Bundesstatistikgesetz (BStatG). </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b="1">
              <a:solidFill>
                <a:srgbClr val="000000"/>
              </a:solidFill>
              <a:effectLst/>
              <a:latin typeface="+mn-lt"/>
              <a:ea typeface="+mn-ea"/>
            </a:rPr>
            <a:t>Wirtschaftssystematische Zuordnung</a:t>
          </a:r>
          <a:endParaRPr lang="de-DE" sz="950">
            <a:effectLst/>
            <a:latin typeface="+mn-lt"/>
            <a:ea typeface="Times New Roman"/>
          </a:endParaRPr>
        </a:p>
        <a:p>
          <a:pPr>
            <a:spcAft>
              <a:spcPts val="0"/>
            </a:spcAft>
          </a:pPr>
          <a:r>
            <a:rPr lang="de-DE" sz="950">
              <a:solidFill>
                <a:srgbClr val="000000"/>
              </a:solidFill>
              <a:effectLst/>
              <a:latin typeface="+mn-lt"/>
              <a:ea typeface="+mn-ea"/>
            </a:rPr>
            <a:t>Grundlage für die wirtschaftssystematische Zuordnung der Erhebungseinheiten und Ergebnisse ist die "Klassifikation der Wirtschaftszweige, Ausgabe 2008 (WZ 2008)". Die statistischen Einheiten (Unternehmen, Betrieb etc.) werden der </a:t>
          </a:r>
          <a:endParaRPr lang="de-DE" sz="950">
            <a:effectLst/>
            <a:latin typeface="+mn-lt"/>
            <a:ea typeface="Times New Roman"/>
          </a:endParaRPr>
        </a:p>
        <a:p>
          <a:pPr>
            <a:spcAft>
              <a:spcPts val="0"/>
            </a:spcAft>
          </a:pPr>
          <a:r>
            <a:rPr lang="de-DE" sz="950">
              <a:solidFill>
                <a:srgbClr val="000000"/>
              </a:solidFill>
              <a:effectLst/>
              <a:latin typeface="+mn-lt"/>
              <a:ea typeface="+mn-ea"/>
            </a:rPr>
            <a:t>WZ 2008-Klasse zugerechnet, in der der wirtschaftliche Schwerpunkt (die Haupttätigkeit) der Einheit liegt.</a:t>
          </a:r>
          <a:endParaRPr lang="de-DE" sz="950">
            <a:effectLst/>
            <a:latin typeface="+mn-lt"/>
            <a:ea typeface="Times New Roman"/>
          </a:endParaRPr>
        </a:p>
        <a:p>
          <a:pPr>
            <a:spcAft>
              <a:spcPts val="0"/>
            </a:spcAft>
          </a:pPr>
          <a:r>
            <a:rPr lang="de-DE" sz="950">
              <a:solidFill>
                <a:srgbClr val="000000"/>
              </a:solidFill>
              <a:effectLst/>
              <a:latin typeface="+mn-lt"/>
              <a:ea typeface="+mn-ea"/>
            </a:rPr>
            <a:t> </a:t>
          </a:r>
          <a:endParaRPr lang="de-DE" sz="950">
            <a:effectLst/>
            <a:latin typeface="+mn-lt"/>
            <a:ea typeface="Times New Roman"/>
          </a:endParaRPr>
        </a:p>
        <a:p>
          <a:pPr>
            <a:spcAft>
              <a:spcPts val="0"/>
            </a:spcAft>
          </a:pPr>
          <a:r>
            <a:rPr lang="de-DE" sz="950">
              <a:solidFill>
                <a:srgbClr val="000000"/>
              </a:solidFill>
              <a:effectLst/>
              <a:latin typeface="+mn-lt"/>
              <a:ea typeface="+mn-ea"/>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spcAft>
              <a:spcPts val="0"/>
            </a:spcAft>
          </a:pPr>
          <a:r>
            <a:rPr lang="de-DE" sz="950" b="1">
              <a:solidFill>
                <a:srgbClr val="000000"/>
              </a:solidFill>
              <a:effectLst/>
              <a:latin typeface="+mn-lt"/>
              <a:ea typeface="+mn-ea"/>
            </a:rPr>
            <a:t>Berichtskreis</a:t>
          </a:r>
          <a:endParaRPr lang="de-DE" sz="950">
            <a:effectLst/>
            <a:latin typeface="+mn-lt"/>
            <a:ea typeface="Times New Roman"/>
          </a:endParaRPr>
        </a:p>
        <a:p>
          <a:pPr>
            <a:spcAft>
              <a:spcPts val="0"/>
            </a:spcAft>
          </a:pPr>
          <a:r>
            <a:rPr lang="de-DE" sz="950">
              <a:solidFill>
                <a:srgbClr val="000000"/>
              </a:solidFill>
              <a:effectLst/>
              <a:latin typeface="+mn-lt"/>
              <a:ea typeface="+mn-ea"/>
            </a:rPr>
            <a:t>Der Kreis der Berichtspflichtigen (Berichtskreis) des Monatsberichts für Betriebe umfasst sämtliche Betriebe des Verarbeitenden Gewerbes sowie des Bergbaus und der Gewinnung von Steinen und Erden mit mindestens 50 tätigen Personen.</a:t>
          </a:r>
          <a:endParaRPr lang="de-DE" sz="950">
            <a:effectLst/>
            <a:latin typeface="+mn-lt"/>
            <a:ea typeface="Times New Roman"/>
          </a:endParaRPr>
        </a:p>
        <a:p>
          <a:pPr>
            <a:spcAft>
              <a:spcPts val="0"/>
            </a:spcAft>
          </a:pPr>
          <a:r>
            <a:rPr lang="de-DE" sz="950">
              <a:solidFill>
                <a:srgbClr val="000000"/>
              </a:solidFill>
              <a:effectLst/>
              <a:latin typeface="+mn-lt"/>
              <a:ea typeface="+mn-ea"/>
            </a:rPr>
            <a:t>Der Berichtskreis wird jeweils zum Januar eines Berichtsjahres auf der Grundlage der Daten zur Anzahl der tätigen Personen im September des Vorjahres neu festgelegt. </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lgn="l">
            <a:spcAft>
              <a:spcPts val="0"/>
            </a:spcAft>
          </a:pPr>
          <a:r>
            <a:rPr lang="de-DE" sz="950" b="1">
              <a:solidFill>
                <a:srgbClr val="000000"/>
              </a:solidFill>
              <a:effectLst/>
              <a:latin typeface="+mn-lt"/>
              <a:ea typeface="+mn-ea"/>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rgbClr val="000000"/>
              </a:solidFill>
              <a:effectLst/>
              <a:latin typeface="+mn-lt"/>
              <a:ea typeface="+mn-ea"/>
            </a:rPr>
            <a:t>(siehe auch "Mehr zum Thema").   </a:t>
          </a:r>
          <a:endParaRPr lang="de-DE" sz="950">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15776</xdr:rowOff>
    </xdr:from>
    <xdr:to>
      <xdr:col>0</xdr:col>
      <xdr:colOff>6111623</xdr:colOff>
      <xdr:row>61</xdr:row>
      <xdr:rowOff>95249</xdr:rowOff>
    </xdr:to>
    <xdr:sp macro="" textlink="">
      <xdr:nvSpPr>
        <xdr:cNvPr id="2" name="Textfeld 1"/>
        <xdr:cNvSpPr txBox="1"/>
      </xdr:nvSpPr>
      <xdr:spPr>
        <a:xfrm>
          <a:off x="2992" y="451205"/>
          <a:ext cx="6108631" cy="9060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Familienangehörigen, die mindestens 1/3 der branchenüblichen Arbeitszeiten im Betrieb/Unternehmen tätig sind,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0</xdr:row>
      <xdr:rowOff>425894</xdr:rowOff>
    </xdr:from>
    <xdr:to>
      <xdr:col>0</xdr:col>
      <xdr:colOff>6111620</xdr:colOff>
      <xdr:row>62</xdr:row>
      <xdr:rowOff>122465</xdr:rowOff>
    </xdr:to>
    <xdr:sp macro="" textlink="">
      <xdr:nvSpPr>
        <xdr:cNvPr id="2" name="Textfeld 1"/>
        <xdr:cNvSpPr txBox="1"/>
      </xdr:nvSpPr>
      <xdr:spPr>
        <a:xfrm>
          <a:off x="2989" y="425894"/>
          <a:ext cx="6108631" cy="9431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a:t>
          </a:r>
        </a:p>
        <a:p>
          <a:pPr marL="108000">
            <a:lnSpc>
              <a:spcPct val="100000"/>
            </a:lnSpc>
            <a:spcAft>
              <a:spcPts val="0"/>
            </a:spcAft>
          </a:pPr>
          <a:r>
            <a:rPr lang="de-DE" sz="900" i="0">
              <a:effectLst/>
              <a:latin typeface="+mn-lt"/>
              <a:ea typeface="Calibri"/>
              <a:cs typeface="Arial" pitchFamily="34" charset="0"/>
            </a:rPr>
            <a:t>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Die Genauigkeit der Ergebnisse des Monatsberichts </a:t>
          </a:r>
          <a:r>
            <a:rPr lang="de-DE" sz="900" i="0">
              <a:solidFill>
                <a:schemeClr val="dk1"/>
              </a:solidFill>
              <a:effectLst/>
              <a:latin typeface="+mn-lt"/>
              <a:ea typeface="+mn-ea"/>
              <a:cs typeface="Arial" panose="020B0604020202020204" pitchFamily="34" charset="0"/>
            </a:rPr>
            <a:t>für Betriebe im Bereich Verarbeitendes Gewerbe,</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Bergbau und Gewinnung von Steinen und Erden </a:t>
          </a:r>
          <a:r>
            <a:rPr lang="de-DE" sz="900" i="0">
              <a:effectLst/>
              <a:latin typeface="+mn-lt"/>
              <a:ea typeface="Calibri"/>
              <a:cs typeface="Arial" pitchFamily="34" charset="0"/>
            </a:rPr>
            <a:t>kann aufgrund des Charakters einer Totalerhebung mit Abschneide­grenze als zuver­lässig und präzise eingestuft werden, sofern die Antwortausfälle gering gehalten werden können.</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9" t="s">
        <v>0</v>
      </c>
      <c r="B1" s="159"/>
      <c r="C1" s="101"/>
      <c r="D1" s="101"/>
    </row>
    <row r="2" spans="1:4" ht="35.1" customHeight="1" thickTop="1" x14ac:dyDescent="0.2">
      <c r="A2" s="102" t="s">
        <v>1</v>
      </c>
      <c r="B2" s="102"/>
      <c r="C2" s="103" t="s">
        <v>2</v>
      </c>
      <c r="D2" s="103"/>
    </row>
    <row r="3" spans="1:4" ht="24.95" customHeight="1" x14ac:dyDescent="0.2">
      <c r="A3" s="104"/>
      <c r="B3" s="104"/>
      <c r="C3" s="104"/>
      <c r="D3" s="104"/>
    </row>
    <row r="4" spans="1:4" ht="24.95" customHeight="1" x14ac:dyDescent="0.2">
      <c r="A4" s="105" t="s">
        <v>3</v>
      </c>
      <c r="B4" s="105"/>
      <c r="C4" s="105"/>
      <c r="D4" s="106"/>
    </row>
    <row r="5" spans="1:4" ht="24.95" customHeight="1" x14ac:dyDescent="0.2">
      <c r="A5" s="107" t="s">
        <v>4</v>
      </c>
      <c r="B5" s="107"/>
      <c r="C5" s="107"/>
      <c r="D5" s="107"/>
    </row>
    <row r="6" spans="1:4" ht="24.95" customHeight="1" x14ac:dyDescent="0.45">
      <c r="A6" s="108" t="s">
        <v>5</v>
      </c>
      <c r="B6" s="109"/>
      <c r="C6" s="109"/>
      <c r="D6" s="109"/>
    </row>
    <row r="7" spans="1:4" ht="39.950000000000003" customHeight="1" x14ac:dyDescent="0.45">
      <c r="A7" s="110" t="s">
        <v>122</v>
      </c>
      <c r="B7" s="111"/>
      <c r="C7" s="111"/>
      <c r="D7" s="111"/>
    </row>
    <row r="8" spans="1:4" ht="24.95" customHeight="1" x14ac:dyDescent="0.45">
      <c r="A8" s="112"/>
      <c r="B8" s="113"/>
      <c r="C8" s="113"/>
      <c r="D8" s="113"/>
    </row>
    <row r="9" spans="1:4" ht="24.95" customHeight="1" x14ac:dyDescent="0.2">
      <c r="A9" s="114" t="s">
        <v>6</v>
      </c>
      <c r="B9" s="114"/>
      <c r="C9" s="114"/>
      <c r="D9" s="114"/>
    </row>
    <row r="10" spans="1:4" ht="24.95" customHeight="1" x14ac:dyDescent="0.2">
      <c r="A10" s="100"/>
      <c r="B10" s="100"/>
      <c r="C10" s="100"/>
      <c r="D10" s="100"/>
    </row>
    <row r="11" spans="1:4" ht="24.95" customHeight="1" x14ac:dyDescent="0.2">
      <c r="A11" s="96"/>
      <c r="B11" s="96"/>
      <c r="C11" s="96"/>
      <c r="D11" s="96"/>
    </row>
    <row r="12" spans="1:4" ht="24.95" customHeight="1" x14ac:dyDescent="0.2">
      <c r="A12" s="97"/>
      <c r="B12" s="97"/>
      <c r="C12" s="97"/>
      <c r="D12" s="97"/>
    </row>
    <row r="13" spans="1:4" ht="12" customHeight="1" x14ac:dyDescent="0.2">
      <c r="A13" s="2"/>
      <c r="B13" s="98" t="s">
        <v>7</v>
      </c>
      <c r="C13" s="98"/>
      <c r="D13" s="3" t="s">
        <v>123</v>
      </c>
    </row>
    <row r="14" spans="1:4" ht="12" customHeight="1" x14ac:dyDescent="0.2">
      <c r="A14" s="2"/>
      <c r="B14" s="98"/>
      <c r="C14" s="98"/>
      <c r="D14" s="4"/>
    </row>
    <row r="15" spans="1:4" ht="12" customHeight="1" x14ac:dyDescent="0.2">
      <c r="A15" s="2"/>
      <c r="B15" s="98" t="s">
        <v>8</v>
      </c>
      <c r="C15" s="98"/>
      <c r="D15" s="160" t="s">
        <v>128</v>
      </c>
    </row>
    <row r="16" spans="1:4" ht="12" customHeight="1" x14ac:dyDescent="0.2">
      <c r="A16" s="2"/>
      <c r="B16" s="98"/>
      <c r="C16" s="98"/>
      <c r="D16" s="4"/>
    </row>
    <row r="17" spans="1:4" ht="12" customHeight="1" x14ac:dyDescent="0.2">
      <c r="A17" s="5"/>
      <c r="B17" s="99"/>
      <c r="C17" s="99"/>
      <c r="D17" s="6"/>
    </row>
    <row r="18" spans="1:4" ht="12" customHeight="1" x14ac:dyDescent="0.2">
      <c r="A18" s="92"/>
      <c r="B18" s="92"/>
      <c r="C18" s="92"/>
      <c r="D18" s="92"/>
    </row>
    <row r="19" spans="1:4" ht="12" customHeight="1" x14ac:dyDescent="0.2">
      <c r="A19" s="89" t="s">
        <v>9</v>
      </c>
      <c r="B19" s="89"/>
      <c r="C19" s="89"/>
      <c r="D19" s="89"/>
    </row>
    <row r="20" spans="1:4" ht="12" customHeight="1" x14ac:dyDescent="0.2">
      <c r="A20" s="89" t="s">
        <v>10</v>
      </c>
      <c r="B20" s="89"/>
      <c r="C20" s="89"/>
      <c r="D20" s="89"/>
    </row>
    <row r="21" spans="1:4" ht="12" customHeight="1" x14ac:dyDescent="0.2">
      <c r="A21" s="89"/>
      <c r="B21" s="89"/>
      <c r="C21" s="89"/>
      <c r="D21" s="89"/>
    </row>
    <row r="22" spans="1:4" ht="12" customHeight="1" x14ac:dyDescent="0.2">
      <c r="A22" s="95" t="s">
        <v>117</v>
      </c>
      <c r="B22" s="95"/>
      <c r="C22" s="95"/>
      <c r="D22" s="95"/>
    </row>
    <row r="23" spans="1:4" ht="12" customHeight="1" x14ac:dyDescent="0.2">
      <c r="A23" s="89"/>
      <c r="B23" s="89"/>
      <c r="C23" s="89"/>
      <c r="D23" s="89"/>
    </row>
    <row r="24" spans="1:4" ht="12" customHeight="1" x14ac:dyDescent="0.2">
      <c r="A24" s="90" t="s">
        <v>116</v>
      </c>
      <c r="B24" s="90"/>
      <c r="C24" s="90"/>
      <c r="D24" s="90"/>
    </row>
    <row r="25" spans="1:4" ht="12" customHeight="1" x14ac:dyDescent="0.2">
      <c r="A25" s="90" t="s">
        <v>11</v>
      </c>
      <c r="B25" s="90"/>
      <c r="C25" s="90"/>
      <c r="D25" s="90"/>
    </row>
    <row r="26" spans="1:4" ht="12" customHeight="1" x14ac:dyDescent="0.2">
      <c r="A26" s="91"/>
      <c r="B26" s="91"/>
      <c r="C26" s="91"/>
      <c r="D26" s="91"/>
    </row>
    <row r="27" spans="1:4" ht="12" customHeight="1" x14ac:dyDescent="0.2">
      <c r="A27" s="92"/>
      <c r="B27" s="92"/>
      <c r="C27" s="92"/>
      <c r="D27" s="92"/>
    </row>
    <row r="28" spans="1:4" ht="12" customHeight="1" x14ac:dyDescent="0.2">
      <c r="A28" s="93" t="s">
        <v>12</v>
      </c>
      <c r="B28" s="93"/>
      <c r="C28" s="93"/>
      <c r="D28" s="93"/>
    </row>
    <row r="29" spans="1:4" ht="12" customHeight="1" x14ac:dyDescent="0.2">
      <c r="A29" s="94"/>
      <c r="B29" s="94"/>
      <c r="C29" s="94"/>
      <c r="D29" s="94"/>
    </row>
    <row r="30" spans="1:4" ht="12" customHeight="1" x14ac:dyDescent="0.2">
      <c r="A30" s="7" t="s">
        <v>13</v>
      </c>
      <c r="B30" s="86" t="s">
        <v>14</v>
      </c>
      <c r="C30" s="86"/>
      <c r="D30" s="86"/>
    </row>
    <row r="31" spans="1:4" ht="12" customHeight="1" x14ac:dyDescent="0.2">
      <c r="A31" s="8">
        <v>0</v>
      </c>
      <c r="B31" s="86" t="s">
        <v>15</v>
      </c>
      <c r="C31" s="86"/>
      <c r="D31" s="86"/>
    </row>
    <row r="32" spans="1:4" ht="12" customHeight="1" x14ac:dyDescent="0.2">
      <c r="A32" s="7" t="s">
        <v>16</v>
      </c>
      <c r="B32" s="86" t="s">
        <v>17</v>
      </c>
      <c r="C32" s="86"/>
      <c r="D32" s="86"/>
    </row>
    <row r="33" spans="1:4" ht="12" customHeight="1" x14ac:dyDescent="0.2">
      <c r="A33" s="7" t="s">
        <v>18</v>
      </c>
      <c r="B33" s="86" t="s">
        <v>19</v>
      </c>
      <c r="C33" s="86"/>
      <c r="D33" s="86"/>
    </row>
    <row r="34" spans="1:4" ht="12" customHeight="1" x14ac:dyDescent="0.2">
      <c r="A34" s="7" t="s">
        <v>20</v>
      </c>
      <c r="B34" s="86" t="s">
        <v>21</v>
      </c>
      <c r="C34" s="86"/>
      <c r="D34" s="86"/>
    </row>
    <row r="35" spans="1:4" ht="12" customHeight="1" x14ac:dyDescent="0.2">
      <c r="A35" s="7" t="s">
        <v>22</v>
      </c>
      <c r="B35" s="86" t="s">
        <v>23</v>
      </c>
      <c r="C35" s="86"/>
      <c r="D35" s="86"/>
    </row>
    <row r="36" spans="1:4" ht="12" customHeight="1" x14ac:dyDescent="0.2">
      <c r="A36" s="7" t="s">
        <v>24</v>
      </c>
      <c r="B36" s="86" t="s">
        <v>25</v>
      </c>
      <c r="C36" s="86"/>
      <c r="D36" s="86"/>
    </row>
    <row r="37" spans="1:4" ht="12" customHeight="1" x14ac:dyDescent="0.2">
      <c r="A37" s="7" t="s">
        <v>26</v>
      </c>
      <c r="B37" s="86" t="s">
        <v>27</v>
      </c>
      <c r="C37" s="86"/>
      <c r="D37" s="86"/>
    </row>
    <row r="38" spans="1:4" ht="12" customHeight="1" x14ac:dyDescent="0.2">
      <c r="A38" s="7"/>
      <c r="B38" s="86"/>
      <c r="C38" s="86"/>
      <c r="D38" s="86"/>
    </row>
    <row r="39" spans="1:4" ht="12" customHeight="1" x14ac:dyDescent="0.2">
      <c r="A39" s="7"/>
      <c r="B39" s="86"/>
      <c r="C39" s="86"/>
      <c r="D39" s="86"/>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9"/>
      <c r="B43" s="88"/>
      <c r="C43" s="88"/>
      <c r="D43" s="88"/>
    </row>
    <row r="44" spans="1:4" x14ac:dyDescent="0.2">
      <c r="A44" s="86" t="s">
        <v>28</v>
      </c>
      <c r="B44" s="86"/>
      <c r="C44" s="86"/>
      <c r="D44" s="86"/>
    </row>
    <row r="45" spans="1:4" s="10" customFormat="1" ht="39.950000000000003" customHeight="1" x14ac:dyDescent="0.2">
      <c r="A45" s="87" t="s">
        <v>29</v>
      </c>
      <c r="B45" s="87"/>
      <c r="C45" s="87"/>
      <c r="D45" s="87"/>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74" customWidth="1"/>
    <col min="2" max="16384" width="11.42578125" style="74"/>
  </cols>
  <sheetData>
    <row r="1" spans="1:1" s="73" customFormat="1" ht="35.1" customHeight="1" x14ac:dyDescent="0.2">
      <c r="A1" s="72" t="s">
        <v>115</v>
      </c>
    </row>
    <row r="6" spans="1:1" s="82" customFormat="1" ht="12" customHeight="1" x14ac:dyDescent="0.2"/>
    <row r="11" spans="1:1" s="82" customFormat="1" ht="12" customHeight="1" x14ac:dyDescent="0.2"/>
    <row r="18" s="82" customFormat="1" ht="12" customHeight="1" x14ac:dyDescent="0.2"/>
    <row r="126" spans="1:1" ht="12" customHeight="1" x14ac:dyDescent="0.2">
      <c r="A126" s="8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4"/>
  <sheetViews>
    <sheetView zoomScale="140" zoomScaleNormal="140" workbookViewId="0">
      <selection sqref="A1:C1"/>
    </sheetView>
  </sheetViews>
  <sheetFormatPr baseColWidth="10" defaultColWidth="11.42578125" defaultRowHeight="12.75" x14ac:dyDescent="0.2"/>
  <cols>
    <col min="1" max="1" width="11.42578125" style="16" customWidth="1"/>
    <col min="2" max="2" width="67.5703125" style="16" customWidth="1"/>
    <col min="3" max="3" width="11.42578125" style="16" customWidth="1"/>
    <col min="4" max="16384" width="11.42578125" style="11"/>
  </cols>
  <sheetData>
    <row r="1" spans="1:3" ht="35.1" customHeight="1" x14ac:dyDescent="0.2">
      <c r="A1" s="115" t="s">
        <v>30</v>
      </c>
      <c r="B1" s="115"/>
      <c r="C1" s="115"/>
    </row>
    <row r="2" spans="1:3" ht="11.45" customHeight="1" x14ac:dyDescent="0.2">
      <c r="A2" s="12"/>
      <c r="B2" s="12"/>
      <c r="C2" s="12" t="s">
        <v>31</v>
      </c>
    </row>
    <row r="3" spans="1:3" ht="20.100000000000001" customHeight="1" x14ac:dyDescent="0.2">
      <c r="A3" s="116" t="s">
        <v>32</v>
      </c>
      <c r="B3" s="116"/>
      <c r="C3" s="12">
        <v>3</v>
      </c>
    </row>
    <row r="4" spans="1:3" ht="20.100000000000001" customHeight="1" x14ac:dyDescent="0.2">
      <c r="A4" s="116"/>
      <c r="B4" s="116"/>
      <c r="C4" s="12"/>
    </row>
    <row r="5" spans="1:3" ht="12" customHeight="1" x14ac:dyDescent="0.2">
      <c r="A5" s="13"/>
      <c r="B5" s="13"/>
      <c r="C5" s="12"/>
    </row>
    <row r="6" spans="1:3" ht="24" customHeight="1" x14ac:dyDescent="0.2">
      <c r="A6" s="14" t="s">
        <v>33</v>
      </c>
      <c r="B6" s="84" t="s">
        <v>124</v>
      </c>
      <c r="C6" s="16">
        <v>4</v>
      </c>
    </row>
    <row r="7" spans="1:3" ht="12" customHeight="1" x14ac:dyDescent="0.2">
      <c r="A7" s="17"/>
      <c r="B7" s="84"/>
      <c r="C7" s="18"/>
    </row>
    <row r="8" spans="1:3" ht="24" customHeight="1" x14ac:dyDescent="0.2">
      <c r="A8" s="14" t="s">
        <v>34</v>
      </c>
      <c r="B8" s="84" t="s">
        <v>125</v>
      </c>
      <c r="C8" s="18">
        <v>5</v>
      </c>
    </row>
    <row r="9" spans="1:3" ht="12" customHeight="1" x14ac:dyDescent="0.2">
      <c r="A9" s="14"/>
      <c r="B9" s="15"/>
      <c r="C9" s="18"/>
    </row>
    <row r="10" spans="1:3" ht="12" customHeight="1" x14ac:dyDescent="0.2">
      <c r="A10" s="19" t="s">
        <v>35</v>
      </c>
      <c r="B10" s="15"/>
      <c r="C10" s="18">
        <v>6</v>
      </c>
    </row>
    <row r="11" spans="1:3" x14ac:dyDescent="0.2">
      <c r="A11" s="19" t="s">
        <v>36</v>
      </c>
      <c r="B11" s="15"/>
      <c r="C11" s="18">
        <v>7</v>
      </c>
    </row>
    <row r="12" spans="1:3" x14ac:dyDescent="0.2">
      <c r="A12" s="16" t="s">
        <v>37</v>
      </c>
      <c r="B12" s="19"/>
      <c r="C12" s="20">
        <v>8</v>
      </c>
    </row>
    <row r="13" spans="1:3" x14ac:dyDescent="0.2">
      <c r="A13" s="21" t="s">
        <v>38</v>
      </c>
      <c r="C13" s="16">
        <v>9</v>
      </c>
    </row>
    <row r="14" spans="1:3" x14ac:dyDescent="0.2">
      <c r="A14" s="21" t="s">
        <v>39</v>
      </c>
      <c r="B14" s="21"/>
      <c r="C14" s="16">
        <v>10</v>
      </c>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18"/>
  <sheetViews>
    <sheetView zoomScale="140" zoomScaleNormal="140" workbookViewId="0"/>
  </sheetViews>
  <sheetFormatPr baseColWidth="10" defaultColWidth="11.42578125" defaultRowHeight="12" customHeight="1" x14ac:dyDescent="0.2"/>
  <cols>
    <col min="1" max="1" width="95.7109375" style="25" customWidth="1"/>
    <col min="2" max="7" width="10.7109375" style="25" customWidth="1"/>
    <col min="8" max="8" width="11.7109375" style="25" customWidth="1"/>
    <col min="9" max="16384" width="11.42578125" style="25"/>
  </cols>
  <sheetData>
    <row r="1" spans="1:9" s="24" customFormat="1" ht="35.1" customHeight="1" x14ac:dyDescent="0.2">
      <c r="A1" s="22" t="s">
        <v>32</v>
      </c>
      <c r="B1" s="23"/>
      <c r="C1" s="23"/>
      <c r="D1" s="23"/>
      <c r="E1" s="23"/>
      <c r="F1" s="23"/>
      <c r="G1" s="23"/>
      <c r="H1" s="23"/>
    </row>
    <row r="2" spans="1:9" ht="12" customHeight="1" x14ac:dyDescent="0.2">
      <c r="I2" s="26"/>
    </row>
    <row r="6" spans="1:9" s="27" customFormat="1" ht="12" customHeight="1" x14ac:dyDescent="0.2"/>
    <row r="11" spans="1:9" s="27" customFormat="1" ht="12" customHeight="1" x14ac:dyDescent="0.2"/>
    <row r="18" s="27"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5"/>
  <sheetViews>
    <sheetView zoomScale="140" zoomScaleNormal="140" workbookViewId="0">
      <pane xSplit="3" ySplit="7" topLeftCell="D8" activePane="bottomRight" state="frozen"/>
      <selection sqref="A1:B1"/>
      <selection pane="topRight" sqref="A1:B1"/>
      <selection pane="bottomLeft" sqref="A1:B1"/>
      <selection pane="bottomRight" activeCell="D8" sqref="D8:I8"/>
    </sheetView>
  </sheetViews>
  <sheetFormatPr baseColWidth="10" defaultColWidth="11.42578125" defaultRowHeight="11.25" x14ac:dyDescent="0.2"/>
  <cols>
    <col min="1" max="1" width="3.140625" style="29" customWidth="1"/>
    <col min="2" max="2" width="4.42578125" style="45" bestFit="1" customWidth="1"/>
    <col min="3" max="3" width="32" style="46" bestFit="1" customWidth="1"/>
    <col min="4" max="4" width="6.85546875" style="48" bestFit="1" customWidth="1"/>
    <col min="5" max="5" width="7.42578125" style="48" customWidth="1"/>
    <col min="6" max="6" width="8.7109375" style="48" customWidth="1"/>
    <col min="7" max="7" width="9" style="48" customWidth="1"/>
    <col min="8" max="8" width="9.7109375" style="48" customWidth="1"/>
    <col min="9" max="9" width="9.42578125" style="48" customWidth="1"/>
    <col min="10" max="16384" width="11.42578125" style="29"/>
  </cols>
  <sheetData>
    <row r="1" spans="1:9" s="28" customFormat="1" ht="35.1" customHeight="1" x14ac:dyDescent="0.2">
      <c r="A1" s="120" t="s">
        <v>33</v>
      </c>
      <c r="B1" s="121"/>
      <c r="C1" s="121"/>
      <c r="D1" s="122" t="s">
        <v>40</v>
      </c>
      <c r="E1" s="122"/>
      <c r="F1" s="122"/>
      <c r="G1" s="122"/>
      <c r="H1" s="122"/>
      <c r="I1" s="123"/>
    </row>
    <row r="2" spans="1:9" ht="11.45" customHeight="1" x14ac:dyDescent="0.2">
      <c r="A2" s="124" t="s">
        <v>41</v>
      </c>
      <c r="B2" s="127" t="s">
        <v>42</v>
      </c>
      <c r="C2" s="127" t="s">
        <v>43</v>
      </c>
      <c r="D2" s="130" t="s">
        <v>44</v>
      </c>
      <c r="E2" s="130" t="s">
        <v>45</v>
      </c>
      <c r="F2" s="130" t="s">
        <v>118</v>
      </c>
      <c r="G2" s="130" t="s">
        <v>119</v>
      </c>
      <c r="H2" s="130" t="s">
        <v>120</v>
      </c>
      <c r="I2" s="117" t="s">
        <v>121</v>
      </c>
    </row>
    <row r="3" spans="1:9" ht="11.45" customHeight="1" x14ac:dyDescent="0.2">
      <c r="A3" s="125"/>
      <c r="B3" s="128"/>
      <c r="C3" s="128"/>
      <c r="D3" s="130"/>
      <c r="E3" s="130"/>
      <c r="F3" s="130"/>
      <c r="G3" s="130"/>
      <c r="H3" s="130"/>
      <c r="I3" s="118"/>
    </row>
    <row r="4" spans="1:9" ht="11.45" customHeight="1" x14ac:dyDescent="0.2">
      <c r="A4" s="125"/>
      <c r="B4" s="128"/>
      <c r="C4" s="128"/>
      <c r="D4" s="130"/>
      <c r="E4" s="130"/>
      <c r="F4" s="130"/>
      <c r="G4" s="130"/>
      <c r="H4" s="130"/>
      <c r="I4" s="118"/>
    </row>
    <row r="5" spans="1:9" ht="11.45" customHeight="1" x14ac:dyDescent="0.2">
      <c r="A5" s="125"/>
      <c r="B5" s="128"/>
      <c r="C5" s="128"/>
      <c r="D5" s="130"/>
      <c r="E5" s="130"/>
      <c r="F5" s="130"/>
      <c r="G5" s="130"/>
      <c r="H5" s="130"/>
      <c r="I5" s="118"/>
    </row>
    <row r="6" spans="1:9" ht="11.45" customHeight="1" x14ac:dyDescent="0.2">
      <c r="A6" s="126"/>
      <c r="B6" s="129"/>
      <c r="C6" s="129"/>
      <c r="D6" s="131"/>
      <c r="E6" s="131"/>
      <c r="F6" s="131"/>
      <c r="G6" s="131"/>
      <c r="H6" s="131"/>
      <c r="I6" s="118"/>
    </row>
    <row r="7" spans="1:9" ht="11.45" customHeight="1" x14ac:dyDescent="0.2">
      <c r="A7" s="30">
        <v>1</v>
      </c>
      <c r="B7" s="31">
        <v>2</v>
      </c>
      <c r="C7" s="32">
        <v>3</v>
      </c>
      <c r="D7" s="32">
        <v>4</v>
      </c>
      <c r="E7" s="32">
        <v>5</v>
      </c>
      <c r="F7" s="32">
        <v>6</v>
      </c>
      <c r="G7" s="32">
        <v>7</v>
      </c>
      <c r="H7" s="32">
        <v>8</v>
      </c>
      <c r="I7" s="33">
        <v>9</v>
      </c>
    </row>
    <row r="8" spans="1:9" ht="24.95" customHeight="1" x14ac:dyDescent="0.2">
      <c r="A8" s="34"/>
      <c r="B8" s="35"/>
      <c r="C8" s="36"/>
      <c r="D8" s="119" t="s">
        <v>122</v>
      </c>
      <c r="E8" s="119"/>
      <c r="F8" s="119"/>
      <c r="G8" s="119"/>
      <c r="H8" s="119"/>
      <c r="I8" s="119"/>
    </row>
    <row r="9" spans="1:9" s="41" customFormat="1" ht="11.45" customHeight="1" x14ac:dyDescent="0.2">
      <c r="A9" s="37">
        <f>IF(E9&lt;&gt;"",COUNTA($E$9:E9),"")</f>
        <v>1</v>
      </c>
      <c r="B9" s="38" t="s">
        <v>46</v>
      </c>
      <c r="C9" s="39" t="s">
        <v>47</v>
      </c>
      <c r="D9" s="40">
        <v>285</v>
      </c>
      <c r="E9" s="40">
        <v>49438</v>
      </c>
      <c r="F9" s="40">
        <v>6345</v>
      </c>
      <c r="G9" s="40">
        <v>180314</v>
      </c>
      <c r="H9" s="40">
        <v>2468298</v>
      </c>
      <c r="I9" s="40">
        <v>1657041</v>
      </c>
    </row>
    <row r="10" spans="1:9" s="41" customFormat="1" ht="9" customHeight="1" x14ac:dyDescent="0.2">
      <c r="A10" s="37" t="str">
        <f>IF(E10&lt;&gt;"",COUNTA($E$9:E10),"")</f>
        <v/>
      </c>
      <c r="B10" s="35"/>
      <c r="C10" s="36"/>
      <c r="D10" s="42"/>
      <c r="E10" s="42"/>
      <c r="F10" s="42"/>
      <c r="G10" s="42"/>
      <c r="H10" s="42"/>
      <c r="I10" s="42"/>
    </row>
    <row r="11" spans="1:9" ht="11.45" customHeight="1" x14ac:dyDescent="0.2">
      <c r="A11" s="37">
        <f>IF(E11&lt;&gt;"",COUNTA($E$9:E11),"")</f>
        <v>2</v>
      </c>
      <c r="B11" s="35" t="s">
        <v>48</v>
      </c>
      <c r="C11" s="36" t="s">
        <v>49</v>
      </c>
      <c r="D11" s="42">
        <v>2</v>
      </c>
      <c r="E11" s="42" t="s">
        <v>16</v>
      </c>
      <c r="F11" s="42" t="s">
        <v>16</v>
      </c>
      <c r="G11" s="42" t="s">
        <v>16</v>
      </c>
      <c r="H11" s="42" t="s">
        <v>16</v>
      </c>
      <c r="I11" s="42" t="s">
        <v>16</v>
      </c>
    </row>
    <row r="12" spans="1:9" ht="9" customHeight="1" x14ac:dyDescent="0.2">
      <c r="A12" s="37" t="str">
        <f>IF(E12&lt;&gt;"",COUNTA($E$9:E12),"")</f>
        <v/>
      </c>
      <c r="B12" s="35"/>
      <c r="C12" s="36"/>
      <c r="D12" s="42"/>
      <c r="E12" s="42"/>
      <c r="F12" s="42"/>
      <c r="G12" s="42"/>
      <c r="H12" s="42"/>
      <c r="I12" s="42"/>
    </row>
    <row r="13" spans="1:9" ht="11.45" customHeight="1" x14ac:dyDescent="0.2">
      <c r="A13" s="37">
        <f>IF(E13&lt;&gt;"",COUNTA($E$9:E13),"")</f>
        <v>3</v>
      </c>
      <c r="B13" s="35" t="s">
        <v>50</v>
      </c>
      <c r="C13" s="36" t="s">
        <v>51</v>
      </c>
      <c r="D13" s="42">
        <v>2</v>
      </c>
      <c r="E13" s="42" t="s">
        <v>16</v>
      </c>
      <c r="F13" s="42" t="s">
        <v>16</v>
      </c>
      <c r="G13" s="42" t="s">
        <v>16</v>
      </c>
      <c r="H13" s="42" t="s">
        <v>16</v>
      </c>
      <c r="I13" s="42" t="s">
        <v>16</v>
      </c>
    </row>
    <row r="14" spans="1:9" ht="9" customHeight="1" x14ac:dyDescent="0.2">
      <c r="A14" s="37" t="str">
        <f>IF(E14&lt;&gt;"",COUNTA($E$9:E14),"")</f>
        <v/>
      </c>
      <c r="B14" s="35"/>
      <c r="C14" s="36"/>
      <c r="D14" s="42"/>
      <c r="E14" s="42"/>
      <c r="F14" s="42"/>
      <c r="G14" s="42"/>
      <c r="H14" s="42"/>
      <c r="I14" s="42"/>
    </row>
    <row r="15" spans="1:9" ht="11.45" customHeight="1" x14ac:dyDescent="0.2">
      <c r="A15" s="37">
        <f>IF(E15&lt;&gt;"",COUNTA($E$9:E15),"")</f>
        <v>4</v>
      </c>
      <c r="B15" s="35" t="s">
        <v>52</v>
      </c>
      <c r="C15" s="36" t="s">
        <v>53</v>
      </c>
      <c r="D15" s="42">
        <v>283</v>
      </c>
      <c r="E15" s="42" t="s">
        <v>16</v>
      </c>
      <c r="F15" s="42" t="s">
        <v>16</v>
      </c>
      <c r="G15" s="42" t="s">
        <v>16</v>
      </c>
      <c r="H15" s="42" t="s">
        <v>16</v>
      </c>
      <c r="I15" s="42" t="s">
        <v>16</v>
      </c>
    </row>
    <row r="16" spans="1:9" ht="9" customHeight="1" x14ac:dyDescent="0.2">
      <c r="A16" s="37" t="str">
        <f>IF(E16&lt;&gt;"",COUNTA($E$9:E16),"")</f>
        <v/>
      </c>
      <c r="B16" s="35"/>
      <c r="C16" s="36"/>
      <c r="D16" s="42"/>
      <c r="E16" s="42"/>
      <c r="F16" s="42"/>
      <c r="G16" s="42"/>
      <c r="H16" s="42"/>
      <c r="I16" s="42"/>
    </row>
    <row r="17" spans="1:9" ht="11.45" customHeight="1" x14ac:dyDescent="0.2">
      <c r="A17" s="37">
        <f>IF(E17&lt;&gt;"",COUNTA($E$9:E17),"")</f>
        <v>5</v>
      </c>
      <c r="B17" s="35">
        <v>10</v>
      </c>
      <c r="C17" s="36" t="s">
        <v>54</v>
      </c>
      <c r="D17" s="42">
        <v>67</v>
      </c>
      <c r="E17" s="42">
        <v>14012</v>
      </c>
      <c r="F17" s="42">
        <v>1742</v>
      </c>
      <c r="G17" s="42">
        <v>44276</v>
      </c>
      <c r="H17" s="42">
        <v>489051</v>
      </c>
      <c r="I17" s="42">
        <v>103335</v>
      </c>
    </row>
    <row r="18" spans="1:9" ht="9" customHeight="1" x14ac:dyDescent="0.2">
      <c r="A18" s="37" t="str">
        <f>IF(E18&lt;&gt;"",COUNTA($E$9:E18),"")</f>
        <v/>
      </c>
      <c r="B18" s="35"/>
      <c r="C18" s="36"/>
      <c r="D18" s="42"/>
      <c r="E18" s="42"/>
      <c r="F18" s="42"/>
      <c r="G18" s="42"/>
      <c r="H18" s="42"/>
      <c r="I18" s="42"/>
    </row>
    <row r="19" spans="1:9" ht="11.45" customHeight="1" x14ac:dyDescent="0.2">
      <c r="A19" s="37">
        <f>IF(E19&lt;&gt;"",COUNTA($E$9:E19),"")</f>
        <v>6</v>
      </c>
      <c r="B19" s="35">
        <v>11</v>
      </c>
      <c r="C19" s="36" t="s">
        <v>55</v>
      </c>
      <c r="D19" s="42">
        <v>8</v>
      </c>
      <c r="E19" s="42">
        <v>1183</v>
      </c>
      <c r="F19" s="42">
        <v>166</v>
      </c>
      <c r="G19" s="42">
        <v>4430</v>
      </c>
      <c r="H19" s="42">
        <v>28532</v>
      </c>
      <c r="I19" s="42">
        <v>9558</v>
      </c>
    </row>
    <row r="20" spans="1:9" ht="9" customHeight="1" x14ac:dyDescent="0.2">
      <c r="A20" s="37" t="str">
        <f>IF(E20&lt;&gt;"",COUNTA($E$9:E20),"")</f>
        <v/>
      </c>
      <c r="B20" s="35"/>
      <c r="C20" s="36"/>
      <c r="D20" s="42"/>
      <c r="E20" s="42"/>
      <c r="F20" s="42"/>
      <c r="G20" s="42"/>
      <c r="H20" s="42"/>
      <c r="I20" s="42"/>
    </row>
    <row r="21" spans="1:9" ht="11.45" customHeight="1" x14ac:dyDescent="0.2">
      <c r="A21" s="37">
        <f>IF(E21&lt;&gt;"",COUNTA($E$9:E21),"")</f>
        <v>7</v>
      </c>
      <c r="B21" s="35">
        <v>13</v>
      </c>
      <c r="C21" s="36" t="s">
        <v>56</v>
      </c>
      <c r="D21" s="42">
        <v>2</v>
      </c>
      <c r="E21" s="42" t="s">
        <v>16</v>
      </c>
      <c r="F21" s="42" t="s">
        <v>16</v>
      </c>
      <c r="G21" s="42" t="s">
        <v>16</v>
      </c>
      <c r="H21" s="42" t="s">
        <v>16</v>
      </c>
      <c r="I21" s="42" t="s">
        <v>16</v>
      </c>
    </row>
    <row r="22" spans="1:9" ht="9" customHeight="1" x14ac:dyDescent="0.2">
      <c r="A22" s="37" t="str">
        <f>IF(E22&lt;&gt;"",COUNTA($E$9:E22),"")</f>
        <v/>
      </c>
      <c r="B22" s="35"/>
      <c r="C22" s="36"/>
      <c r="D22" s="42"/>
      <c r="E22" s="42"/>
      <c r="F22" s="42"/>
      <c r="G22" s="42"/>
      <c r="H22" s="42"/>
      <c r="I22" s="42"/>
    </row>
    <row r="23" spans="1:9" x14ac:dyDescent="0.2">
      <c r="A23" s="37">
        <v>8</v>
      </c>
      <c r="B23" s="35">
        <v>15</v>
      </c>
      <c r="C23" s="36" t="s">
        <v>57</v>
      </c>
      <c r="D23" s="42">
        <v>1</v>
      </c>
      <c r="E23" s="42" t="s">
        <v>16</v>
      </c>
      <c r="F23" s="42" t="s">
        <v>16</v>
      </c>
      <c r="G23" s="42" t="s">
        <v>16</v>
      </c>
      <c r="H23" s="42" t="s">
        <v>16</v>
      </c>
      <c r="I23" s="42" t="s">
        <v>16</v>
      </c>
    </row>
    <row r="24" spans="1:9" ht="9" customHeight="1" x14ac:dyDescent="0.2">
      <c r="A24" s="37"/>
      <c r="B24" s="35"/>
      <c r="C24" s="36"/>
      <c r="D24" s="42"/>
      <c r="E24" s="42"/>
      <c r="F24" s="42"/>
      <c r="G24" s="42"/>
      <c r="H24" s="42"/>
      <c r="I24" s="42"/>
    </row>
    <row r="25" spans="1:9" ht="22.5" customHeight="1" x14ac:dyDescent="0.2">
      <c r="A25" s="37">
        <v>9</v>
      </c>
      <c r="B25" s="35">
        <v>16</v>
      </c>
      <c r="C25" s="36" t="s">
        <v>58</v>
      </c>
      <c r="D25" s="42">
        <v>16</v>
      </c>
      <c r="E25" s="42">
        <v>3085</v>
      </c>
      <c r="F25" s="42">
        <v>374</v>
      </c>
      <c r="G25" s="42">
        <v>13510</v>
      </c>
      <c r="H25" s="42">
        <v>93270</v>
      </c>
      <c r="I25" s="42">
        <v>51293</v>
      </c>
    </row>
    <row r="26" spans="1:9" ht="9" customHeight="1" x14ac:dyDescent="0.2">
      <c r="A26" s="37" t="str">
        <f>IF(E26&lt;&gt;"",COUNTA($E$9:E26),"")</f>
        <v/>
      </c>
      <c r="B26" s="35"/>
      <c r="C26" s="36"/>
      <c r="D26" s="42"/>
      <c r="E26" s="42"/>
      <c r="F26" s="42"/>
      <c r="G26" s="42"/>
      <c r="H26" s="42"/>
      <c r="I26" s="42"/>
    </row>
    <row r="27" spans="1:9" ht="11.45" customHeight="1" x14ac:dyDescent="0.2">
      <c r="A27" s="37">
        <v>10</v>
      </c>
      <c r="B27" s="35">
        <v>17</v>
      </c>
      <c r="C27" s="36" t="s">
        <v>59</v>
      </c>
      <c r="D27" s="42">
        <v>5</v>
      </c>
      <c r="E27" s="42">
        <v>633</v>
      </c>
      <c r="F27" s="42">
        <v>76</v>
      </c>
      <c r="G27" s="42">
        <v>2272</v>
      </c>
      <c r="H27" s="42">
        <v>13492</v>
      </c>
      <c r="I27" s="42">
        <v>2134</v>
      </c>
    </row>
    <row r="28" spans="1:9" ht="9" customHeight="1" x14ac:dyDescent="0.2">
      <c r="A28" s="37" t="str">
        <f>IF(E28&lt;&gt;"",COUNTA($E$9:E28),"")</f>
        <v/>
      </c>
      <c r="B28" s="35"/>
      <c r="C28" s="36"/>
      <c r="D28" s="42"/>
      <c r="E28" s="42"/>
      <c r="F28" s="42"/>
      <c r="G28" s="42"/>
      <c r="H28" s="42"/>
      <c r="I28" s="42"/>
    </row>
    <row r="29" spans="1:9" ht="22.5" customHeight="1" x14ac:dyDescent="0.2">
      <c r="A29" s="37">
        <v>11</v>
      </c>
      <c r="B29" s="35">
        <v>18</v>
      </c>
      <c r="C29" s="36" t="s">
        <v>60</v>
      </c>
      <c r="D29" s="42">
        <v>7</v>
      </c>
      <c r="E29" s="42">
        <v>1255</v>
      </c>
      <c r="F29" s="42">
        <v>193</v>
      </c>
      <c r="G29" s="42">
        <v>3884</v>
      </c>
      <c r="H29" s="42">
        <v>15323</v>
      </c>
      <c r="I29" s="42" t="s">
        <v>16</v>
      </c>
    </row>
    <row r="30" spans="1:9" ht="9" customHeight="1" x14ac:dyDescent="0.2">
      <c r="A30" s="37" t="str">
        <f>IF(E30&lt;&gt;"",COUNTA($E$9:E30),"")</f>
        <v/>
      </c>
      <c r="B30" s="35"/>
      <c r="C30" s="36"/>
      <c r="D30" s="42"/>
      <c r="E30" s="42"/>
      <c r="F30" s="42"/>
      <c r="G30" s="42"/>
      <c r="H30" s="42"/>
      <c r="I30" s="42"/>
    </row>
    <row r="31" spans="1:9" ht="11.45" customHeight="1" x14ac:dyDescent="0.2">
      <c r="A31" s="37">
        <v>12</v>
      </c>
      <c r="B31" s="35">
        <v>19</v>
      </c>
      <c r="C31" s="36" t="s">
        <v>61</v>
      </c>
      <c r="D31" s="42">
        <v>1</v>
      </c>
      <c r="E31" s="42" t="s">
        <v>16</v>
      </c>
      <c r="F31" s="42" t="s">
        <v>16</v>
      </c>
      <c r="G31" s="42" t="s">
        <v>16</v>
      </c>
      <c r="H31" s="42" t="s">
        <v>16</v>
      </c>
      <c r="I31" s="42" t="s">
        <v>16</v>
      </c>
    </row>
    <row r="32" spans="1:9" ht="9" customHeight="1" x14ac:dyDescent="0.2">
      <c r="A32" s="37" t="str">
        <f>IF(E32&lt;&gt;"",COUNTA($E$9:E32),"")</f>
        <v/>
      </c>
      <c r="B32" s="35"/>
      <c r="C32" s="36"/>
      <c r="D32" s="42"/>
      <c r="E32" s="42"/>
      <c r="F32" s="42"/>
      <c r="G32" s="42"/>
      <c r="H32" s="42"/>
      <c r="I32" s="42"/>
    </row>
    <row r="33" spans="1:9" ht="11.45" customHeight="1" x14ac:dyDescent="0.2">
      <c r="A33" s="37">
        <v>13</v>
      </c>
      <c r="B33" s="35">
        <v>20</v>
      </c>
      <c r="C33" s="36" t="s">
        <v>62</v>
      </c>
      <c r="D33" s="42">
        <v>5</v>
      </c>
      <c r="E33" s="42">
        <v>549</v>
      </c>
      <c r="F33" s="42">
        <v>63</v>
      </c>
      <c r="G33" s="42">
        <v>2479</v>
      </c>
      <c r="H33" s="42">
        <v>33932</v>
      </c>
      <c r="I33" s="42">
        <v>30035</v>
      </c>
    </row>
    <row r="34" spans="1:9" ht="9" customHeight="1" x14ac:dyDescent="0.2">
      <c r="A34" s="37" t="str">
        <f>IF(E34&lt;&gt;"",COUNTA($E$9:E34),"")</f>
        <v/>
      </c>
      <c r="B34" s="35"/>
      <c r="C34" s="36"/>
      <c r="D34" s="42"/>
      <c r="E34" s="42"/>
      <c r="F34" s="42"/>
      <c r="G34" s="42"/>
      <c r="H34" s="42"/>
      <c r="I34" s="42"/>
    </row>
    <row r="35" spans="1:9" ht="11.45" customHeight="1" x14ac:dyDescent="0.2">
      <c r="A35" s="37">
        <v>14</v>
      </c>
      <c r="B35" s="35">
        <v>21</v>
      </c>
      <c r="C35" s="36" t="s">
        <v>63</v>
      </c>
      <c r="D35" s="42">
        <v>4</v>
      </c>
      <c r="E35" s="42">
        <v>1233</v>
      </c>
      <c r="F35" s="42">
        <v>158</v>
      </c>
      <c r="G35" s="42">
        <v>4856</v>
      </c>
      <c r="H35" s="42">
        <v>13129</v>
      </c>
      <c r="I35" s="42">
        <v>10027</v>
      </c>
    </row>
    <row r="36" spans="1:9" ht="9" customHeight="1" x14ac:dyDescent="0.2">
      <c r="A36" s="37" t="str">
        <f>IF(E36&lt;&gt;"",COUNTA($E$9:E36),"")</f>
        <v/>
      </c>
      <c r="B36" s="35"/>
      <c r="C36" s="36"/>
      <c r="D36" s="42"/>
      <c r="E36" s="42"/>
      <c r="F36" s="42"/>
      <c r="G36" s="42"/>
      <c r="H36" s="42"/>
      <c r="I36" s="42"/>
    </row>
    <row r="37" spans="1:9" s="41" customFormat="1" ht="11.45" customHeight="1" x14ac:dyDescent="0.2">
      <c r="A37" s="37">
        <v>15</v>
      </c>
      <c r="B37" s="35">
        <v>22</v>
      </c>
      <c r="C37" s="36" t="s">
        <v>64</v>
      </c>
      <c r="D37" s="42">
        <v>15</v>
      </c>
      <c r="E37" s="42">
        <v>1824</v>
      </c>
      <c r="F37" s="42">
        <v>255</v>
      </c>
      <c r="G37" s="42">
        <v>6252</v>
      </c>
      <c r="H37" s="42">
        <v>43868</v>
      </c>
      <c r="I37" s="42">
        <v>20616</v>
      </c>
    </row>
    <row r="38" spans="1:9" s="41" customFormat="1" ht="9" customHeight="1" x14ac:dyDescent="0.2">
      <c r="A38" s="37" t="str">
        <f>IF(E38&lt;&gt;"",COUNTA($E$9:E38),"")</f>
        <v/>
      </c>
      <c r="B38" s="35"/>
      <c r="C38" s="36"/>
      <c r="D38" s="42"/>
      <c r="E38" s="42"/>
      <c r="F38" s="42"/>
      <c r="G38" s="42"/>
      <c r="H38" s="42"/>
      <c r="I38" s="42"/>
    </row>
    <row r="39" spans="1:9" s="41" customFormat="1" ht="22.5" customHeight="1" x14ac:dyDescent="0.2">
      <c r="A39" s="37">
        <v>16</v>
      </c>
      <c r="B39" s="35">
        <v>23</v>
      </c>
      <c r="C39" s="36" t="s">
        <v>65</v>
      </c>
      <c r="D39" s="42">
        <v>8</v>
      </c>
      <c r="E39" s="42">
        <v>745</v>
      </c>
      <c r="F39" s="42">
        <v>107</v>
      </c>
      <c r="G39" s="42">
        <v>2709</v>
      </c>
      <c r="H39" s="42">
        <v>22318</v>
      </c>
      <c r="I39" s="42" t="s">
        <v>16</v>
      </c>
    </row>
    <row r="40" spans="1:9" s="41" customFormat="1" ht="9" customHeight="1" x14ac:dyDescent="0.2">
      <c r="A40" s="37" t="str">
        <f>IF(E40&lt;&gt;"",COUNTA($E$9:E40),"")</f>
        <v/>
      </c>
      <c r="B40" s="35"/>
      <c r="C40" s="43"/>
      <c r="D40" s="42"/>
      <c r="E40" s="42"/>
      <c r="F40" s="42"/>
      <c r="G40" s="42"/>
      <c r="H40" s="42"/>
      <c r="I40" s="42"/>
    </row>
    <row r="41" spans="1:9" s="41" customFormat="1" ht="11.45" customHeight="1" x14ac:dyDescent="0.2">
      <c r="A41" s="37">
        <v>17</v>
      </c>
      <c r="B41" s="35">
        <v>24</v>
      </c>
      <c r="C41" s="36" t="s">
        <v>66</v>
      </c>
      <c r="D41" s="42">
        <v>5</v>
      </c>
      <c r="E41" s="42">
        <v>1856</v>
      </c>
      <c r="F41" s="42">
        <v>207</v>
      </c>
      <c r="G41" s="42">
        <v>8016</v>
      </c>
      <c r="H41" s="42">
        <v>81287</v>
      </c>
      <c r="I41" s="42">
        <v>74178</v>
      </c>
    </row>
    <row r="42" spans="1:9" s="41" customFormat="1" ht="9" customHeight="1" x14ac:dyDescent="0.2">
      <c r="A42" s="37" t="str">
        <f>IF(E42&lt;&gt;"",COUNTA($E$9:E42),"")</f>
        <v/>
      </c>
      <c r="B42" s="35"/>
      <c r="C42" s="36"/>
      <c r="D42" s="42"/>
      <c r="E42" s="42"/>
      <c r="F42" s="42"/>
      <c r="G42" s="42"/>
      <c r="H42" s="42"/>
      <c r="I42" s="42"/>
    </row>
    <row r="43" spans="1:9" s="41" customFormat="1" ht="11.45" customHeight="1" x14ac:dyDescent="0.2">
      <c r="A43" s="37">
        <v>18</v>
      </c>
      <c r="B43" s="35">
        <v>25</v>
      </c>
      <c r="C43" s="36" t="s">
        <v>67</v>
      </c>
      <c r="D43" s="42">
        <v>32</v>
      </c>
      <c r="E43" s="42">
        <v>3153</v>
      </c>
      <c r="F43" s="42">
        <v>432</v>
      </c>
      <c r="G43" s="42">
        <v>10800</v>
      </c>
      <c r="H43" s="42">
        <v>51595</v>
      </c>
      <c r="I43" s="42">
        <v>6804</v>
      </c>
    </row>
    <row r="44" spans="1:9" s="41" customFormat="1" ht="9" customHeight="1" x14ac:dyDescent="0.2">
      <c r="A44" s="37" t="str">
        <f>IF(E44&lt;&gt;"",COUNTA($E$9:E44),"")</f>
        <v/>
      </c>
      <c r="B44" s="35"/>
      <c r="C44" s="36"/>
      <c r="D44" s="42"/>
      <c r="E44" s="42"/>
      <c r="F44" s="42"/>
      <c r="G44" s="42"/>
      <c r="H44" s="42"/>
      <c r="I44" s="42"/>
    </row>
    <row r="45" spans="1:9" s="41" customFormat="1" ht="22.5" customHeight="1" x14ac:dyDescent="0.2">
      <c r="A45" s="37">
        <v>19</v>
      </c>
      <c r="B45" s="35">
        <v>26</v>
      </c>
      <c r="C45" s="36" t="s">
        <v>68</v>
      </c>
      <c r="D45" s="42">
        <v>6</v>
      </c>
      <c r="E45" s="42">
        <v>687</v>
      </c>
      <c r="F45" s="42">
        <v>99</v>
      </c>
      <c r="G45" s="42">
        <v>3247</v>
      </c>
      <c r="H45" s="42">
        <v>13877</v>
      </c>
      <c r="I45" s="42">
        <v>9215</v>
      </c>
    </row>
    <row r="46" spans="1:9" s="41" customFormat="1" ht="9" customHeight="1" x14ac:dyDescent="0.2">
      <c r="A46" s="37" t="str">
        <f>IF(E46&lt;&gt;"",COUNTA($E$9:E46),"")</f>
        <v/>
      </c>
      <c r="B46" s="35"/>
      <c r="C46" s="36"/>
      <c r="D46" s="42"/>
      <c r="E46" s="42"/>
      <c r="F46" s="42"/>
      <c r="G46" s="42"/>
      <c r="H46" s="42"/>
      <c r="I46" s="42"/>
    </row>
    <row r="47" spans="1:9" s="41" customFormat="1" ht="11.45" customHeight="1" x14ac:dyDescent="0.2">
      <c r="A47" s="37">
        <v>20</v>
      </c>
      <c r="B47" s="35">
        <v>27</v>
      </c>
      <c r="C47" s="36" t="s">
        <v>69</v>
      </c>
      <c r="D47" s="42">
        <v>11</v>
      </c>
      <c r="E47" s="42">
        <v>1748</v>
      </c>
      <c r="F47" s="42">
        <v>207</v>
      </c>
      <c r="G47" s="42">
        <v>6187</v>
      </c>
      <c r="H47" s="42">
        <v>60864</v>
      </c>
      <c r="I47" s="42">
        <v>14510</v>
      </c>
    </row>
    <row r="48" spans="1:9" s="41" customFormat="1" ht="9" customHeight="1" x14ac:dyDescent="0.2">
      <c r="A48" s="37" t="str">
        <f>IF(E48&lt;&gt;"",COUNTA($E$9:E48),"")</f>
        <v/>
      </c>
      <c r="B48" s="35"/>
      <c r="C48" s="36"/>
      <c r="D48" s="42"/>
      <c r="E48" s="42"/>
      <c r="F48" s="42"/>
      <c r="G48" s="42"/>
      <c r="H48" s="42"/>
      <c r="I48" s="42"/>
    </row>
    <row r="49" spans="1:9" s="41" customFormat="1" ht="11.45" customHeight="1" x14ac:dyDescent="0.2">
      <c r="A49" s="37">
        <v>21</v>
      </c>
      <c r="B49" s="35">
        <v>28</v>
      </c>
      <c r="C49" s="36" t="s">
        <v>70</v>
      </c>
      <c r="D49" s="42">
        <v>25</v>
      </c>
      <c r="E49" s="42">
        <v>5730</v>
      </c>
      <c r="F49" s="42">
        <v>763</v>
      </c>
      <c r="G49" s="42">
        <v>24156</v>
      </c>
      <c r="H49" s="42" t="s">
        <v>16</v>
      </c>
      <c r="I49" s="42" t="s">
        <v>16</v>
      </c>
    </row>
    <row r="50" spans="1:9" s="41" customFormat="1" ht="9" customHeight="1" x14ac:dyDescent="0.2">
      <c r="A50" s="37" t="str">
        <f>IF(E50&lt;&gt;"",COUNTA($E$9:E50),"")</f>
        <v/>
      </c>
      <c r="B50" s="35"/>
      <c r="C50" s="36"/>
      <c r="D50" s="42"/>
      <c r="E50" s="42"/>
      <c r="F50" s="42"/>
      <c r="G50" s="42"/>
      <c r="H50" s="42"/>
      <c r="I50" s="42"/>
    </row>
    <row r="51" spans="1:9" s="41" customFormat="1" ht="11.45" customHeight="1" x14ac:dyDescent="0.2">
      <c r="A51" s="37">
        <v>22</v>
      </c>
      <c r="B51" s="35">
        <v>29</v>
      </c>
      <c r="C51" s="36" t="s">
        <v>71</v>
      </c>
      <c r="D51" s="42">
        <v>11</v>
      </c>
      <c r="E51" s="42">
        <v>2662</v>
      </c>
      <c r="F51" s="42">
        <v>296</v>
      </c>
      <c r="G51" s="42">
        <v>9072</v>
      </c>
      <c r="H51" s="42">
        <v>102085</v>
      </c>
      <c r="I51" s="42">
        <v>41911</v>
      </c>
    </row>
    <row r="52" spans="1:9" s="41" customFormat="1" ht="9" customHeight="1" x14ac:dyDescent="0.2">
      <c r="A52" s="37" t="str">
        <f>IF(E52&lt;&gt;"",COUNTA($E$9:E52),"")</f>
        <v/>
      </c>
      <c r="B52" s="35"/>
      <c r="C52" s="36"/>
      <c r="D52" s="42"/>
      <c r="E52" s="42"/>
      <c r="F52" s="42"/>
      <c r="G52" s="42"/>
      <c r="H52" s="42"/>
      <c r="I52" s="42"/>
    </row>
    <row r="53" spans="1:9" s="41" customFormat="1" ht="11.45" customHeight="1" x14ac:dyDescent="0.2">
      <c r="A53" s="37">
        <v>23</v>
      </c>
      <c r="B53" s="35">
        <v>30</v>
      </c>
      <c r="C53" s="36" t="s">
        <v>72</v>
      </c>
      <c r="D53" s="42">
        <v>7</v>
      </c>
      <c r="E53" s="42">
        <v>2263</v>
      </c>
      <c r="F53" s="42">
        <v>296</v>
      </c>
      <c r="G53" s="42">
        <v>8675</v>
      </c>
      <c r="H53" s="42">
        <v>37054</v>
      </c>
      <c r="I53" s="42" t="s">
        <v>16</v>
      </c>
    </row>
    <row r="54" spans="1:9" s="41" customFormat="1" ht="9" customHeight="1" x14ac:dyDescent="0.2">
      <c r="A54" s="37" t="str">
        <f>IF(E54&lt;&gt;"",COUNTA($E$9:E54),"")</f>
        <v/>
      </c>
      <c r="B54" s="35"/>
      <c r="C54" s="36"/>
      <c r="D54" s="42"/>
      <c r="E54" s="42"/>
      <c r="F54" s="42"/>
      <c r="G54" s="42"/>
      <c r="H54" s="42"/>
      <c r="I54" s="42"/>
    </row>
    <row r="55" spans="1:9" s="41" customFormat="1" ht="11.45" customHeight="1" x14ac:dyDescent="0.2">
      <c r="A55" s="37">
        <v>24</v>
      </c>
      <c r="B55" s="44" t="s">
        <v>73</v>
      </c>
      <c r="C55" s="36" t="s">
        <v>74</v>
      </c>
      <c r="D55" s="42">
        <v>3</v>
      </c>
      <c r="E55" s="42">
        <v>1606</v>
      </c>
      <c r="F55" s="42">
        <v>199</v>
      </c>
      <c r="G55" s="42">
        <v>6422</v>
      </c>
      <c r="H55" s="42" t="s">
        <v>16</v>
      </c>
      <c r="I55" s="42" t="s">
        <v>16</v>
      </c>
    </row>
    <row r="56" spans="1:9" s="41" customFormat="1" ht="9" customHeight="1" x14ac:dyDescent="0.2">
      <c r="A56" s="37" t="str">
        <f>IF(E56&lt;&gt;"",COUNTA($E$9:E56),"")</f>
        <v/>
      </c>
      <c r="B56" s="35"/>
      <c r="C56" s="36"/>
      <c r="D56" s="42"/>
      <c r="E56" s="42"/>
      <c r="F56" s="42"/>
      <c r="G56" s="42"/>
      <c r="H56" s="42"/>
      <c r="I56" s="42"/>
    </row>
    <row r="57" spans="1:9" s="41" customFormat="1" ht="11.45" customHeight="1" x14ac:dyDescent="0.2">
      <c r="A57" s="37">
        <v>25</v>
      </c>
      <c r="B57" s="35">
        <v>31</v>
      </c>
      <c r="C57" s="85" t="s">
        <v>126</v>
      </c>
      <c r="D57" s="42">
        <v>5</v>
      </c>
      <c r="E57" s="42">
        <v>958</v>
      </c>
      <c r="F57" s="42">
        <v>133</v>
      </c>
      <c r="G57" s="42">
        <v>3467</v>
      </c>
      <c r="H57" s="42">
        <v>14515</v>
      </c>
      <c r="I57" s="42" t="s">
        <v>16</v>
      </c>
    </row>
    <row r="58" spans="1:9" s="41" customFormat="1" ht="9" customHeight="1" x14ac:dyDescent="0.2">
      <c r="A58" s="37" t="str">
        <f>IF(E58&lt;&gt;"",COUNTA($E$9:E58),"")</f>
        <v/>
      </c>
      <c r="B58" s="35"/>
      <c r="C58" s="36"/>
      <c r="D58" s="42"/>
      <c r="E58" s="42"/>
      <c r="F58" s="42"/>
      <c r="G58" s="42"/>
      <c r="H58" s="42"/>
      <c r="I58" s="42"/>
    </row>
    <row r="59" spans="1:9" s="41" customFormat="1" ht="11.45" customHeight="1" x14ac:dyDescent="0.2">
      <c r="A59" s="37">
        <v>26</v>
      </c>
      <c r="B59" s="35">
        <v>32</v>
      </c>
      <c r="C59" s="36" t="s">
        <v>75</v>
      </c>
      <c r="D59" s="42">
        <v>16</v>
      </c>
      <c r="E59" s="42">
        <v>2392</v>
      </c>
      <c r="F59" s="42">
        <v>307</v>
      </c>
      <c r="G59" s="42">
        <v>9274</v>
      </c>
      <c r="H59" s="42">
        <v>34147</v>
      </c>
      <c r="I59" s="42">
        <v>24194</v>
      </c>
    </row>
    <row r="60" spans="1:9" s="41" customFormat="1" ht="9" customHeight="1" x14ac:dyDescent="0.2">
      <c r="A60" s="37" t="str">
        <f>IF(E60&lt;&gt;"",COUNTA($E$9:E60),"")</f>
        <v/>
      </c>
      <c r="B60" s="35"/>
      <c r="C60" s="36"/>
      <c r="D60" s="42"/>
      <c r="E60" s="42"/>
      <c r="F60" s="42"/>
      <c r="G60" s="42"/>
      <c r="H60" s="42"/>
      <c r="I60" s="42"/>
    </row>
    <row r="61" spans="1:9" s="41" customFormat="1" ht="22.5" customHeight="1" x14ac:dyDescent="0.2">
      <c r="A61" s="37">
        <v>27</v>
      </c>
      <c r="B61" s="35">
        <v>33</v>
      </c>
      <c r="C61" s="36" t="s">
        <v>76</v>
      </c>
      <c r="D61" s="42">
        <v>26</v>
      </c>
      <c r="E61" s="42">
        <v>2463</v>
      </c>
      <c r="F61" s="42">
        <v>356</v>
      </c>
      <c r="G61" s="42">
        <v>9509</v>
      </c>
      <c r="H61" s="42">
        <v>41210</v>
      </c>
      <c r="I61" s="42">
        <v>6773</v>
      </c>
    </row>
    <row r="62" spans="1:9" s="41" customFormat="1" ht="9" customHeight="1" x14ac:dyDescent="0.2">
      <c r="A62" s="37" t="str">
        <f>IF(E62&lt;&gt;"",COUNTA($E$9:E62),"")</f>
        <v/>
      </c>
      <c r="B62" s="35"/>
      <c r="C62" s="36"/>
      <c r="D62" s="42"/>
      <c r="E62" s="42"/>
      <c r="F62" s="42"/>
      <c r="G62" s="42"/>
      <c r="H62" s="42"/>
      <c r="I62" s="42"/>
    </row>
    <row r="63" spans="1:9" s="41" customFormat="1" ht="11.45" customHeight="1" x14ac:dyDescent="0.2">
      <c r="A63" s="37" t="str">
        <f>IF(E63&lt;&gt;"",COUNTA($E$9:E63),"")</f>
        <v/>
      </c>
      <c r="B63" s="35"/>
      <c r="C63" s="36" t="s">
        <v>77</v>
      </c>
      <c r="D63" s="42"/>
      <c r="E63" s="42"/>
      <c r="F63" s="42"/>
      <c r="G63" s="42"/>
      <c r="H63" s="42"/>
      <c r="I63" s="42"/>
    </row>
    <row r="64" spans="1:9" s="41" customFormat="1" ht="11.45" customHeight="1" x14ac:dyDescent="0.2">
      <c r="A64" s="37">
        <v>28</v>
      </c>
      <c r="B64" s="35"/>
      <c r="C64" s="36" t="s">
        <v>78</v>
      </c>
      <c r="D64" s="42">
        <v>282</v>
      </c>
      <c r="E64" s="42">
        <v>47832</v>
      </c>
      <c r="F64" s="42">
        <v>6146</v>
      </c>
      <c r="G64" s="42">
        <v>173893</v>
      </c>
      <c r="H64" s="42" t="s">
        <v>16</v>
      </c>
      <c r="I64" s="42" t="s">
        <v>16</v>
      </c>
    </row>
    <row r="65" spans="4:9" x14ac:dyDescent="0.2">
      <c r="D65" s="47"/>
      <c r="E65" s="47"/>
      <c r="F65" s="47"/>
      <c r="G65" s="47"/>
      <c r="H65" s="47"/>
      <c r="I65" s="47"/>
    </row>
  </sheetData>
  <mergeCells count="12">
    <mergeCell ref="I2:I6"/>
    <mergeCell ref="D8:I8"/>
    <mergeCell ref="A1:C1"/>
    <mergeCell ref="D1:I1"/>
    <mergeCell ref="A2:A6"/>
    <mergeCell ref="B2:B6"/>
    <mergeCell ref="C2:C6"/>
    <mergeCell ref="D2:D6"/>
    <mergeCell ref="E2:E6"/>
    <mergeCell ref="F2:F6"/>
    <mergeCell ref="G2:G6"/>
    <mergeCell ref="H2:H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H49"/>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42578125" defaultRowHeight="12" customHeight="1" x14ac:dyDescent="0.2"/>
  <cols>
    <col min="1" max="1" width="3.7109375" style="41" customWidth="1"/>
    <col min="2" max="2" width="24.28515625" style="48" customWidth="1"/>
    <col min="3" max="7" width="10.7109375" style="48" customWidth="1"/>
    <col min="8" max="8" width="9.7109375" style="48" customWidth="1"/>
    <col min="9" max="16384" width="11.42578125" style="41"/>
  </cols>
  <sheetData>
    <row r="1" spans="1:8" s="49" customFormat="1" ht="35.1" customHeight="1" x14ac:dyDescent="0.2">
      <c r="A1" s="133" t="s">
        <v>34</v>
      </c>
      <c r="B1" s="134"/>
      <c r="C1" s="135" t="s">
        <v>79</v>
      </c>
      <c r="D1" s="135"/>
      <c r="E1" s="135"/>
      <c r="F1" s="135"/>
      <c r="G1" s="135"/>
      <c r="H1" s="136"/>
    </row>
    <row r="2" spans="1:8" ht="11.45" customHeight="1" x14ac:dyDescent="0.2">
      <c r="A2" s="137" t="s">
        <v>41</v>
      </c>
      <c r="B2" s="140" t="s">
        <v>80</v>
      </c>
      <c r="C2" s="140" t="s">
        <v>44</v>
      </c>
      <c r="D2" s="140" t="s">
        <v>45</v>
      </c>
      <c r="E2" s="140" t="s">
        <v>118</v>
      </c>
      <c r="F2" s="140" t="s">
        <v>119</v>
      </c>
      <c r="G2" s="140" t="s">
        <v>120</v>
      </c>
      <c r="H2" s="143" t="s">
        <v>121</v>
      </c>
    </row>
    <row r="3" spans="1:8" ht="11.45" customHeight="1" x14ac:dyDescent="0.2">
      <c r="A3" s="138"/>
      <c r="B3" s="140"/>
      <c r="C3" s="140"/>
      <c r="D3" s="140"/>
      <c r="E3" s="140"/>
      <c r="F3" s="140"/>
      <c r="G3" s="140"/>
      <c r="H3" s="144"/>
    </row>
    <row r="4" spans="1:8" ht="11.45" customHeight="1" x14ac:dyDescent="0.2">
      <c r="A4" s="139"/>
      <c r="B4" s="141"/>
      <c r="C4" s="140"/>
      <c r="D4" s="140"/>
      <c r="E4" s="140"/>
      <c r="F4" s="140"/>
      <c r="G4" s="140"/>
      <c r="H4" s="144"/>
    </row>
    <row r="5" spans="1:8" ht="11.45" customHeight="1" x14ac:dyDescent="0.2">
      <c r="A5" s="139"/>
      <c r="B5" s="141"/>
      <c r="C5" s="140"/>
      <c r="D5" s="140"/>
      <c r="E5" s="140"/>
      <c r="F5" s="140"/>
      <c r="G5" s="131"/>
      <c r="H5" s="144"/>
    </row>
    <row r="6" spans="1:8" ht="11.45" customHeight="1" x14ac:dyDescent="0.2">
      <c r="A6" s="139"/>
      <c r="B6" s="141"/>
      <c r="C6" s="131"/>
      <c r="D6" s="131"/>
      <c r="E6" s="131"/>
      <c r="F6" s="131"/>
      <c r="G6" s="142"/>
      <c r="H6" s="144"/>
    </row>
    <row r="7" spans="1:8" ht="11.45" customHeight="1" x14ac:dyDescent="0.2">
      <c r="A7" s="30">
        <v>1</v>
      </c>
      <c r="B7" s="31">
        <v>2</v>
      </c>
      <c r="C7" s="32">
        <v>3</v>
      </c>
      <c r="D7" s="32">
        <v>4</v>
      </c>
      <c r="E7" s="32">
        <v>5</v>
      </c>
      <c r="F7" s="32">
        <v>6</v>
      </c>
      <c r="G7" s="32">
        <v>7</v>
      </c>
      <c r="H7" s="33">
        <v>8</v>
      </c>
    </row>
    <row r="8" spans="1:8" ht="24.95" customHeight="1" x14ac:dyDescent="0.2">
      <c r="A8" s="50"/>
      <c r="B8" s="51"/>
      <c r="C8" s="145" t="s">
        <v>122</v>
      </c>
      <c r="D8" s="146"/>
      <c r="E8" s="146"/>
      <c r="F8" s="146"/>
      <c r="G8" s="146"/>
      <c r="H8" s="146"/>
    </row>
    <row r="9" spans="1:8" ht="11.45" customHeight="1" x14ac:dyDescent="0.2">
      <c r="A9" s="37">
        <f>IF(D9&lt;&gt;"",COUNTA($D$9:D9),"")</f>
        <v>1</v>
      </c>
      <c r="B9" s="52" t="s">
        <v>81</v>
      </c>
      <c r="C9" s="40">
        <v>285</v>
      </c>
      <c r="D9" s="40">
        <v>49438</v>
      </c>
      <c r="E9" s="40">
        <v>6345</v>
      </c>
      <c r="F9" s="40">
        <v>180314</v>
      </c>
      <c r="G9" s="40">
        <v>2468298</v>
      </c>
      <c r="H9" s="40">
        <v>1657041</v>
      </c>
    </row>
    <row r="10" spans="1:8" ht="11.45" customHeight="1" x14ac:dyDescent="0.2">
      <c r="A10" s="37" t="str">
        <f>IF(D10&lt;&gt;"",COUNTA($D$9:D10),"")</f>
        <v/>
      </c>
      <c r="B10" s="52"/>
      <c r="C10" s="42"/>
      <c r="D10" s="42"/>
      <c r="E10" s="42"/>
      <c r="F10" s="42"/>
      <c r="G10" s="42"/>
      <c r="H10" s="42"/>
    </row>
    <row r="11" spans="1:8" ht="11.45" customHeight="1" x14ac:dyDescent="0.2">
      <c r="A11" s="37">
        <f>IF(D11&lt;&gt;"",COUNTA($D$9:D11),"")</f>
        <v>2</v>
      </c>
      <c r="B11" s="53" t="s">
        <v>82</v>
      </c>
      <c r="C11" s="42">
        <v>34</v>
      </c>
      <c r="D11" s="42">
        <v>7615</v>
      </c>
      <c r="E11" s="42">
        <v>1002</v>
      </c>
      <c r="F11" s="42">
        <v>32159</v>
      </c>
      <c r="G11" s="42">
        <v>1420216</v>
      </c>
      <c r="H11" s="42" t="s">
        <v>16</v>
      </c>
    </row>
    <row r="12" spans="1:8" ht="11.45" customHeight="1" x14ac:dyDescent="0.2">
      <c r="A12" s="37">
        <f>IF(D12&lt;&gt;"",COUNTA($D$9:D12),"")</f>
        <v>3</v>
      </c>
      <c r="B12" s="53" t="s">
        <v>83</v>
      </c>
      <c r="C12" s="42">
        <v>24</v>
      </c>
      <c r="D12" s="42">
        <v>3092</v>
      </c>
      <c r="E12" s="42">
        <v>448</v>
      </c>
      <c r="F12" s="42">
        <v>11494</v>
      </c>
      <c r="G12" s="42">
        <v>93642</v>
      </c>
      <c r="H12" s="42">
        <v>22070</v>
      </c>
    </row>
    <row r="13" spans="1:8" ht="11.45" customHeight="1" x14ac:dyDescent="0.2">
      <c r="A13" s="37" t="str">
        <f>IF(D13&lt;&gt;"",COUNTA($D$9:D13),"")</f>
        <v/>
      </c>
      <c r="B13" s="53"/>
      <c r="C13" s="42"/>
      <c r="D13" s="42"/>
      <c r="E13" s="42"/>
      <c r="F13" s="42"/>
      <c r="G13" s="42"/>
      <c r="H13" s="42"/>
    </row>
    <row r="14" spans="1:8" ht="11.45" customHeight="1" x14ac:dyDescent="0.2">
      <c r="A14" s="37">
        <f>IF(D14&lt;&gt;"",COUNTA($D$9:D14),"")</f>
        <v>4</v>
      </c>
      <c r="B14" s="53" t="s">
        <v>84</v>
      </c>
      <c r="C14" s="42">
        <v>48</v>
      </c>
      <c r="D14" s="42">
        <v>7749</v>
      </c>
      <c r="E14" s="42">
        <v>977</v>
      </c>
      <c r="F14" s="42">
        <v>27563</v>
      </c>
      <c r="G14" s="42">
        <v>205750</v>
      </c>
      <c r="H14" s="42">
        <v>83306</v>
      </c>
    </row>
    <row r="15" spans="1:8" ht="11.45" customHeight="1" x14ac:dyDescent="0.2">
      <c r="A15" s="37">
        <f>IF(D15&lt;&gt;"",COUNTA($D$9:D15),"")</f>
        <v>5</v>
      </c>
      <c r="B15" s="54" t="s">
        <v>85</v>
      </c>
      <c r="C15" s="42">
        <v>13</v>
      </c>
      <c r="D15" s="42">
        <v>2807</v>
      </c>
      <c r="E15" s="42">
        <v>333</v>
      </c>
      <c r="F15" s="42">
        <v>10571</v>
      </c>
      <c r="G15" s="42">
        <v>69865</v>
      </c>
      <c r="H15" s="42" t="s">
        <v>16</v>
      </c>
    </row>
    <row r="16" spans="1:8" ht="11.45" customHeight="1" x14ac:dyDescent="0.2">
      <c r="A16" s="37" t="str">
        <f>IF(D16&lt;&gt;"",COUNTA($D$9:D16),"")</f>
        <v/>
      </c>
      <c r="B16" s="54"/>
      <c r="C16" s="42"/>
      <c r="D16" s="42"/>
      <c r="E16" s="42"/>
      <c r="F16" s="42"/>
      <c r="G16" s="42"/>
      <c r="H16" s="42"/>
    </row>
    <row r="17" spans="1:8" ht="11.45" customHeight="1" x14ac:dyDescent="0.2">
      <c r="A17" s="37">
        <f>IF(D17&lt;&gt;"",COUNTA($D$9:D17),"")</f>
        <v>6</v>
      </c>
      <c r="B17" s="53" t="s">
        <v>86</v>
      </c>
      <c r="C17" s="42">
        <v>33</v>
      </c>
      <c r="D17" s="42">
        <v>5926</v>
      </c>
      <c r="E17" s="42">
        <v>660</v>
      </c>
      <c r="F17" s="42">
        <v>17549</v>
      </c>
      <c r="G17" s="42">
        <v>116969</v>
      </c>
      <c r="H17" s="42">
        <v>64201</v>
      </c>
    </row>
    <row r="18" spans="1:8" ht="11.45" customHeight="1" x14ac:dyDescent="0.2">
      <c r="A18" s="37" t="str">
        <f>IF(D18&lt;&gt;"",COUNTA($D$9:D18),"")</f>
        <v/>
      </c>
      <c r="B18" s="53"/>
      <c r="C18" s="42"/>
      <c r="D18" s="42"/>
      <c r="E18" s="42"/>
      <c r="F18" s="42"/>
      <c r="G18" s="42"/>
      <c r="H18" s="42"/>
    </row>
    <row r="19" spans="1:8" ht="11.45" customHeight="1" x14ac:dyDescent="0.2">
      <c r="A19" s="37">
        <f>IF(D19&lt;&gt;"",COUNTA($D$9:D19),"")</f>
        <v>7</v>
      </c>
      <c r="B19" s="53" t="s">
        <v>87</v>
      </c>
      <c r="C19" s="42">
        <v>18</v>
      </c>
      <c r="D19" s="42">
        <v>2420</v>
      </c>
      <c r="E19" s="42">
        <v>384</v>
      </c>
      <c r="F19" s="42">
        <v>8026</v>
      </c>
      <c r="G19" s="42">
        <v>37776</v>
      </c>
      <c r="H19" s="42" t="s">
        <v>16</v>
      </c>
    </row>
    <row r="20" spans="1:8" ht="11.45" customHeight="1" x14ac:dyDescent="0.2">
      <c r="A20" s="37">
        <f>IF(D20&lt;&gt;"",COUNTA($D$9:D20),"")</f>
        <v>8</v>
      </c>
      <c r="B20" s="54" t="s">
        <v>88</v>
      </c>
      <c r="C20" s="42">
        <v>3</v>
      </c>
      <c r="D20" s="42">
        <v>545</v>
      </c>
      <c r="E20" s="42">
        <v>87</v>
      </c>
      <c r="F20" s="42">
        <v>1829</v>
      </c>
      <c r="G20" s="42">
        <v>7895</v>
      </c>
      <c r="H20" s="42" t="s">
        <v>16</v>
      </c>
    </row>
    <row r="21" spans="1:8" ht="11.45" customHeight="1" x14ac:dyDescent="0.2">
      <c r="A21" s="37" t="str">
        <f>IF(D21&lt;&gt;"",COUNTA($D$9:D21),"")</f>
        <v/>
      </c>
      <c r="B21" s="54"/>
      <c r="C21" s="42"/>
      <c r="D21" s="42"/>
      <c r="E21" s="42"/>
      <c r="F21" s="42"/>
      <c r="G21" s="42"/>
      <c r="H21" s="42"/>
    </row>
    <row r="22" spans="1:8" ht="11.45" customHeight="1" x14ac:dyDescent="0.2">
      <c r="A22" s="37">
        <f>IF(D22&lt;&gt;"",COUNTA($D$9:D22),"")</f>
        <v>9</v>
      </c>
      <c r="B22" s="53" t="s">
        <v>89</v>
      </c>
      <c r="C22" s="42">
        <v>41</v>
      </c>
      <c r="D22" s="42">
        <v>7190</v>
      </c>
      <c r="E22" s="42">
        <v>903</v>
      </c>
      <c r="F22" s="42">
        <v>31059</v>
      </c>
      <c r="G22" s="42">
        <v>209975</v>
      </c>
      <c r="H22" s="42">
        <v>101964</v>
      </c>
    </row>
    <row r="23" spans="1:8" ht="11.45" customHeight="1" x14ac:dyDescent="0.2">
      <c r="A23" s="37">
        <f>IF(D23&lt;&gt;"",COUNTA($D$9:D23),"")</f>
        <v>10</v>
      </c>
      <c r="B23" s="54" t="s">
        <v>90</v>
      </c>
      <c r="C23" s="42">
        <v>15</v>
      </c>
      <c r="D23" s="42">
        <v>2965</v>
      </c>
      <c r="E23" s="42">
        <v>342</v>
      </c>
      <c r="F23" s="42">
        <v>13222</v>
      </c>
      <c r="G23" s="42">
        <v>117638</v>
      </c>
      <c r="H23" s="42" t="s">
        <v>16</v>
      </c>
    </row>
    <row r="24" spans="1:8" ht="11.45" customHeight="1" x14ac:dyDescent="0.2">
      <c r="A24" s="37" t="str">
        <f>IF(D24&lt;&gt;"",COUNTA($D$9:D24),"")</f>
        <v/>
      </c>
      <c r="B24" s="54"/>
      <c r="C24" s="42"/>
      <c r="D24" s="42"/>
      <c r="E24" s="42"/>
      <c r="F24" s="42"/>
      <c r="G24" s="42"/>
      <c r="H24" s="42"/>
    </row>
    <row r="25" spans="1:8" ht="11.45" customHeight="1" x14ac:dyDescent="0.2">
      <c r="A25" s="37">
        <f>IF(D25&lt;&gt;"",COUNTA($D$9:D25),"")</f>
        <v>11</v>
      </c>
      <c r="B25" s="53" t="s">
        <v>91</v>
      </c>
      <c r="C25" s="42">
        <v>26</v>
      </c>
      <c r="D25" s="42">
        <v>4651</v>
      </c>
      <c r="E25" s="42">
        <v>563</v>
      </c>
      <c r="F25" s="42">
        <v>15562</v>
      </c>
      <c r="G25" s="42">
        <v>94566</v>
      </c>
      <c r="H25" s="42">
        <v>24549</v>
      </c>
    </row>
    <row r="26" spans="1:8" ht="11.45" customHeight="1" x14ac:dyDescent="0.2">
      <c r="A26" s="37">
        <f>IF(D26&lt;&gt;"",COUNTA($D$9:D26),"")</f>
        <v>12</v>
      </c>
      <c r="B26" s="54" t="s">
        <v>92</v>
      </c>
      <c r="C26" s="42">
        <v>7</v>
      </c>
      <c r="D26" s="42">
        <v>1689</v>
      </c>
      <c r="E26" s="42">
        <v>192</v>
      </c>
      <c r="F26" s="42">
        <v>5416</v>
      </c>
      <c r="G26" s="42">
        <v>27140</v>
      </c>
      <c r="H26" s="42" t="s">
        <v>16</v>
      </c>
    </row>
    <row r="27" spans="1:8" ht="11.45" customHeight="1" x14ac:dyDescent="0.2">
      <c r="A27" s="37" t="str">
        <f>IF(D27&lt;&gt;"",COUNTA($D$9:D27),"")</f>
        <v/>
      </c>
      <c r="B27" s="54"/>
      <c r="C27" s="42"/>
      <c r="D27" s="42"/>
      <c r="E27" s="42"/>
      <c r="F27" s="42"/>
      <c r="G27" s="42"/>
      <c r="H27" s="42"/>
    </row>
    <row r="28" spans="1:8" ht="11.45" customHeight="1" x14ac:dyDescent="0.2">
      <c r="A28" s="37">
        <f>IF(D28&lt;&gt;"",COUNTA($D$9:D28),"")</f>
        <v>13</v>
      </c>
      <c r="B28" s="53" t="s">
        <v>93</v>
      </c>
      <c r="C28" s="42">
        <v>61</v>
      </c>
      <c r="D28" s="42">
        <v>10795</v>
      </c>
      <c r="E28" s="42">
        <v>1408</v>
      </c>
      <c r="F28" s="55">
        <v>36901</v>
      </c>
      <c r="G28" s="55">
        <v>289405</v>
      </c>
      <c r="H28" s="55">
        <v>64387</v>
      </c>
    </row>
    <row r="29" spans="1:8" s="57" customFormat="1" ht="24.95" customHeight="1" x14ac:dyDescent="0.2">
      <c r="A29" s="37" t="str">
        <f>IF(D29&lt;&gt;"",COUNTA($D$9:D29),"")</f>
        <v/>
      </c>
      <c r="B29" s="56"/>
      <c r="C29" s="132" t="s">
        <v>127</v>
      </c>
      <c r="D29" s="119"/>
      <c r="E29" s="119"/>
      <c r="F29" s="119"/>
      <c r="G29" s="119"/>
      <c r="H29" s="119"/>
    </row>
    <row r="30" spans="1:8" s="57" customFormat="1" ht="11.45" customHeight="1" x14ac:dyDescent="0.2">
      <c r="A30" s="37">
        <f>IF(D30&lt;&gt;"",COUNTA($D$9:D30),"")</f>
        <v>14</v>
      </c>
      <c r="B30" s="58" t="s">
        <v>81</v>
      </c>
      <c r="C30" s="40">
        <v>287</v>
      </c>
      <c r="D30" s="40">
        <v>49329</v>
      </c>
      <c r="E30" s="40">
        <v>63610</v>
      </c>
      <c r="F30" s="40">
        <v>1750618</v>
      </c>
      <c r="G30" s="40">
        <v>16906102</v>
      </c>
      <c r="H30" s="40">
        <v>9244951</v>
      </c>
    </row>
    <row r="31" spans="1:8" s="57" customFormat="1" ht="11.45" customHeight="1" x14ac:dyDescent="0.2">
      <c r="A31" s="37" t="str">
        <f>IF(D31&lt;&gt;"",COUNTA($D$9:D31),"")</f>
        <v/>
      </c>
      <c r="B31" s="58"/>
      <c r="C31" s="42"/>
      <c r="D31" s="42"/>
      <c r="E31" s="42"/>
      <c r="F31" s="42"/>
      <c r="G31" s="42"/>
      <c r="H31" s="42"/>
    </row>
    <row r="32" spans="1:8" s="57" customFormat="1" ht="11.45" customHeight="1" x14ac:dyDescent="0.2">
      <c r="A32" s="37">
        <f>IF(D32&lt;&gt;"",COUNTA($D$9:D32),"")</f>
        <v>15</v>
      </c>
      <c r="B32" s="59" t="s">
        <v>82</v>
      </c>
      <c r="C32" s="42">
        <v>34</v>
      </c>
      <c r="D32" s="42">
        <v>7406</v>
      </c>
      <c r="E32" s="42">
        <v>9818</v>
      </c>
      <c r="F32" s="42">
        <v>318453</v>
      </c>
      <c r="G32" s="42">
        <v>6780957</v>
      </c>
      <c r="H32" s="42" t="s">
        <v>16</v>
      </c>
    </row>
    <row r="33" spans="1:8" s="57" customFormat="1" ht="11.45" customHeight="1" x14ac:dyDescent="0.2">
      <c r="A33" s="37">
        <f>IF(D33&lt;&gt;"",COUNTA($D$9:D33),"")</f>
        <v>16</v>
      </c>
      <c r="B33" s="59" t="s">
        <v>83</v>
      </c>
      <c r="C33" s="42">
        <v>24</v>
      </c>
      <c r="D33" s="42">
        <v>2976</v>
      </c>
      <c r="E33" s="42">
        <v>4260</v>
      </c>
      <c r="F33" s="42">
        <v>109027</v>
      </c>
      <c r="G33" s="42">
        <v>880196</v>
      </c>
      <c r="H33" s="42">
        <v>193951</v>
      </c>
    </row>
    <row r="34" spans="1:8" s="57" customFormat="1" ht="11.45" customHeight="1" x14ac:dyDescent="0.2">
      <c r="A34" s="37" t="str">
        <f>IF(D34&lt;&gt;"",COUNTA($D$9:D34),"")</f>
        <v/>
      </c>
      <c r="B34" s="59"/>
      <c r="C34" s="42"/>
      <c r="D34" s="42"/>
      <c r="E34" s="42"/>
      <c r="F34" s="42"/>
      <c r="G34" s="42"/>
      <c r="H34" s="42"/>
    </row>
    <row r="35" spans="1:8" s="57" customFormat="1" ht="11.45" customHeight="1" x14ac:dyDescent="0.2">
      <c r="A35" s="37">
        <f>IF(D35&lt;&gt;"",COUNTA($D$9:D35),"")</f>
        <v>17</v>
      </c>
      <c r="B35" s="59" t="s">
        <v>84</v>
      </c>
      <c r="C35" s="42">
        <v>48</v>
      </c>
      <c r="D35" s="42">
        <v>7773</v>
      </c>
      <c r="E35" s="42">
        <v>9995</v>
      </c>
      <c r="F35" s="42">
        <v>268970</v>
      </c>
      <c r="G35" s="42">
        <v>1996298</v>
      </c>
      <c r="H35" s="42">
        <v>777010</v>
      </c>
    </row>
    <row r="36" spans="1:8" s="57" customFormat="1" ht="11.45" customHeight="1" x14ac:dyDescent="0.2">
      <c r="A36" s="37">
        <f>IF(D36&lt;&gt;"",COUNTA($D$9:D36),"")</f>
        <v>18</v>
      </c>
      <c r="B36" s="60" t="s">
        <v>85</v>
      </c>
      <c r="C36" s="42">
        <v>13</v>
      </c>
      <c r="D36" s="42">
        <v>2864</v>
      </c>
      <c r="E36" s="42">
        <v>3563</v>
      </c>
      <c r="F36" s="42">
        <v>105724</v>
      </c>
      <c r="G36" s="42">
        <v>681468</v>
      </c>
      <c r="H36" s="42" t="s">
        <v>16</v>
      </c>
    </row>
    <row r="37" spans="1:8" s="57" customFormat="1" ht="11.45" customHeight="1" x14ac:dyDescent="0.2">
      <c r="A37" s="37" t="str">
        <f>IF(D37&lt;&gt;"",COUNTA($D$9:D37),"")</f>
        <v/>
      </c>
      <c r="B37" s="60"/>
      <c r="C37" s="42"/>
      <c r="D37" s="42"/>
      <c r="E37" s="42"/>
      <c r="F37" s="42"/>
      <c r="G37" s="42"/>
      <c r="H37" s="42"/>
    </row>
    <row r="38" spans="1:8" s="57" customFormat="1" ht="11.45" customHeight="1" x14ac:dyDescent="0.2">
      <c r="A38" s="37">
        <f>IF(D38&lt;&gt;"",COUNTA($D$9:D38),"")</f>
        <v>19</v>
      </c>
      <c r="B38" s="59" t="s">
        <v>86</v>
      </c>
      <c r="C38" s="42">
        <v>33</v>
      </c>
      <c r="D38" s="42">
        <v>6071</v>
      </c>
      <c r="E38" s="42">
        <v>6742</v>
      </c>
      <c r="F38" s="42">
        <v>167536</v>
      </c>
      <c r="G38" s="42">
        <v>1062402</v>
      </c>
      <c r="H38" s="42">
        <v>531793</v>
      </c>
    </row>
    <row r="39" spans="1:8" s="57" customFormat="1" ht="11.45" customHeight="1" x14ac:dyDescent="0.2">
      <c r="A39" s="37" t="str">
        <f>IF(D39&lt;&gt;"",COUNTA($D$9:D39),"")</f>
        <v/>
      </c>
      <c r="B39" s="59"/>
      <c r="C39" s="42"/>
      <c r="D39" s="42"/>
      <c r="E39" s="42"/>
      <c r="F39" s="42"/>
      <c r="G39" s="42"/>
      <c r="H39" s="42"/>
    </row>
    <row r="40" spans="1:8" s="57" customFormat="1" ht="11.45" customHeight="1" x14ac:dyDescent="0.2">
      <c r="A40" s="37">
        <f>IF(D40&lt;&gt;"",COUNTA($D$9:D40),"")</f>
        <v>20</v>
      </c>
      <c r="B40" s="59" t="s">
        <v>87</v>
      </c>
      <c r="C40" s="42">
        <v>18</v>
      </c>
      <c r="D40" s="42">
        <v>2401</v>
      </c>
      <c r="E40" s="42">
        <v>3819</v>
      </c>
      <c r="F40" s="42">
        <v>78451</v>
      </c>
      <c r="G40" s="42">
        <v>461562</v>
      </c>
      <c r="H40" s="42" t="s">
        <v>16</v>
      </c>
    </row>
    <row r="41" spans="1:8" s="57" customFormat="1" ht="11.45" customHeight="1" x14ac:dyDescent="0.2">
      <c r="A41" s="37">
        <f>IF(D41&lt;&gt;"",COUNTA($D$9:D41),"")</f>
        <v>21</v>
      </c>
      <c r="B41" s="60" t="s">
        <v>88</v>
      </c>
      <c r="C41" s="42">
        <v>3</v>
      </c>
      <c r="D41" s="42">
        <v>541</v>
      </c>
      <c r="E41" s="42">
        <v>852</v>
      </c>
      <c r="F41" s="42">
        <v>18208</v>
      </c>
      <c r="G41" s="42">
        <v>108500</v>
      </c>
      <c r="H41" s="42" t="s">
        <v>16</v>
      </c>
    </row>
    <row r="42" spans="1:8" s="57" customFormat="1" ht="11.45" customHeight="1" x14ac:dyDescent="0.2">
      <c r="A42" s="37" t="str">
        <f>IF(D42&lt;&gt;"",COUNTA($D$9:D42),"")</f>
        <v/>
      </c>
      <c r="B42" s="60"/>
      <c r="C42" s="42"/>
      <c r="D42" s="42"/>
      <c r="E42" s="42"/>
      <c r="F42" s="42"/>
      <c r="G42" s="42"/>
      <c r="H42" s="42"/>
    </row>
    <row r="43" spans="1:8" s="57" customFormat="1" ht="11.45" customHeight="1" x14ac:dyDescent="0.2">
      <c r="A43" s="37">
        <f>IF(D43&lt;&gt;"",COUNTA($D$9:D43),"")</f>
        <v>22</v>
      </c>
      <c r="B43" s="59" t="s">
        <v>89</v>
      </c>
      <c r="C43" s="42">
        <v>41</v>
      </c>
      <c r="D43" s="42">
        <v>7318</v>
      </c>
      <c r="E43" s="42">
        <v>9127</v>
      </c>
      <c r="F43" s="42">
        <v>287689</v>
      </c>
      <c r="G43" s="42">
        <v>2077816</v>
      </c>
      <c r="H43" s="42">
        <v>983604</v>
      </c>
    </row>
    <row r="44" spans="1:8" s="57" customFormat="1" ht="11.45" customHeight="1" x14ac:dyDescent="0.2">
      <c r="A44" s="37">
        <f>IF(D44&lt;&gt;"",COUNTA($D$9:D44),"")</f>
        <v>23</v>
      </c>
      <c r="B44" s="60" t="s">
        <v>90</v>
      </c>
      <c r="C44" s="42">
        <v>15</v>
      </c>
      <c r="D44" s="42">
        <v>2945</v>
      </c>
      <c r="E44" s="42">
        <v>3405</v>
      </c>
      <c r="F44" s="42">
        <v>114416</v>
      </c>
      <c r="G44" s="42">
        <v>1141584</v>
      </c>
      <c r="H44" s="42" t="s">
        <v>16</v>
      </c>
    </row>
    <row r="45" spans="1:8" s="57" customFormat="1" ht="11.45" customHeight="1" x14ac:dyDescent="0.2">
      <c r="A45" s="37" t="str">
        <f>IF(D45&lt;&gt;"",COUNTA($D$9:D45),"")</f>
        <v/>
      </c>
      <c r="B45" s="60"/>
      <c r="C45" s="42"/>
      <c r="D45" s="42"/>
      <c r="E45" s="42"/>
      <c r="F45" s="42"/>
      <c r="G45" s="42"/>
      <c r="H45" s="42"/>
    </row>
    <row r="46" spans="1:8" s="57" customFormat="1" ht="11.45" customHeight="1" x14ac:dyDescent="0.2">
      <c r="A46" s="37">
        <f>IF(D46&lt;&gt;"",COUNTA($D$9:D46),"")</f>
        <v>24</v>
      </c>
      <c r="B46" s="59" t="s">
        <v>91</v>
      </c>
      <c r="C46" s="42">
        <v>26</v>
      </c>
      <c r="D46" s="42">
        <v>4458</v>
      </c>
      <c r="E46" s="42">
        <v>5505</v>
      </c>
      <c r="F46" s="42">
        <v>149978</v>
      </c>
      <c r="G46" s="42">
        <v>905842</v>
      </c>
      <c r="H46" s="42">
        <v>276261</v>
      </c>
    </row>
    <row r="47" spans="1:8" s="57" customFormat="1" ht="11.45" customHeight="1" x14ac:dyDescent="0.2">
      <c r="A47" s="37">
        <f>IF(D47&lt;&gt;"",COUNTA($D$9:D47),"")</f>
        <v>25</v>
      </c>
      <c r="B47" s="60" t="s">
        <v>92</v>
      </c>
      <c r="C47" s="42">
        <v>7</v>
      </c>
      <c r="D47" s="42">
        <v>1743</v>
      </c>
      <c r="E47" s="42">
        <v>2044</v>
      </c>
      <c r="F47" s="42">
        <v>54857</v>
      </c>
      <c r="G47" s="42">
        <v>317206</v>
      </c>
      <c r="H47" s="42" t="s">
        <v>16</v>
      </c>
    </row>
    <row r="48" spans="1:8" s="57" customFormat="1" ht="11.45" customHeight="1" x14ac:dyDescent="0.2">
      <c r="A48" s="37" t="str">
        <f>IF(D48&lt;&gt;"",COUNTA($D$9:D48),"")</f>
        <v/>
      </c>
      <c r="B48" s="60"/>
      <c r="C48" s="42"/>
      <c r="D48" s="42"/>
      <c r="E48" s="42"/>
      <c r="F48" s="42"/>
      <c r="G48" s="42"/>
      <c r="H48" s="42"/>
    </row>
    <row r="49" spans="1:8" s="57" customFormat="1" ht="11.45" customHeight="1" x14ac:dyDescent="0.2">
      <c r="A49" s="37">
        <f>IF(D49&lt;&gt;"",COUNTA($D$9:D49),"")</f>
        <v>26</v>
      </c>
      <c r="B49" s="59" t="s">
        <v>93</v>
      </c>
      <c r="C49" s="42">
        <v>62</v>
      </c>
      <c r="D49" s="42">
        <v>10925</v>
      </c>
      <c r="E49" s="42">
        <v>14346</v>
      </c>
      <c r="F49" s="42">
        <v>370516</v>
      </c>
      <c r="G49" s="42">
        <v>2741031</v>
      </c>
      <c r="H49" s="42">
        <v>608628</v>
      </c>
    </row>
  </sheetData>
  <mergeCells count="12">
    <mergeCell ref="C29:H29"/>
    <mergeCell ref="A1:B1"/>
    <mergeCell ref="C1:H1"/>
    <mergeCell ref="A2:A6"/>
    <mergeCell ref="B2:B6"/>
    <mergeCell ref="C2:C6"/>
    <mergeCell ref="D2:D6"/>
    <mergeCell ref="E2:E6"/>
    <mergeCell ref="F2:F6"/>
    <mergeCell ref="G2:G6"/>
    <mergeCell ref="H2:H6"/>
    <mergeCell ref="C8: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57"/>
  <sheetViews>
    <sheetView zoomScale="140" zoomScaleNormal="140" workbookViewId="0">
      <selection sqref="A1:B1"/>
    </sheetView>
  </sheetViews>
  <sheetFormatPr baseColWidth="10" defaultRowHeight="12" x14ac:dyDescent="0.2"/>
  <cols>
    <col min="1" max="1" width="5.7109375" style="18" customWidth="1"/>
    <col min="2" max="2" width="82.7109375" style="20" customWidth="1"/>
    <col min="3" max="256" width="11.42578125" style="20"/>
    <col min="257" max="257" width="5.7109375" style="20" customWidth="1"/>
    <col min="258" max="258" width="82.7109375" style="20" customWidth="1"/>
    <col min="259" max="512" width="11.42578125" style="20"/>
    <col min="513" max="513" width="5.7109375" style="20" customWidth="1"/>
    <col min="514" max="514" width="82.7109375" style="20" customWidth="1"/>
    <col min="515" max="768" width="11.42578125" style="20"/>
    <col min="769" max="769" width="5.7109375" style="20" customWidth="1"/>
    <col min="770" max="770" width="82.7109375" style="20" customWidth="1"/>
    <col min="771" max="1024" width="11.42578125" style="20"/>
    <col min="1025" max="1025" width="5.7109375" style="20" customWidth="1"/>
    <col min="1026" max="1026" width="82.7109375" style="20" customWidth="1"/>
    <col min="1027" max="1280" width="11.42578125" style="20"/>
    <col min="1281" max="1281" width="5.7109375" style="20" customWidth="1"/>
    <col min="1282" max="1282" width="82.7109375" style="20" customWidth="1"/>
    <col min="1283" max="1536" width="11.42578125" style="20"/>
    <col min="1537" max="1537" width="5.7109375" style="20" customWidth="1"/>
    <col min="1538" max="1538" width="82.7109375" style="20" customWidth="1"/>
    <col min="1539" max="1792" width="11.42578125" style="20"/>
    <col min="1793" max="1793" width="5.7109375" style="20" customWidth="1"/>
    <col min="1794" max="1794" width="82.7109375" style="20" customWidth="1"/>
    <col min="1795" max="2048" width="11.42578125" style="20"/>
    <col min="2049" max="2049" width="5.7109375" style="20" customWidth="1"/>
    <col min="2050" max="2050" width="82.7109375" style="20" customWidth="1"/>
    <col min="2051" max="2304" width="11.42578125" style="20"/>
    <col min="2305" max="2305" width="5.7109375" style="20" customWidth="1"/>
    <col min="2306" max="2306" width="82.7109375" style="20" customWidth="1"/>
    <col min="2307" max="2560" width="11.42578125" style="20"/>
    <col min="2561" max="2561" width="5.7109375" style="20" customWidth="1"/>
    <col min="2562" max="2562" width="82.7109375" style="20" customWidth="1"/>
    <col min="2563" max="2816" width="11.42578125" style="20"/>
    <col min="2817" max="2817" width="5.7109375" style="20" customWidth="1"/>
    <col min="2818" max="2818" width="82.7109375" style="20" customWidth="1"/>
    <col min="2819" max="3072" width="11.42578125" style="20"/>
    <col min="3073" max="3073" width="5.7109375" style="20" customWidth="1"/>
    <col min="3074" max="3074" width="82.7109375" style="20" customWidth="1"/>
    <col min="3075" max="3328" width="11.42578125" style="20"/>
    <col min="3329" max="3329" width="5.7109375" style="20" customWidth="1"/>
    <col min="3330" max="3330" width="82.7109375" style="20" customWidth="1"/>
    <col min="3331" max="3584" width="11.42578125" style="20"/>
    <col min="3585" max="3585" width="5.7109375" style="20" customWidth="1"/>
    <col min="3586" max="3586" width="82.7109375" style="20" customWidth="1"/>
    <col min="3587" max="3840" width="11.42578125" style="20"/>
    <col min="3841" max="3841" width="5.7109375" style="20" customWidth="1"/>
    <col min="3842" max="3842" width="82.7109375" style="20" customWidth="1"/>
    <col min="3843" max="4096" width="11.42578125" style="20"/>
    <col min="4097" max="4097" width="5.7109375" style="20" customWidth="1"/>
    <col min="4098" max="4098" width="82.7109375" style="20" customWidth="1"/>
    <col min="4099" max="4352" width="11.42578125" style="20"/>
    <col min="4353" max="4353" width="5.7109375" style="20" customWidth="1"/>
    <col min="4354" max="4354" width="82.7109375" style="20" customWidth="1"/>
    <col min="4355" max="4608" width="11.42578125" style="20"/>
    <col min="4609" max="4609" width="5.7109375" style="20" customWidth="1"/>
    <col min="4610" max="4610" width="82.7109375" style="20" customWidth="1"/>
    <col min="4611" max="4864" width="11.42578125" style="20"/>
    <col min="4865" max="4865" width="5.7109375" style="20" customWidth="1"/>
    <col min="4866" max="4866" width="82.7109375" style="20" customWidth="1"/>
    <col min="4867" max="5120" width="11.42578125" style="20"/>
    <col min="5121" max="5121" width="5.7109375" style="20" customWidth="1"/>
    <col min="5122" max="5122" width="82.7109375" style="20" customWidth="1"/>
    <col min="5123" max="5376" width="11.42578125" style="20"/>
    <col min="5377" max="5377" width="5.7109375" style="20" customWidth="1"/>
    <col min="5378" max="5378" width="82.7109375" style="20" customWidth="1"/>
    <col min="5379" max="5632" width="11.42578125" style="20"/>
    <col min="5633" max="5633" width="5.7109375" style="20" customWidth="1"/>
    <col min="5634" max="5634" width="82.7109375" style="20" customWidth="1"/>
    <col min="5635" max="5888" width="11.42578125" style="20"/>
    <col min="5889" max="5889" width="5.7109375" style="20" customWidth="1"/>
    <col min="5890" max="5890" width="82.7109375" style="20" customWidth="1"/>
    <col min="5891" max="6144" width="11.42578125" style="20"/>
    <col min="6145" max="6145" width="5.7109375" style="20" customWidth="1"/>
    <col min="6146" max="6146" width="82.7109375" style="20" customWidth="1"/>
    <col min="6147" max="6400" width="11.42578125" style="20"/>
    <col min="6401" max="6401" width="5.7109375" style="20" customWidth="1"/>
    <col min="6402" max="6402" width="82.7109375" style="20" customWidth="1"/>
    <col min="6403" max="6656" width="11.42578125" style="20"/>
    <col min="6657" max="6657" width="5.7109375" style="20" customWidth="1"/>
    <col min="6658" max="6658" width="82.7109375" style="20" customWidth="1"/>
    <col min="6659" max="6912" width="11.42578125" style="20"/>
    <col min="6913" max="6913" width="5.7109375" style="20" customWidth="1"/>
    <col min="6914" max="6914" width="82.7109375" style="20" customWidth="1"/>
    <col min="6915" max="7168" width="11.42578125" style="20"/>
    <col min="7169" max="7169" width="5.7109375" style="20" customWidth="1"/>
    <col min="7170" max="7170" width="82.7109375" style="20" customWidth="1"/>
    <col min="7171" max="7424" width="11.42578125" style="20"/>
    <col min="7425" max="7425" width="5.7109375" style="20" customWidth="1"/>
    <col min="7426" max="7426" width="82.7109375" style="20" customWidth="1"/>
    <col min="7427" max="7680" width="11.42578125" style="20"/>
    <col min="7681" max="7681" width="5.7109375" style="20" customWidth="1"/>
    <col min="7682" max="7682" width="82.7109375" style="20" customWidth="1"/>
    <col min="7683" max="7936" width="11.42578125" style="20"/>
    <col min="7937" max="7937" width="5.7109375" style="20" customWidth="1"/>
    <col min="7938" max="7938" width="82.7109375" style="20" customWidth="1"/>
    <col min="7939" max="8192" width="11.42578125" style="20"/>
    <col min="8193" max="8193" width="5.7109375" style="20" customWidth="1"/>
    <col min="8194" max="8194" width="82.7109375" style="20" customWidth="1"/>
    <col min="8195" max="8448" width="11.42578125" style="20"/>
    <col min="8449" max="8449" width="5.7109375" style="20" customWidth="1"/>
    <col min="8450" max="8450" width="82.7109375" style="20" customWidth="1"/>
    <col min="8451" max="8704" width="11.42578125" style="20"/>
    <col min="8705" max="8705" width="5.7109375" style="20" customWidth="1"/>
    <col min="8706" max="8706" width="82.7109375" style="20" customWidth="1"/>
    <col min="8707" max="8960" width="11.42578125" style="20"/>
    <col min="8961" max="8961" width="5.7109375" style="20" customWidth="1"/>
    <col min="8962" max="8962" width="82.7109375" style="20" customWidth="1"/>
    <col min="8963" max="9216" width="11.42578125" style="20"/>
    <col min="9217" max="9217" width="5.7109375" style="20" customWidth="1"/>
    <col min="9218" max="9218" width="82.7109375" style="20" customWidth="1"/>
    <col min="9219" max="9472" width="11.42578125" style="20"/>
    <col min="9473" max="9473" width="5.7109375" style="20" customWidth="1"/>
    <col min="9474" max="9474" width="82.7109375" style="20" customWidth="1"/>
    <col min="9475" max="9728" width="11.42578125" style="20"/>
    <col min="9729" max="9729" width="5.7109375" style="20" customWidth="1"/>
    <col min="9730" max="9730" width="82.7109375" style="20" customWidth="1"/>
    <col min="9731" max="9984" width="11.42578125" style="20"/>
    <col min="9985" max="9985" width="5.7109375" style="20" customWidth="1"/>
    <col min="9986" max="9986" width="82.7109375" style="20" customWidth="1"/>
    <col min="9987" max="10240" width="11.42578125" style="20"/>
    <col min="10241" max="10241" width="5.7109375" style="20" customWidth="1"/>
    <col min="10242" max="10242" width="82.7109375" style="20" customWidth="1"/>
    <col min="10243" max="10496" width="11.42578125" style="20"/>
    <col min="10497" max="10497" width="5.7109375" style="20" customWidth="1"/>
    <col min="10498" max="10498" width="82.7109375" style="20" customWidth="1"/>
    <col min="10499" max="10752" width="11.42578125" style="20"/>
    <col min="10753" max="10753" width="5.7109375" style="20" customWidth="1"/>
    <col min="10754" max="10754" width="82.7109375" style="20" customWidth="1"/>
    <col min="10755" max="11008" width="11.42578125" style="20"/>
    <col min="11009" max="11009" width="5.7109375" style="20" customWidth="1"/>
    <col min="11010" max="11010" width="82.7109375" style="20" customWidth="1"/>
    <col min="11011" max="11264" width="11.42578125" style="20"/>
    <col min="11265" max="11265" width="5.7109375" style="20" customWidth="1"/>
    <col min="11266" max="11266" width="82.7109375" style="20" customWidth="1"/>
    <col min="11267" max="11520" width="11.42578125" style="20"/>
    <col min="11521" max="11521" width="5.7109375" style="20" customWidth="1"/>
    <col min="11522" max="11522" width="82.7109375" style="20" customWidth="1"/>
    <col min="11523" max="11776" width="11.42578125" style="20"/>
    <col min="11777" max="11777" width="5.7109375" style="20" customWidth="1"/>
    <col min="11778" max="11778" width="82.7109375" style="20" customWidth="1"/>
    <col min="11779" max="12032" width="11.42578125" style="20"/>
    <col min="12033" max="12033" width="5.7109375" style="20" customWidth="1"/>
    <col min="12034" max="12034" width="82.7109375" style="20" customWidth="1"/>
    <col min="12035" max="12288" width="11.42578125" style="20"/>
    <col min="12289" max="12289" width="5.7109375" style="20" customWidth="1"/>
    <col min="12290" max="12290" width="82.7109375" style="20" customWidth="1"/>
    <col min="12291" max="12544" width="11.42578125" style="20"/>
    <col min="12545" max="12545" width="5.7109375" style="20" customWidth="1"/>
    <col min="12546" max="12546" width="82.7109375" style="20" customWidth="1"/>
    <col min="12547" max="12800" width="11.42578125" style="20"/>
    <col min="12801" max="12801" width="5.7109375" style="20" customWidth="1"/>
    <col min="12802" max="12802" width="82.7109375" style="20" customWidth="1"/>
    <col min="12803" max="13056" width="11.42578125" style="20"/>
    <col min="13057" max="13057" width="5.7109375" style="20" customWidth="1"/>
    <col min="13058" max="13058" width="82.7109375" style="20" customWidth="1"/>
    <col min="13059" max="13312" width="11.42578125" style="20"/>
    <col min="13313" max="13313" width="5.7109375" style="20" customWidth="1"/>
    <col min="13314" max="13314" width="82.7109375" style="20" customWidth="1"/>
    <col min="13315" max="13568" width="11.42578125" style="20"/>
    <col min="13569" max="13569" width="5.7109375" style="20" customWidth="1"/>
    <col min="13570" max="13570" width="82.7109375" style="20" customWidth="1"/>
    <col min="13571" max="13824" width="11.42578125" style="20"/>
    <col min="13825" max="13825" width="5.7109375" style="20" customWidth="1"/>
    <col min="13826" max="13826" width="82.7109375" style="20" customWidth="1"/>
    <col min="13827" max="14080" width="11.42578125" style="20"/>
    <col min="14081" max="14081" width="5.7109375" style="20" customWidth="1"/>
    <col min="14082" max="14082" width="82.7109375" style="20" customWidth="1"/>
    <col min="14083" max="14336" width="11.42578125" style="20"/>
    <col min="14337" max="14337" width="5.7109375" style="20" customWidth="1"/>
    <col min="14338" max="14338" width="82.7109375" style="20" customWidth="1"/>
    <col min="14339" max="14592" width="11.42578125" style="20"/>
    <col min="14593" max="14593" width="5.7109375" style="20" customWidth="1"/>
    <col min="14594" max="14594" width="82.7109375" style="20" customWidth="1"/>
    <col min="14595" max="14848" width="11.42578125" style="20"/>
    <col min="14849" max="14849" width="5.7109375" style="20" customWidth="1"/>
    <col min="14850" max="14850" width="82.7109375" style="20" customWidth="1"/>
    <col min="14851" max="15104" width="11.42578125" style="20"/>
    <col min="15105" max="15105" width="5.7109375" style="20" customWidth="1"/>
    <col min="15106" max="15106" width="82.7109375" style="20" customWidth="1"/>
    <col min="15107" max="15360" width="11.42578125" style="20"/>
    <col min="15361" max="15361" width="5.7109375" style="20" customWidth="1"/>
    <col min="15362" max="15362" width="82.7109375" style="20" customWidth="1"/>
    <col min="15363" max="15616" width="11.42578125" style="20"/>
    <col min="15617" max="15617" width="5.7109375" style="20" customWidth="1"/>
    <col min="15618" max="15618" width="82.7109375" style="20" customWidth="1"/>
    <col min="15619" max="15872" width="11.42578125" style="20"/>
    <col min="15873" max="15873" width="5.7109375" style="20" customWidth="1"/>
    <col min="15874" max="15874" width="82.7109375" style="20" customWidth="1"/>
    <col min="15875" max="16128" width="11.42578125" style="20"/>
    <col min="16129" max="16129" width="5.7109375" style="20" customWidth="1"/>
    <col min="16130" max="16130" width="82.7109375" style="20" customWidth="1"/>
    <col min="16131" max="16384" width="11.42578125" style="20"/>
  </cols>
  <sheetData>
    <row r="1" spans="1:2" s="61" customFormat="1" ht="35.1" customHeight="1" x14ac:dyDescent="0.2">
      <c r="A1" s="147" t="s">
        <v>94</v>
      </c>
      <c r="B1" s="147"/>
    </row>
    <row r="2" spans="1:2" ht="12" customHeight="1" x14ac:dyDescent="0.2">
      <c r="A2" s="62" t="s">
        <v>95</v>
      </c>
      <c r="B2" s="63" t="s">
        <v>96</v>
      </c>
    </row>
    <row r="3" spans="1:2" ht="8.1" customHeight="1" x14ac:dyDescent="0.2">
      <c r="A3" s="62"/>
      <c r="B3" s="63"/>
    </row>
    <row r="4" spans="1:2" ht="12" customHeight="1" x14ac:dyDescent="0.2">
      <c r="A4" s="64"/>
      <c r="B4" s="65"/>
    </row>
    <row r="5" spans="1:2" ht="12" customHeight="1" x14ac:dyDescent="0.2">
      <c r="A5" s="64"/>
      <c r="B5" s="65"/>
    </row>
    <row r="6" spans="1:2" ht="12" customHeight="1" x14ac:dyDescent="0.2">
      <c r="A6" s="64"/>
      <c r="B6" s="65"/>
    </row>
    <row r="7" spans="1:2" ht="12" customHeight="1" x14ac:dyDescent="0.2">
      <c r="A7" s="64"/>
      <c r="B7" s="65"/>
    </row>
    <row r="8" spans="1:2" ht="12" customHeight="1" x14ac:dyDescent="0.2">
      <c r="A8" s="64"/>
      <c r="B8" s="65"/>
    </row>
    <row r="9" spans="1:2" ht="12" customHeight="1" x14ac:dyDescent="0.2">
      <c r="A9" s="64"/>
      <c r="B9" s="65"/>
    </row>
    <row r="10" spans="1:2" ht="12" customHeight="1" x14ac:dyDescent="0.2">
      <c r="A10" s="64"/>
      <c r="B10" s="65"/>
    </row>
    <row r="11" spans="1:2" ht="12" customHeight="1" x14ac:dyDescent="0.2">
      <c r="A11" s="64"/>
      <c r="B11" s="65"/>
    </row>
    <row r="12" spans="1:2" ht="12" customHeight="1" x14ac:dyDescent="0.2">
      <c r="A12" s="64"/>
      <c r="B12" s="65"/>
    </row>
    <row r="13" spans="1:2" ht="12" customHeight="1" x14ac:dyDescent="0.2">
      <c r="A13" s="64"/>
      <c r="B13" s="65"/>
    </row>
    <row r="14" spans="1:2" ht="12" customHeight="1" x14ac:dyDescent="0.2">
      <c r="A14" s="64"/>
      <c r="B14" s="65"/>
    </row>
    <row r="15" spans="1:2" ht="12" customHeight="1" x14ac:dyDescent="0.2">
      <c r="A15" s="64"/>
      <c r="B15" s="65"/>
    </row>
    <row r="16" spans="1:2" ht="12" customHeight="1" x14ac:dyDescent="0.2">
      <c r="A16" s="64"/>
      <c r="B16" s="65"/>
    </row>
    <row r="17" spans="1:1" ht="12" customHeight="1" x14ac:dyDescent="0.2">
      <c r="A17" s="66"/>
    </row>
    <row r="18" spans="1:1" ht="12" customHeight="1" x14ac:dyDescent="0.2">
      <c r="A18" s="64"/>
    </row>
    <row r="19" spans="1:1" ht="12" customHeight="1" x14ac:dyDescent="0.2">
      <c r="A19" s="64"/>
    </row>
    <row r="20" spans="1:1" ht="12" customHeight="1" x14ac:dyDescent="0.2">
      <c r="A20" s="64"/>
    </row>
    <row r="21" spans="1:1" ht="12" customHeight="1" x14ac:dyDescent="0.2">
      <c r="A21" s="64"/>
    </row>
    <row r="22" spans="1:1" ht="12" customHeight="1" x14ac:dyDescent="0.2">
      <c r="A22" s="64"/>
    </row>
    <row r="23" spans="1:1" ht="12" customHeight="1" x14ac:dyDescent="0.2">
      <c r="A23" s="64"/>
    </row>
    <row r="24" spans="1:1" ht="12" customHeight="1" x14ac:dyDescent="0.2">
      <c r="A24" s="64"/>
    </row>
    <row r="25" spans="1:1" ht="12" customHeight="1" x14ac:dyDescent="0.2">
      <c r="A25" s="66"/>
    </row>
    <row r="26" spans="1:1" ht="12" customHeight="1" x14ac:dyDescent="0.2">
      <c r="A26" s="64"/>
    </row>
    <row r="27" spans="1:1" ht="12" customHeight="1" x14ac:dyDescent="0.2">
      <c r="A27" s="67"/>
    </row>
    <row r="28" spans="1:1" ht="12" customHeight="1" x14ac:dyDescent="0.2">
      <c r="A28" s="64"/>
    </row>
    <row r="29" spans="1:1" ht="12" customHeight="1" x14ac:dyDescent="0.2">
      <c r="A29" s="66"/>
    </row>
    <row r="30" spans="1:1" ht="12" customHeight="1" x14ac:dyDescent="0.2">
      <c r="A30" s="64"/>
    </row>
    <row r="31" spans="1:1" ht="12" customHeight="1" x14ac:dyDescent="0.2">
      <c r="A31" s="67"/>
    </row>
    <row r="32" spans="1:1" ht="12" customHeight="1" x14ac:dyDescent="0.2">
      <c r="A32" s="64"/>
    </row>
    <row r="33" spans="1:1" ht="12" customHeight="1" x14ac:dyDescent="0.2">
      <c r="A33" s="64"/>
    </row>
    <row r="34" spans="1:1" ht="12" customHeight="1" x14ac:dyDescent="0.2"/>
    <row r="35" spans="1:1" ht="12" customHeight="1" x14ac:dyDescent="0.2"/>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69" customWidth="1"/>
    <col min="2" max="16384" width="11.42578125" style="69"/>
  </cols>
  <sheetData>
    <row r="1" spans="1:1" ht="35.1" customHeight="1" x14ac:dyDescent="0.2">
      <c r="A1" s="68" t="s">
        <v>36</v>
      </c>
    </row>
    <row r="2" spans="1:1" ht="11.45" customHeight="1" x14ac:dyDescent="0.2">
      <c r="A2" s="70"/>
    </row>
    <row r="3" spans="1:1" ht="11.45" customHeight="1" x14ac:dyDescent="0.2">
      <c r="A3" s="71"/>
    </row>
    <row r="4" spans="1:1" ht="11.45" customHeight="1" x14ac:dyDescent="0.2">
      <c r="A4" s="71"/>
    </row>
    <row r="5" spans="1:1" ht="11.45" customHeight="1" x14ac:dyDescent="0.2">
      <c r="A5" s="71"/>
    </row>
    <row r="6" spans="1:1" ht="11.45" customHeight="1" x14ac:dyDescent="0.2">
      <c r="A6" s="71"/>
    </row>
    <row r="7" spans="1:1" ht="11.45" customHeight="1" x14ac:dyDescent="0.2">
      <c r="A7" s="71"/>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74" customWidth="1"/>
    <col min="2" max="16384" width="11.42578125" style="74"/>
  </cols>
  <sheetData>
    <row r="1" spans="1:1" s="73" customFormat="1" ht="35.1" customHeight="1" x14ac:dyDescent="0.2">
      <c r="A1" s="72" t="s">
        <v>97</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53"/>
  <sheetViews>
    <sheetView zoomScale="140" zoomScaleNormal="140" workbookViewId="0">
      <selection sqref="A1:C1"/>
    </sheetView>
  </sheetViews>
  <sheetFormatPr baseColWidth="10" defaultColWidth="11.42578125" defaultRowHeight="12" customHeight="1" x14ac:dyDescent="0.2"/>
  <cols>
    <col min="1" max="1" width="7.7109375" style="81" customWidth="1"/>
    <col min="2" max="2" width="20.7109375" style="81" customWidth="1"/>
    <col min="3" max="3" width="63.7109375" style="81" customWidth="1"/>
    <col min="4" max="16384" width="11.42578125" style="81"/>
  </cols>
  <sheetData>
    <row r="1" spans="1:3" s="75" customFormat="1" ht="35.1" customHeight="1" x14ac:dyDescent="0.2">
      <c r="A1" s="156" t="s">
        <v>38</v>
      </c>
      <c r="B1" s="156"/>
      <c r="C1" s="156"/>
    </row>
    <row r="2" spans="1:3" s="76" customFormat="1" ht="12" customHeight="1" x14ac:dyDescent="0.2">
      <c r="A2" s="148"/>
      <c r="B2" s="148"/>
      <c r="C2" s="148"/>
    </row>
    <row r="3" spans="1:3" s="76" customFormat="1" ht="12" customHeight="1" x14ac:dyDescent="0.2">
      <c r="A3" s="154" t="s">
        <v>98</v>
      </c>
      <c r="B3" s="155"/>
      <c r="C3" s="155"/>
    </row>
    <row r="4" spans="1:3" s="76" customFormat="1" ht="12" customHeight="1" x14ac:dyDescent="0.2">
      <c r="A4" s="148"/>
      <c r="B4" s="149"/>
      <c r="C4" s="149"/>
    </row>
    <row r="5" spans="1:3" s="76" customFormat="1" ht="36" customHeight="1" x14ac:dyDescent="0.2">
      <c r="A5" s="157" t="s">
        <v>99</v>
      </c>
      <c r="B5" s="158"/>
      <c r="C5" s="158"/>
    </row>
    <row r="6" spans="1:3" s="76" customFormat="1" ht="12" customHeight="1" x14ac:dyDescent="0.2">
      <c r="A6" s="148"/>
      <c r="B6" s="149"/>
      <c r="C6" s="149"/>
    </row>
    <row r="7" spans="1:3" s="76" customFormat="1" ht="51" customHeight="1" x14ac:dyDescent="0.2">
      <c r="A7" s="148" t="s">
        <v>100</v>
      </c>
      <c r="B7" s="149"/>
      <c r="C7" s="149"/>
    </row>
    <row r="8" spans="1:3" s="76" customFormat="1" ht="12" customHeight="1" x14ac:dyDescent="0.2">
      <c r="A8" s="150" t="s">
        <v>101</v>
      </c>
      <c r="B8" s="149"/>
      <c r="C8" s="149"/>
    </row>
    <row r="9" spans="1:3" s="76" customFormat="1" ht="12" customHeight="1" x14ac:dyDescent="0.2">
      <c r="A9" s="148"/>
      <c r="B9" s="149"/>
      <c r="C9" s="149"/>
    </row>
    <row r="10" spans="1:3" s="76" customFormat="1" ht="12" customHeight="1" x14ac:dyDescent="0.2">
      <c r="A10" s="148"/>
      <c r="B10" s="149"/>
      <c r="C10" s="149"/>
    </row>
    <row r="11" spans="1:3" s="76" customFormat="1" ht="12" customHeight="1" x14ac:dyDescent="0.2">
      <c r="A11" s="151" t="s">
        <v>102</v>
      </c>
      <c r="B11" s="152"/>
      <c r="C11" s="152"/>
    </row>
    <row r="12" spans="1:3" s="76" customFormat="1" ht="12" customHeight="1" x14ac:dyDescent="0.2">
      <c r="A12" s="153"/>
      <c r="B12" s="153"/>
      <c r="C12" s="153"/>
    </row>
    <row r="13" spans="1:3" s="76" customFormat="1" ht="24" customHeight="1" x14ac:dyDescent="0.2">
      <c r="A13" s="148" t="s">
        <v>103</v>
      </c>
      <c r="B13" s="149"/>
      <c r="C13" s="149"/>
    </row>
    <row r="14" spans="1:3" s="76" customFormat="1" ht="12" customHeight="1" x14ac:dyDescent="0.2">
      <c r="A14" s="150" t="s">
        <v>104</v>
      </c>
      <c r="B14" s="149"/>
      <c r="C14" s="149"/>
    </row>
    <row r="15" spans="1:3" s="76" customFormat="1" ht="12" customHeight="1" x14ac:dyDescent="0.2">
      <c r="A15" s="148"/>
      <c r="B15" s="148"/>
      <c r="C15" s="148"/>
    </row>
    <row r="16" spans="1:3" s="76" customFormat="1" ht="12" customHeight="1" x14ac:dyDescent="0.2">
      <c r="A16" s="148"/>
      <c r="B16" s="149"/>
      <c r="C16" s="149"/>
    </row>
    <row r="17" spans="1:3" s="76" customFormat="1" ht="12" customHeight="1" x14ac:dyDescent="0.2">
      <c r="A17" s="154" t="s">
        <v>105</v>
      </c>
      <c r="B17" s="155"/>
      <c r="C17" s="155"/>
    </row>
    <row r="18" spans="1:3" s="76" customFormat="1" ht="12" customHeight="1" x14ac:dyDescent="0.2">
      <c r="A18" s="148"/>
      <c r="B18" s="149"/>
      <c r="C18" s="149"/>
    </row>
    <row r="19" spans="1:3" s="76" customFormat="1" ht="36" customHeight="1" x14ac:dyDescent="0.2">
      <c r="A19" s="148" t="s">
        <v>106</v>
      </c>
      <c r="B19" s="149"/>
      <c r="C19" s="149"/>
    </row>
    <row r="20" spans="1:3" s="76" customFormat="1" ht="12" customHeight="1" x14ac:dyDescent="0.2">
      <c r="A20" s="150" t="s">
        <v>107</v>
      </c>
      <c r="B20" s="148"/>
      <c r="C20" s="148"/>
    </row>
    <row r="21" spans="1:3" s="76" customFormat="1" ht="12" customHeight="1" x14ac:dyDescent="0.2">
      <c r="A21" s="148"/>
      <c r="B21" s="148"/>
      <c r="C21" s="148"/>
    </row>
    <row r="22" spans="1:3" s="76" customFormat="1" ht="12" customHeight="1" x14ac:dyDescent="0.2">
      <c r="A22" s="148"/>
      <c r="B22" s="148"/>
      <c r="C22" s="148"/>
    </row>
    <row r="23" spans="1:3" s="76" customFormat="1" ht="24" customHeight="1" x14ac:dyDescent="0.2">
      <c r="A23" s="148" t="s">
        <v>108</v>
      </c>
      <c r="B23" s="148"/>
      <c r="C23" s="148"/>
    </row>
    <row r="24" spans="1:3" s="76" customFormat="1" ht="12" customHeight="1" x14ac:dyDescent="0.2">
      <c r="A24" s="150" t="s">
        <v>109</v>
      </c>
      <c r="B24" s="148"/>
      <c r="C24" s="148"/>
    </row>
    <row r="25" spans="1:3" s="76" customFormat="1" ht="12" customHeight="1" x14ac:dyDescent="0.2">
      <c r="A25" s="77"/>
      <c r="B25" s="77"/>
      <c r="C25" s="77"/>
    </row>
    <row r="26" spans="1:3" s="76" customFormat="1" ht="12" customHeight="1" x14ac:dyDescent="0.2">
      <c r="A26" s="148" t="s">
        <v>110</v>
      </c>
      <c r="B26" s="148"/>
      <c r="C26" s="148"/>
    </row>
    <row r="27" spans="1:3" s="76" customFormat="1" ht="12" customHeight="1" x14ac:dyDescent="0.2">
      <c r="A27" s="148"/>
      <c r="B27" s="148"/>
      <c r="C27" s="148"/>
    </row>
    <row r="28" spans="1:3" s="76" customFormat="1" ht="12" customHeight="1" x14ac:dyDescent="0.2">
      <c r="A28" s="78"/>
      <c r="B28" s="78" t="s">
        <v>111</v>
      </c>
      <c r="C28" s="78" t="s">
        <v>112</v>
      </c>
    </row>
    <row r="29" spans="1:3" s="76" customFormat="1" ht="12" customHeight="1" x14ac:dyDescent="0.2">
      <c r="A29" s="78"/>
      <c r="B29" s="79" t="s">
        <v>113</v>
      </c>
      <c r="C29" s="78" t="s">
        <v>114</v>
      </c>
    </row>
    <row r="30" spans="1:3" s="76" customFormat="1" ht="12" customHeight="1" x14ac:dyDescent="0.2">
      <c r="A30" s="78"/>
      <c r="B30" s="78"/>
      <c r="C30" s="78"/>
    </row>
    <row r="31" spans="1:3" s="76" customFormat="1" ht="12" customHeight="1" x14ac:dyDescent="0.2">
      <c r="A31" s="78"/>
      <c r="B31" s="78"/>
      <c r="C31" s="78"/>
    </row>
    <row r="32" spans="1:3" s="76" customFormat="1" ht="12" customHeight="1" x14ac:dyDescent="0.2">
      <c r="A32" s="78"/>
      <c r="B32" s="78"/>
      <c r="C32" s="78"/>
    </row>
    <row r="33" spans="1:3" s="76" customFormat="1" ht="12" customHeight="1" x14ac:dyDescent="0.2">
      <c r="A33" s="78"/>
      <c r="B33" s="78"/>
      <c r="C33" s="78"/>
    </row>
    <row r="34" spans="1:3" s="76" customFormat="1" ht="12" customHeight="1" x14ac:dyDescent="0.2">
      <c r="A34" s="78"/>
      <c r="B34" s="78"/>
      <c r="C34" s="78"/>
    </row>
    <row r="35" spans="1:3" s="76" customFormat="1" ht="12" customHeight="1" x14ac:dyDescent="0.2">
      <c r="A35" s="78"/>
      <c r="B35" s="78"/>
      <c r="C35" s="78"/>
    </row>
    <row r="36" spans="1:3" s="76" customFormat="1" ht="12" customHeight="1" x14ac:dyDescent="0.2">
      <c r="A36" s="78"/>
      <c r="B36" s="78"/>
      <c r="C36" s="78"/>
    </row>
    <row r="37" spans="1:3" s="76" customFormat="1" ht="12" customHeight="1" x14ac:dyDescent="0.2">
      <c r="A37" s="78"/>
      <c r="B37" s="78"/>
      <c r="C37" s="78"/>
    </row>
    <row r="38" spans="1:3" s="76" customFormat="1" ht="12" customHeight="1" x14ac:dyDescent="0.2">
      <c r="A38" s="78"/>
      <c r="B38" s="78"/>
      <c r="C38" s="78"/>
    </row>
    <row r="39" spans="1:3" s="76" customFormat="1" ht="12" customHeight="1" x14ac:dyDescent="0.2">
      <c r="A39" s="78"/>
      <c r="B39" s="78"/>
      <c r="C39" s="78"/>
    </row>
    <row r="40" spans="1:3" s="76" customFormat="1" ht="12" customHeight="1" x14ac:dyDescent="0.2">
      <c r="A40" s="78"/>
      <c r="B40" s="78"/>
      <c r="C40" s="78"/>
    </row>
    <row r="41" spans="1:3" s="76" customFormat="1" ht="12" customHeight="1" x14ac:dyDescent="0.2">
      <c r="A41" s="78"/>
      <c r="B41" s="78"/>
      <c r="C41" s="78"/>
    </row>
    <row r="42" spans="1:3" s="76" customFormat="1" ht="12" customHeight="1" x14ac:dyDescent="0.2">
      <c r="A42" s="78"/>
      <c r="B42" s="78"/>
      <c r="C42" s="78"/>
    </row>
    <row r="43" spans="1:3" s="76" customFormat="1" ht="12" customHeight="1" x14ac:dyDescent="0.2">
      <c r="A43" s="78"/>
      <c r="B43" s="78"/>
      <c r="C43" s="78"/>
    </row>
    <row r="44" spans="1:3" s="76" customFormat="1" ht="12" customHeight="1" x14ac:dyDescent="0.2">
      <c r="A44" s="78"/>
      <c r="B44" s="78"/>
      <c r="C44" s="78"/>
    </row>
    <row r="45" spans="1:3" s="76" customFormat="1" ht="12" customHeight="1" x14ac:dyDescent="0.2">
      <c r="A45" s="78"/>
      <c r="B45" s="78"/>
      <c r="C45" s="78"/>
    </row>
    <row r="46" spans="1:3" s="76" customFormat="1" ht="12" customHeight="1" x14ac:dyDescent="0.2">
      <c r="A46" s="78"/>
      <c r="B46" s="78"/>
      <c r="C46" s="78"/>
    </row>
    <row r="47" spans="1:3" s="76" customFormat="1" ht="12" customHeight="1" x14ac:dyDescent="0.2">
      <c r="A47" s="78"/>
      <c r="B47" s="78"/>
      <c r="C47" s="78"/>
    </row>
    <row r="48" spans="1:3" ht="12" customHeight="1" x14ac:dyDescent="0.2">
      <c r="A48" s="80"/>
      <c r="B48" s="80"/>
      <c r="C48" s="80"/>
    </row>
    <row r="49" spans="1:3" ht="12" customHeight="1" x14ac:dyDescent="0.2">
      <c r="A49" s="80"/>
      <c r="B49" s="80"/>
      <c r="C49" s="80"/>
    </row>
    <row r="50" spans="1:3" ht="12" customHeight="1" x14ac:dyDescent="0.2">
      <c r="A50" s="80"/>
      <c r="B50" s="80"/>
      <c r="C50" s="80"/>
    </row>
    <row r="51" spans="1:3" ht="12" customHeight="1" x14ac:dyDescent="0.2">
      <c r="A51" s="80"/>
      <c r="B51" s="80"/>
      <c r="C51" s="80"/>
    </row>
    <row r="52" spans="1:3" ht="12" customHeight="1" x14ac:dyDescent="0.2">
      <c r="A52" s="80"/>
      <c r="B52" s="80"/>
      <c r="C52" s="80"/>
    </row>
    <row r="53" spans="1:3" ht="12" customHeight="1" x14ac:dyDescent="0.2">
      <c r="A53" s="80"/>
      <c r="B53" s="80"/>
      <c r="C53" s="80"/>
    </row>
  </sheetData>
  <mergeCells count="26">
    <mergeCell ref="A6:C6"/>
    <mergeCell ref="A1:C1"/>
    <mergeCell ref="A2:C2"/>
    <mergeCell ref="A3:C3"/>
    <mergeCell ref="A4:C4"/>
    <mergeCell ref="A5:C5"/>
    <mergeCell ref="A18:C18"/>
    <mergeCell ref="A7:C7"/>
    <mergeCell ref="A8:C8"/>
    <mergeCell ref="A9:C9"/>
    <mergeCell ref="A10:C10"/>
    <mergeCell ref="A11:C11"/>
    <mergeCell ref="A12:C12"/>
    <mergeCell ref="A13:C13"/>
    <mergeCell ref="A14:C14"/>
    <mergeCell ref="A15:C15"/>
    <mergeCell ref="A16:C16"/>
    <mergeCell ref="A17:C17"/>
    <mergeCell ref="A26:C26"/>
    <mergeCell ref="A27:C27"/>
    <mergeCell ref="A19:C19"/>
    <mergeCell ref="A20:C20"/>
    <mergeCell ref="A21:C21"/>
    <mergeCell ref="A22:C22"/>
    <mergeCell ref="A23:C23"/>
    <mergeCell ref="A24:C24"/>
  </mergeCells>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E113 2024 10&amp;R&amp;"Calibri,Standard"&amp;7&amp;P</oddFooter>
    <evenFooter>&amp;L&amp;"Calibri,Standard"&amp;7&amp;P&amp;R&amp;"Calibri,Standard"&amp;7StatA MV, Statistischer Bericht E113 2024 10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Deckblatt</vt:lpstr>
      <vt:lpstr>Inhalt</vt:lpstr>
      <vt:lpstr>Vorbemerkungen</vt:lpstr>
      <vt:lpstr>1</vt:lpstr>
      <vt:lpstr>2</vt:lpstr>
      <vt:lpstr>Fußnotenerläut.</vt:lpstr>
      <vt:lpstr>Methodik</vt:lpstr>
      <vt:lpstr>Glossar</vt:lpstr>
      <vt:lpstr>Mehr zum Thema</vt:lpstr>
      <vt:lpstr>Qualitätsbericht</vt:lpstr>
      <vt:lpstr>'1'!Print_Titles</vt:lpstr>
      <vt:lpstr>'2'!Print_Titles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10/2024</dc:title>
  <dc:subject>Verarbeitendes Gewerbe</dc:subject>
  <dc:creator>FB 430</dc:creator>
  <cp:lastModifiedBy> </cp:lastModifiedBy>
  <cp:lastPrinted>2024-12-19T09:46:14Z</cp:lastPrinted>
  <dcterms:created xsi:type="dcterms:W3CDTF">2024-08-09T14:44:20Z</dcterms:created>
  <dcterms:modified xsi:type="dcterms:W3CDTF">2024-12-19T09:46:30Z</dcterms:modified>
</cp:coreProperties>
</file>