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380" tabRatio="908"/>
  </bookViews>
  <sheets>
    <sheet name="Deckblatt" sheetId="52" r:id="rId1"/>
    <sheet name="Inhalt" sheetId="39" r:id="rId2"/>
    <sheet name="Vorbemerkungen" sheetId="38" r:id="rId3"/>
    <sheet name="1.1" sheetId="40" r:id="rId4"/>
    <sheet name="1.2" sheetId="41" r:id="rId5"/>
    <sheet name="1.3" sheetId="95" r:id="rId6"/>
    <sheet name="1.4" sheetId="68" r:id="rId7"/>
    <sheet name="1.5" sheetId="96" r:id="rId8"/>
    <sheet name="1.6" sheetId="97" r:id="rId9"/>
    <sheet name="1.7" sheetId="98" r:id="rId10"/>
    <sheet name="1.8" sheetId="99" r:id="rId11"/>
    <sheet name="1.9" sheetId="44" r:id="rId12"/>
    <sheet name="2.1" sheetId="57" r:id="rId13"/>
    <sheet name="2.2" sheetId="71" r:id="rId14"/>
    <sheet name="2.3" sheetId="50" r:id="rId15"/>
    <sheet name="2.4" sheetId="47" r:id="rId16"/>
    <sheet name="2.5" sheetId="72" r:id="rId17"/>
    <sheet name="2.6" sheetId="56" r:id="rId18"/>
    <sheet name="3.1" sheetId="85" r:id="rId19"/>
    <sheet name="3.2" sheetId="101" r:id="rId20"/>
    <sheet name="4.1" sheetId="73" r:id="rId21"/>
    <sheet name="4.2" sheetId="74" r:id="rId22"/>
    <sheet name="4.3" sheetId="102" r:id="rId23"/>
    <sheet name="4.4" sheetId="103" r:id="rId24"/>
    <sheet name="4.5" sheetId="104" r:id="rId25"/>
    <sheet name="4.6" sheetId="105" r:id="rId26"/>
    <sheet name="5.1" sheetId="93" r:id="rId27"/>
    <sheet name="5.2" sheetId="107" r:id="rId28"/>
    <sheet name="5.3" sheetId="108" r:id="rId29"/>
    <sheet name="5.4" sheetId="83" r:id="rId30"/>
    <sheet name="6.1" sheetId="109" r:id="rId31"/>
    <sheet name="6.2" sheetId="110" r:id="rId32"/>
    <sheet name="Fußnotenerläut." sheetId="62" r:id="rId33"/>
    <sheet name="Methodik" sheetId="58" r:id="rId34"/>
    <sheet name="Glossar " sheetId="59" r:id="rId35"/>
    <sheet name="Mehr zum Thema" sheetId="60" r:id="rId36"/>
    <sheet name="Qualitätsbericht 1" sheetId="61" r:id="rId37"/>
    <sheet name="Qualitätsbericht 2" sheetId="94" r:id="rId38"/>
  </sheets>
  <definedNames>
    <definedName name="_FilterDatabase" localSheetId="5" hidden="1">'1.3'!$A$8:$S$51</definedName>
    <definedName name="_FilterDatabase" localSheetId="7" hidden="1">'1.5'!$A$9:$J$51</definedName>
    <definedName name="_FilterDatabase" localSheetId="9" hidden="1">'1.7'!$A$8:$J$37</definedName>
    <definedName name="_FilterDatabase" localSheetId="10" hidden="1">'1.8'!$A$8:$J$37</definedName>
    <definedName name="_FilterDatabase" localSheetId="28" hidden="1">'5.3'!$A$10:$P$41</definedName>
    <definedName name="Print_Titles" localSheetId="14">'2.3'!$A:$B,'2.3'!$1:$13</definedName>
    <definedName name="Print_Titles" localSheetId="20">'4.1'!$A:$C,'4.1'!$1:$11</definedName>
    <definedName name="Print_Titles" localSheetId="21">'4.2'!$A:$C,'4.2'!$1:$8</definedName>
    <definedName name="Print_Titles" localSheetId="22">'4.3'!$A:$C,'4.3'!$1:$8</definedName>
    <definedName name="Print_Titles" localSheetId="23">'4.4'!$A:$C,'4.4'!$1:$8</definedName>
    <definedName name="Print_Titles" localSheetId="24">'4.5'!$A:$C,'4.5'!$1:$8</definedName>
    <definedName name="Print_Titles" localSheetId="25">'4.6'!$A:$C,'4.6'!$1:$8</definedName>
    <definedName name="Print_Titles" localSheetId="26">'5.1'!$A:$B,'5.1'!$1:$9</definedName>
    <definedName name="Print_Titles" localSheetId="27">'5.2'!$A:$B,'5.2'!$1:$9</definedName>
    <definedName name="Print_Titles" localSheetId="28">'5.3'!$A:$B,'5.3'!$1:$7</definedName>
    <definedName name="Print_Titles" localSheetId="29">'5.4'!$A:$B,'5.4'!$1:$9</definedName>
  </definedNames>
  <calcPr calcId="162913"/>
</workbook>
</file>

<file path=xl/calcChain.xml><?xml version="1.0" encoding="utf-8"?>
<calcChain xmlns="http://schemas.openxmlformats.org/spreadsheetml/2006/main">
  <c r="A11" i="107" l="1"/>
  <c r="A12" i="107"/>
  <c r="A13" i="107"/>
  <c r="A14" i="107"/>
  <c r="A15" i="107"/>
  <c r="A16" i="107"/>
  <c r="A17" i="107"/>
  <c r="A18" i="107"/>
  <c r="A19" i="107"/>
  <c r="A20" i="107"/>
  <c r="A21" i="107"/>
  <c r="A22" i="107"/>
  <c r="A23" i="107"/>
  <c r="A24" i="107"/>
  <c r="A25" i="107"/>
  <c r="A26" i="107"/>
  <c r="A27" i="107"/>
  <c r="A28" i="107"/>
  <c r="A29" i="107"/>
  <c r="A30" i="107"/>
  <c r="A31" i="107"/>
  <c r="A32" i="107"/>
  <c r="A33" i="107"/>
  <c r="A34" i="107"/>
  <c r="A35" i="107"/>
  <c r="A36" i="107"/>
  <c r="A37" i="107"/>
  <c r="A38" i="107"/>
  <c r="A39" i="107"/>
  <c r="A40" i="107"/>
  <c r="A41" i="107"/>
  <c r="A10" i="107"/>
  <c r="A11" i="57" l="1"/>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10" i="57"/>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10" i="44"/>
  <c r="A11" i="99"/>
  <c r="A12" i="99"/>
  <c r="A13" i="99"/>
  <c r="A14" i="99"/>
  <c r="A15" i="99"/>
  <c r="A16" i="99"/>
  <c r="A17" i="99"/>
  <c r="A18" i="99"/>
  <c r="A19" i="99"/>
  <c r="A20" i="99"/>
  <c r="A21" i="99"/>
  <c r="A22" i="99"/>
  <c r="A23" i="99"/>
  <c r="A24" i="99"/>
  <c r="A25" i="99"/>
  <c r="A26" i="99"/>
  <c r="A27" i="99"/>
  <c r="A28" i="99"/>
  <c r="A29" i="99"/>
  <c r="A30" i="99"/>
  <c r="A31" i="99"/>
  <c r="A32" i="99"/>
  <c r="A33" i="99"/>
  <c r="A34" i="99"/>
  <c r="A35" i="99"/>
  <c r="A36" i="99"/>
  <c r="A37" i="99"/>
  <c r="A10" i="99"/>
  <c r="A11" i="98"/>
  <c r="A12" i="98"/>
  <c r="A13" i="98"/>
  <c r="A14" i="98"/>
  <c r="A15" i="98"/>
  <c r="A16" i="98"/>
  <c r="A17" i="98"/>
  <c r="A18" i="98"/>
  <c r="A19" i="98"/>
  <c r="A20" i="98"/>
  <c r="A21" i="98"/>
  <c r="A22" i="98"/>
  <c r="A23" i="98"/>
  <c r="A24" i="98"/>
  <c r="A25" i="98"/>
  <c r="A26" i="98"/>
  <c r="A27" i="98"/>
  <c r="A28" i="98"/>
  <c r="A29" i="98"/>
  <c r="A30" i="98"/>
  <c r="A31" i="98"/>
  <c r="A32" i="98"/>
  <c r="A33" i="98"/>
  <c r="A34" i="98"/>
  <c r="A35" i="98"/>
  <c r="A36" i="98"/>
  <c r="A37" i="98"/>
  <c r="A10" i="98"/>
  <c r="A11" i="97"/>
  <c r="A12" i="97"/>
  <c r="A13" i="97"/>
  <c r="A14" i="97"/>
  <c r="A15" i="97"/>
  <c r="A16" i="97"/>
  <c r="A17" i="97"/>
  <c r="A18" i="97"/>
  <c r="A19" i="97"/>
  <c r="A20" i="97"/>
  <c r="A21" i="97"/>
  <c r="A22" i="97"/>
  <c r="A23" i="97"/>
  <c r="A24" i="97"/>
  <c r="A25" i="97"/>
  <c r="A26" i="97"/>
  <c r="A27" i="97"/>
  <c r="A28" i="97"/>
  <c r="A29" i="97"/>
  <c r="A30" i="97"/>
  <c r="A31" i="97"/>
  <c r="A32" i="97"/>
  <c r="A33" i="97"/>
  <c r="A34" i="97"/>
  <c r="A35" i="97"/>
  <c r="A36" i="97"/>
  <c r="A37" i="97"/>
  <c r="A38" i="97"/>
  <c r="A39" i="97"/>
  <c r="A40" i="97"/>
  <c r="A41" i="97"/>
  <c r="A42" i="97"/>
  <c r="A43" i="97"/>
  <c r="A44" i="97"/>
  <c r="A45" i="97"/>
  <c r="A46" i="97"/>
  <c r="A47" i="97"/>
  <c r="A48" i="97"/>
  <c r="A49" i="97"/>
  <c r="A50" i="97"/>
  <c r="A51" i="97"/>
  <c r="A10" i="97"/>
  <c r="A11" i="96"/>
  <c r="A12" i="96"/>
  <c r="A13" i="96"/>
  <c r="A14" i="96"/>
  <c r="A15" i="96"/>
  <c r="A16" i="96"/>
  <c r="A17" i="96"/>
  <c r="A18" i="96"/>
  <c r="A19" i="96"/>
  <c r="A20" i="96"/>
  <c r="A21" i="96"/>
  <c r="A22" i="96"/>
  <c r="A23" i="96"/>
  <c r="A24" i="96"/>
  <c r="A25" i="96"/>
  <c r="A26" i="96"/>
  <c r="A27" i="96"/>
  <c r="A28" i="96"/>
  <c r="A29" i="96"/>
  <c r="A30" i="96"/>
  <c r="A31" i="96"/>
  <c r="A32" i="96"/>
  <c r="A33" i="96"/>
  <c r="A34" i="96"/>
  <c r="A35" i="96"/>
  <c r="A36" i="96"/>
  <c r="A37" i="96"/>
  <c r="A38" i="96"/>
  <c r="A39" i="96"/>
  <c r="A40" i="96"/>
  <c r="A41" i="96"/>
  <c r="A42" i="96"/>
  <c r="A43" i="96"/>
  <c r="A44" i="96"/>
  <c r="A45" i="96"/>
  <c r="A46" i="96"/>
  <c r="A47" i="96"/>
  <c r="A48" i="96"/>
  <c r="A49" i="96"/>
  <c r="A50" i="96"/>
  <c r="A51" i="96"/>
  <c r="A10" i="96"/>
  <c r="A11" i="68"/>
  <c r="A12" i="68"/>
  <c r="A13" i="68"/>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10" i="68"/>
  <c r="A11" i="95"/>
  <c r="A12" i="95"/>
  <c r="A13" i="95"/>
  <c r="A14" i="95"/>
  <c r="A15" i="95"/>
  <c r="A16" i="95"/>
  <c r="A17" i="95"/>
  <c r="A18" i="95"/>
  <c r="A19" i="95"/>
  <c r="A20" i="95"/>
  <c r="A21" i="95"/>
  <c r="A22" i="95"/>
  <c r="A23" i="95"/>
  <c r="A24" i="95"/>
  <c r="A25" i="95"/>
  <c r="A26" i="95"/>
  <c r="A27" i="95"/>
  <c r="A28" i="95"/>
  <c r="A29" i="95"/>
  <c r="A30" i="95"/>
  <c r="A31" i="95"/>
  <c r="A32" i="95"/>
  <c r="A33" i="95"/>
  <c r="A34" i="95"/>
  <c r="A35" i="95"/>
  <c r="A36" i="95"/>
  <c r="A37" i="95"/>
  <c r="A38" i="95"/>
  <c r="A39" i="95"/>
  <c r="A40" i="95"/>
  <c r="A41" i="95"/>
  <c r="A42" i="95"/>
  <c r="A43" i="95"/>
  <c r="A44" i="95"/>
  <c r="A45" i="95"/>
  <c r="A46" i="95"/>
  <c r="A47" i="95"/>
  <c r="A48" i="95"/>
  <c r="A49" i="95"/>
  <c r="A50" i="95"/>
  <c r="A51" i="95"/>
  <c r="A10" i="95"/>
  <c r="A11" i="40"/>
  <c r="A12" i="40"/>
  <c r="A13" i="40"/>
  <c r="A14" i="40"/>
  <c r="A15" i="40"/>
  <c r="A16" i="40"/>
  <c r="A17" i="40"/>
  <c r="A18" i="40"/>
  <c r="A19" i="40"/>
  <c r="A20" i="40"/>
  <c r="A21" i="40"/>
  <c r="A22" i="40"/>
  <c r="A23" i="40"/>
  <c r="A24" i="40"/>
  <c r="A25" i="40"/>
  <c r="A26" i="40"/>
  <c r="A27" i="40"/>
  <c r="A28" i="40"/>
  <c r="A29" i="40"/>
  <c r="A30" i="40"/>
  <c r="A31" i="40"/>
  <c r="A32" i="40"/>
  <c r="A33" i="40"/>
  <c r="A34" i="40"/>
  <c r="A35" i="40"/>
  <c r="A36" i="40"/>
  <c r="A37" i="40"/>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36" i="41"/>
  <c r="A37" i="41"/>
  <c r="A38" i="41"/>
  <c r="A39" i="41"/>
  <c r="A40" i="41"/>
  <c r="A41" i="41"/>
  <c r="A42" i="41"/>
  <c r="A43" i="41"/>
  <c r="A44" i="41"/>
  <c r="A45" i="41"/>
  <c r="A46" i="41"/>
  <c r="A47" i="41"/>
  <c r="A48" i="41"/>
  <c r="A49" i="41"/>
  <c r="A50" i="41"/>
  <c r="A51" i="41"/>
  <c r="A10" i="41"/>
  <c r="A11" i="110" l="1"/>
  <c r="A12" i="110"/>
  <c r="A13" i="110"/>
  <c r="A14" i="110"/>
  <c r="A15" i="110"/>
  <c r="A16" i="110"/>
  <c r="A17" i="110"/>
  <c r="A18" i="110"/>
  <c r="A19" i="110"/>
  <c r="A20" i="110"/>
  <c r="A21" i="110"/>
  <c r="A22" i="110"/>
  <c r="A23" i="110"/>
  <c r="A24" i="110"/>
  <c r="A25" i="110"/>
  <c r="A26" i="110"/>
  <c r="A27" i="110"/>
  <c r="A11" i="109"/>
  <c r="A12" i="109"/>
  <c r="A13" i="109"/>
  <c r="A14" i="109"/>
  <c r="A15" i="109"/>
  <c r="A16" i="109"/>
  <c r="A17" i="109"/>
  <c r="A18" i="109"/>
  <c r="A19" i="109"/>
  <c r="A20" i="109"/>
  <c r="A21" i="109"/>
  <c r="A22" i="109"/>
  <c r="A23" i="109"/>
  <c r="A24" i="109"/>
  <c r="A25" i="109"/>
  <c r="A26" i="109"/>
  <c r="A27" i="109"/>
  <c r="A12" i="83"/>
  <c r="A13" i="83"/>
  <c r="A14" i="83"/>
  <c r="A15" i="83"/>
  <c r="A16" i="83"/>
  <c r="A17" i="83"/>
  <c r="A18" i="83"/>
  <c r="A19" i="83"/>
  <c r="A20" i="83"/>
  <c r="A21" i="83"/>
  <c r="A22" i="83"/>
  <c r="A23" i="83"/>
  <c r="A24" i="83"/>
  <c r="A25" i="83"/>
  <c r="A26" i="83"/>
  <c r="A27" i="83"/>
  <c r="A28" i="83"/>
  <c r="A29" i="83"/>
  <c r="A30" i="83"/>
  <c r="A31" i="83"/>
  <c r="A32" i="83"/>
  <c r="A33" i="83"/>
  <c r="A34" i="83"/>
  <c r="A35" i="83"/>
  <c r="A36" i="83"/>
  <c r="A37" i="83"/>
  <c r="A38" i="83"/>
  <c r="A39" i="83"/>
  <c r="A40" i="83"/>
  <c r="A41" i="83"/>
  <c r="A42" i="83"/>
  <c r="A43" i="83"/>
  <c r="A44" i="83"/>
  <c r="A45" i="83"/>
  <c r="A46" i="83"/>
  <c r="A47" i="83"/>
  <c r="A48" i="83"/>
  <c r="A49" i="83"/>
  <c r="A50" i="83"/>
  <c r="A51" i="83"/>
  <c r="A11" i="108"/>
  <c r="A12" i="108"/>
  <c r="A13" i="108"/>
  <c r="A14" i="108"/>
  <c r="A15" i="108"/>
  <c r="A16" i="108"/>
  <c r="A17" i="108"/>
  <c r="A18" i="108"/>
  <c r="A19" i="108"/>
  <c r="A20" i="108"/>
  <c r="A21" i="108"/>
  <c r="A22" i="108"/>
  <c r="A23" i="108"/>
  <c r="A24" i="108"/>
  <c r="A25" i="108"/>
  <c r="A26" i="108"/>
  <c r="A27" i="108"/>
  <c r="A28" i="108"/>
  <c r="A29" i="108"/>
  <c r="A30" i="108"/>
  <c r="A31" i="108"/>
  <c r="A32" i="108"/>
  <c r="A33" i="108"/>
  <c r="A34" i="108"/>
  <c r="A35" i="108"/>
  <c r="A36" i="108"/>
  <c r="A37" i="108"/>
  <c r="A38" i="108"/>
  <c r="A39" i="108"/>
  <c r="A40" i="108"/>
  <c r="A41" i="108"/>
  <c r="A11" i="93"/>
  <c r="A12" i="93"/>
  <c r="A13" i="93"/>
  <c r="A14" i="93"/>
  <c r="A15" i="93"/>
  <c r="A16" i="93"/>
  <c r="A17" i="93"/>
  <c r="A18" i="93"/>
  <c r="A19" i="93"/>
  <c r="A20" i="93"/>
  <c r="A21" i="93"/>
  <c r="A22" i="93"/>
  <c r="A23" i="93"/>
  <c r="A24" i="93"/>
  <c r="A25" i="93"/>
  <c r="A26" i="93"/>
  <c r="A27" i="93"/>
  <c r="A28" i="93"/>
  <c r="A29" i="93"/>
  <c r="A30" i="93"/>
  <c r="A31" i="93"/>
  <c r="A32" i="93"/>
  <c r="A33" i="93"/>
  <c r="A34" i="93"/>
  <c r="A35" i="93"/>
  <c r="A36" i="93"/>
  <c r="A37" i="93"/>
  <c r="A38" i="93"/>
  <c r="A39" i="93"/>
  <c r="A40" i="93"/>
  <c r="A41" i="93"/>
  <c r="A11" i="105"/>
  <c r="A12" i="105"/>
  <c r="A13" i="105"/>
  <c r="A14" i="105"/>
  <c r="A15" i="105"/>
  <c r="A16" i="105"/>
  <c r="A17" i="105"/>
  <c r="A18" i="105"/>
  <c r="A19" i="105"/>
  <c r="A20" i="105"/>
  <c r="A21" i="105"/>
  <c r="A22" i="105"/>
  <c r="A23" i="105"/>
  <c r="A24" i="105"/>
  <c r="A25" i="105"/>
  <c r="A26" i="105"/>
  <c r="A27" i="105"/>
  <c r="A11" i="104"/>
  <c r="A12" i="104"/>
  <c r="A13" i="104"/>
  <c r="A14" i="104"/>
  <c r="A15" i="104"/>
  <c r="A16" i="104"/>
  <c r="A17" i="104"/>
  <c r="A18" i="104"/>
  <c r="A19" i="104"/>
  <c r="A20" i="104"/>
  <c r="A21" i="104"/>
  <c r="A22" i="104"/>
  <c r="A23" i="104"/>
  <c r="A24" i="104"/>
  <c r="A25" i="104"/>
  <c r="A26" i="104"/>
  <c r="A27" i="104"/>
  <c r="A11" i="103"/>
  <c r="A12" i="103"/>
  <c r="A13" i="103"/>
  <c r="A14" i="103"/>
  <c r="A15" i="103"/>
  <c r="A16" i="103"/>
  <c r="A17" i="103"/>
  <c r="A18" i="103"/>
  <c r="A19" i="103"/>
  <c r="A20" i="103"/>
  <c r="A21" i="103"/>
  <c r="A22" i="103"/>
  <c r="A23" i="103"/>
  <c r="A24" i="103"/>
  <c r="A25" i="103"/>
  <c r="A26" i="103"/>
  <c r="A27" i="103"/>
  <c r="A11" i="102"/>
  <c r="A12" i="102"/>
  <c r="A13" i="102"/>
  <c r="A14" i="102"/>
  <c r="A15" i="102"/>
  <c r="A16" i="102"/>
  <c r="A17" i="102"/>
  <c r="A18" i="102"/>
  <c r="A19" i="102"/>
  <c r="A20" i="102"/>
  <c r="A21" i="102"/>
  <c r="A22" i="102"/>
  <c r="A23" i="102"/>
  <c r="A24" i="102"/>
  <c r="A25" i="102"/>
  <c r="A26" i="102"/>
  <c r="A27" i="102"/>
  <c r="A11" i="73"/>
  <c r="A12" i="73"/>
  <c r="A13" i="73"/>
  <c r="A14" i="73"/>
  <c r="A15" i="73"/>
  <c r="A16" i="73"/>
  <c r="A17" i="73"/>
  <c r="A18" i="73"/>
  <c r="A19" i="73"/>
  <c r="A20" i="73"/>
  <c r="A21" i="73"/>
  <c r="A22" i="73"/>
  <c r="A11" i="101"/>
  <c r="A12" i="101"/>
  <c r="A13" i="101"/>
  <c r="A14" i="101"/>
  <c r="A15" i="101"/>
  <c r="A16" i="101"/>
  <c r="A17" i="101"/>
  <c r="A18" i="101"/>
  <c r="A19" i="101"/>
  <c r="A20" i="101"/>
  <c r="A21" i="101"/>
  <c r="A22" i="101"/>
  <c r="A23" i="101"/>
  <c r="A24" i="101"/>
  <c r="A25" i="101"/>
  <c r="A26" i="101"/>
  <c r="A27" i="101"/>
  <c r="A11" i="85"/>
  <c r="A12" i="85"/>
  <c r="A13" i="85"/>
  <c r="A14" i="85"/>
  <c r="A15" i="85"/>
  <c r="A16" i="85"/>
  <c r="A17" i="85"/>
  <c r="A18" i="85"/>
  <c r="A19" i="85"/>
  <c r="A20" i="85"/>
  <c r="A21" i="85"/>
  <c r="A22" i="85"/>
  <c r="A23" i="85"/>
  <c r="A24" i="85"/>
  <c r="A25" i="85"/>
  <c r="A26" i="85"/>
  <c r="A27" i="85"/>
  <c r="A12" i="56"/>
  <c r="A13" i="56"/>
  <c r="A14" i="56"/>
  <c r="A15" i="56"/>
  <c r="A16" i="56"/>
  <c r="A17" i="56"/>
  <c r="A18" i="56"/>
  <c r="A19" i="56"/>
  <c r="A20" i="56"/>
  <c r="A21" i="56"/>
  <c r="A22" i="56"/>
  <c r="A23" i="56"/>
  <c r="A24" i="56"/>
  <c r="A25" i="56"/>
  <c r="A26" i="56"/>
  <c r="A27" i="56"/>
  <c r="A28" i="56"/>
  <c r="A29" i="56"/>
  <c r="A30" i="56"/>
  <c r="A12" i="72"/>
  <c r="A13" i="72"/>
  <c r="A14" i="72"/>
  <c r="A15" i="72"/>
  <c r="A16" i="72"/>
  <c r="A17" i="72"/>
  <c r="A18" i="72"/>
  <c r="A19" i="72"/>
  <c r="A20" i="72"/>
  <c r="A21" i="72"/>
  <c r="A22" i="72"/>
  <c r="A23" i="72"/>
  <c r="A24" i="72"/>
  <c r="A25" i="72"/>
  <c r="A26" i="72"/>
  <c r="A27" i="72"/>
  <c r="A28" i="72"/>
  <c r="A29" i="72"/>
  <c r="A30" i="72"/>
  <c r="A11" i="47"/>
  <c r="A12" i="47"/>
  <c r="A13" i="47"/>
  <c r="A14" i="47"/>
  <c r="A15" i="47"/>
  <c r="A16" i="47"/>
  <c r="A17" i="47"/>
  <c r="A18" i="47"/>
  <c r="A19" i="47"/>
  <c r="A20" i="47"/>
  <c r="A21" i="47"/>
  <c r="A22" i="47"/>
  <c r="A23" i="47"/>
  <c r="A24" i="47"/>
  <c r="A25" i="47"/>
  <c r="A26" i="47"/>
  <c r="A27" i="47"/>
  <c r="A28" i="47"/>
  <c r="A29" i="47"/>
  <c r="A10" i="110" l="1"/>
  <c r="A10" i="109"/>
  <c r="A10" i="101" l="1"/>
  <c r="A10" i="85"/>
  <c r="A27" i="74" l="1"/>
  <c r="A11" i="83"/>
  <c r="A10" i="108"/>
  <c r="A10" i="93"/>
  <c r="A10" i="105"/>
  <c r="A10" i="104"/>
  <c r="A10" i="103"/>
  <c r="A10" i="102"/>
  <c r="A11" i="74"/>
  <c r="A12" i="74"/>
  <c r="A13" i="74"/>
  <c r="A14" i="74"/>
  <c r="A15" i="74"/>
  <c r="A16" i="74"/>
  <c r="A17" i="74"/>
  <c r="A18" i="74"/>
  <c r="A19" i="74"/>
  <c r="A20" i="74"/>
  <c r="A21" i="74"/>
  <c r="A22" i="74"/>
  <c r="A23" i="74"/>
  <c r="A24" i="74"/>
  <c r="A25" i="74"/>
  <c r="A10" i="74"/>
  <c r="A10" i="73"/>
  <c r="A11" i="56"/>
  <c r="A11" i="72"/>
  <c r="A10" i="47"/>
  <c r="A15" i="50"/>
  <c r="A16" i="50"/>
  <c r="A17" i="50"/>
  <c r="A18" i="50"/>
  <c r="A19" i="50"/>
  <c r="A20" i="50"/>
  <c r="A21" i="50"/>
  <c r="A22" i="50"/>
  <c r="A23" i="50"/>
  <c r="A24" i="50"/>
  <c r="A25" i="50"/>
  <c r="A26" i="50"/>
  <c r="A27" i="50"/>
  <c r="A28" i="50"/>
  <c r="A29" i="50"/>
  <c r="A30" i="50"/>
  <c r="A31" i="50"/>
  <c r="A32" i="50"/>
  <c r="A33" i="50"/>
  <c r="A14" i="50"/>
  <c r="A11" i="71"/>
  <c r="A12" i="71"/>
  <c r="A13" i="71"/>
  <c r="A14" i="71"/>
  <c r="A15" i="71"/>
  <c r="A16" i="71"/>
  <c r="A17" i="71"/>
  <c r="A18" i="71"/>
  <c r="A19" i="71"/>
  <c r="A20" i="71"/>
  <c r="A21" i="71"/>
  <c r="A22" i="71"/>
  <c r="A23" i="71"/>
  <c r="A24" i="71"/>
  <c r="A25" i="71"/>
  <c r="A26" i="71"/>
  <c r="A27" i="71"/>
  <c r="A28" i="71"/>
  <c r="A29" i="71"/>
  <c r="A30" i="71"/>
  <c r="A31" i="71"/>
  <c r="A32" i="71"/>
  <c r="A35" i="71"/>
  <c r="A10" i="71"/>
  <c r="A10" i="40"/>
  <c r="A34" i="71"/>
  <c r="A33" i="71" l="1"/>
  <c r="A36" i="71"/>
  <c r="A26" i="74"/>
</calcChain>
</file>

<file path=xl/comments1.xml><?xml version="1.0" encoding="utf-8"?>
<comments xmlns="http://schemas.openxmlformats.org/spreadsheetml/2006/main">
  <authors>
    <author>Etzien, Angelika</author>
  </authors>
  <commentList>
    <comment ref="H3" authorId="0" shapeId="0">
      <text>
        <r>
          <rPr>
            <sz val="7"/>
            <color indexed="81"/>
            <rFont val="Calibri"/>
            <family val="2"/>
            <scheme val="minor"/>
          </rPr>
          <t>Ohne Umsatzsteuer.</t>
        </r>
      </text>
    </comment>
    <comment ref="F6" authorId="0" shapeId="0">
      <text>
        <r>
          <rPr>
            <sz val="7"/>
            <color indexed="81"/>
            <rFont val="Calibri"/>
            <family val="2"/>
            <scheme val="minor"/>
          </rPr>
          <t>Monatsdurchschnitt.</t>
        </r>
      </text>
    </comment>
  </commentList>
</comments>
</file>

<file path=xl/comments10.xml><?xml version="1.0" encoding="utf-8"?>
<comments xmlns="http://schemas.openxmlformats.org/spreadsheetml/2006/main">
  <authors>
    <author>Etzien, Angelika</author>
  </authors>
  <commentList>
    <comment ref="C2" authorId="0" shapeId="0">
      <text>
        <r>
          <rPr>
            <sz val="7"/>
            <color indexed="81"/>
            <rFont val="Calibri"/>
            <family val="2"/>
            <scheme val="minor"/>
          </rPr>
          <t>Ohne Umsatzsteuer.
Monatsdurchschnitt.</t>
        </r>
      </text>
    </comment>
  </commentList>
</comments>
</file>

<file path=xl/comments11.xml><?xml version="1.0" encoding="utf-8"?>
<comments xmlns="http://schemas.openxmlformats.org/spreadsheetml/2006/main">
  <authors>
    <author>Etzien, Angelika</author>
  </authors>
  <commentList>
    <comment ref="C2" authorId="0" shapeId="0">
      <text>
        <r>
          <rPr>
            <sz val="7"/>
            <color indexed="81"/>
            <rFont val="Calibri"/>
            <family val="2"/>
            <scheme val="minor"/>
          </rPr>
          <t>Ohne Umsatzsteuer.</t>
        </r>
      </text>
    </comment>
    <comment ref="C3" authorId="0" shapeId="0">
      <text>
        <r>
          <rPr>
            <sz val="7"/>
            <color indexed="81"/>
            <rFont val="Calibri"/>
            <family val="2"/>
            <scheme val="minor"/>
          </rPr>
          <t>Monatsdurchschnitt.</t>
        </r>
      </text>
    </comment>
    <comment ref="E3" authorId="0" shapeId="0">
      <text>
        <r>
          <rPr>
            <sz val="7"/>
            <color indexed="81"/>
            <rFont val="Calibri"/>
            <family val="2"/>
            <scheme val="minor"/>
          </rPr>
          <t>Monatsdurchschnitt.</t>
        </r>
      </text>
    </comment>
  </commentList>
</comments>
</file>

<file path=xl/comments12.xml><?xml version="1.0" encoding="utf-8"?>
<comments xmlns="http://schemas.openxmlformats.org/spreadsheetml/2006/main">
  <authors>
    <author>Etzien, Angelika</author>
  </authors>
  <commentList>
    <comment ref="H3" authorId="0" shapeId="0">
      <text>
        <r>
          <rPr>
            <sz val="7"/>
            <color indexed="81"/>
            <rFont val="Calibri"/>
            <family val="2"/>
            <scheme val="minor"/>
          </rPr>
          <t>Ohne Umsatzsteuer.</t>
        </r>
      </text>
    </comment>
  </commentList>
</comments>
</file>

<file path=xl/comments13.xml><?xml version="1.0" encoding="utf-8"?>
<comments xmlns="http://schemas.openxmlformats.org/spreadsheetml/2006/main">
  <authors>
    <author>Etzien, Angelika</author>
  </authors>
  <commentList>
    <comment ref="D2" authorId="0" shapeId="0">
      <text>
        <r>
          <rPr>
            <sz val="7"/>
            <color indexed="81"/>
            <rFont val="Calibri"/>
            <family val="2"/>
            <scheme val="minor"/>
          </rPr>
          <t>Ohne Umsatzsteuer.</t>
        </r>
      </text>
    </comment>
  </commentList>
</comments>
</file>

<file path=xl/comments14.xml><?xml version="1.0" encoding="utf-8"?>
<comments xmlns="http://schemas.openxmlformats.org/spreadsheetml/2006/main">
  <authors>
    <author>Etzien, Angelika</author>
  </authors>
  <commentList>
    <comment ref="G3" authorId="0" shapeId="0">
      <text>
        <r>
          <rPr>
            <sz val="7"/>
            <color indexed="81"/>
            <rFont val="Calibri"/>
            <family val="2"/>
            <scheme val="minor"/>
          </rPr>
          <t>Ohne Umsatzsteuer.</t>
        </r>
      </text>
    </comment>
  </commentList>
</comments>
</file>

<file path=xl/comments15.xml><?xml version="1.0" encoding="utf-8"?>
<comments xmlns="http://schemas.openxmlformats.org/spreadsheetml/2006/main">
  <authors>
    <author>Etzien, Angelika</author>
  </authors>
  <commentList>
    <comment ref="C3" authorId="0" shapeId="0">
      <text>
        <r>
          <rPr>
            <sz val="7"/>
            <color indexed="81"/>
            <rFont val="Calibri"/>
            <family val="2"/>
            <scheme val="minor"/>
          </rPr>
          <t>Ohne Umsatzsteuer.</t>
        </r>
      </text>
    </comment>
  </commentList>
</comments>
</file>

<file path=xl/comments16.xml><?xml version="1.0" encoding="utf-8"?>
<comments xmlns="http://schemas.openxmlformats.org/spreadsheetml/2006/main">
  <authors>
    <author>Etzien, Angelika</author>
  </authors>
  <commentList>
    <comment ref="C3" authorId="0" shapeId="0">
      <text>
        <r>
          <rPr>
            <sz val="7"/>
            <color indexed="81"/>
            <rFont val="Calibri"/>
            <family val="2"/>
            <scheme val="minor"/>
          </rPr>
          <t>Ohne Umsatzsteuer.</t>
        </r>
      </text>
    </comment>
  </commentList>
</comments>
</file>

<file path=xl/comments2.xml><?xml version="1.0" encoding="utf-8"?>
<comments xmlns="http://schemas.openxmlformats.org/spreadsheetml/2006/main">
  <authors>
    <author>Etzien, Angelika</author>
  </authors>
  <commentList>
    <comment ref="D2" authorId="0" shapeId="0">
      <text>
        <r>
          <rPr>
            <sz val="7"/>
            <color indexed="81"/>
            <rFont val="Calibri"/>
            <family val="2"/>
            <scheme val="minor"/>
          </rPr>
          <t>Monatsdurchschnitt.</t>
        </r>
      </text>
    </comment>
  </commentList>
</comments>
</file>

<file path=xl/comments3.xml><?xml version="1.0" encoding="utf-8"?>
<comments xmlns="http://schemas.openxmlformats.org/spreadsheetml/2006/main">
  <authors>
    <author>Etzien, Angelika</author>
  </authors>
  <commentList>
    <comment ref="D2" authorId="0" shapeId="0">
      <text>
        <r>
          <rPr>
            <sz val="7"/>
            <color indexed="81"/>
            <rFont val="Calibri"/>
            <family val="2"/>
            <scheme val="minor"/>
          </rPr>
          <t>Monatsdurchschnitt.</t>
        </r>
      </text>
    </comment>
  </commentList>
</comments>
</file>

<file path=xl/comments4.xml><?xml version="1.0" encoding="utf-8"?>
<comments xmlns="http://schemas.openxmlformats.org/spreadsheetml/2006/main">
  <authors>
    <author>Etzien, Angelika</author>
  </authors>
  <commentList>
    <comment ref="D2" authorId="0" shapeId="0">
      <text>
        <r>
          <rPr>
            <sz val="7"/>
            <color indexed="81"/>
            <rFont val="Calibri"/>
            <family val="2"/>
            <scheme val="minor"/>
          </rPr>
          <t>Ohne Umsatzsteuer.
Monatsdurchschnitt.</t>
        </r>
      </text>
    </comment>
  </commentList>
</comments>
</file>

<file path=xl/comments5.xml><?xml version="1.0" encoding="utf-8"?>
<comments xmlns="http://schemas.openxmlformats.org/spreadsheetml/2006/main">
  <authors>
    <author>Etzien, Angelika</author>
  </authors>
  <commentList>
    <comment ref="D2" authorId="0" shapeId="0">
      <text>
        <r>
          <rPr>
            <sz val="7"/>
            <color indexed="81"/>
            <rFont val="Calibri"/>
            <family val="2"/>
            <scheme val="minor"/>
          </rPr>
          <t>Ohne Umsatzsteuer.</t>
        </r>
      </text>
    </comment>
  </commentList>
</comments>
</file>

<file path=xl/comments6.xml><?xml version="1.0" encoding="utf-8"?>
<comments xmlns="http://schemas.openxmlformats.org/spreadsheetml/2006/main">
  <authors>
    <author>Etzien, Angelika</author>
  </authors>
  <commentList>
    <comment ref="C2" authorId="0" shapeId="0">
      <text>
        <r>
          <rPr>
            <sz val="7"/>
            <color indexed="81"/>
            <rFont val="Calibri"/>
            <family val="2"/>
            <scheme val="minor"/>
          </rPr>
          <t>Ohne Umsatzsteuer.
Monatsdurchschnitt.</t>
        </r>
      </text>
    </comment>
  </commentList>
</comments>
</file>

<file path=xl/comments7.xml><?xml version="1.0" encoding="utf-8"?>
<comments xmlns="http://schemas.openxmlformats.org/spreadsheetml/2006/main">
  <authors>
    <author>Etzien, Angelika</author>
  </authors>
  <commentList>
    <comment ref="G3" authorId="0" shapeId="0">
      <text>
        <r>
          <rPr>
            <sz val="7"/>
            <color indexed="81"/>
            <rFont val="Calibri"/>
            <family val="2"/>
            <scheme val="minor"/>
          </rPr>
          <t>Ohne Umsatzsteuer.</t>
        </r>
      </text>
    </comment>
    <comment ref="E6" authorId="0" shapeId="0">
      <text>
        <r>
          <rPr>
            <sz val="7"/>
            <color indexed="81"/>
            <rFont val="Calibri"/>
            <family val="2"/>
            <scheme val="minor"/>
          </rPr>
          <t>Monatsdurchschnitt.</t>
        </r>
      </text>
    </comment>
  </commentList>
</comments>
</file>

<file path=xl/comments8.xml><?xml version="1.0" encoding="utf-8"?>
<comments xmlns="http://schemas.openxmlformats.org/spreadsheetml/2006/main">
  <authors>
    <author>Lange, Christina</author>
    <author>Etzien, Angelika</author>
  </authors>
  <commentList>
    <comment ref="C2" authorId="0" shapeId="0">
      <text>
        <r>
          <rPr>
            <sz val="7"/>
            <color indexed="81"/>
            <rFont val="Calibri"/>
            <family val="2"/>
            <scheme val="minor"/>
          </rPr>
          <t>Angaben für Betriebe, die in die Handwerksrolle eingetragen sind.</t>
        </r>
      </text>
    </comment>
    <comment ref="G3" authorId="1" shapeId="0">
      <text>
        <r>
          <rPr>
            <sz val="7"/>
            <color indexed="81"/>
            <rFont val="Calibri"/>
            <family val="2"/>
            <scheme val="minor"/>
          </rPr>
          <t>Ohne Umsatzsteuer.</t>
        </r>
      </text>
    </comment>
    <comment ref="E6" authorId="1" shapeId="0">
      <text>
        <r>
          <rPr>
            <sz val="7"/>
            <color indexed="81"/>
            <rFont val="Calibri"/>
            <family val="2"/>
            <scheme val="minor"/>
          </rPr>
          <t>Monatsdurchschnitt.</t>
        </r>
      </text>
    </comment>
  </commentList>
</comments>
</file>

<file path=xl/comments9.xml><?xml version="1.0" encoding="utf-8"?>
<comments xmlns="http://schemas.openxmlformats.org/spreadsheetml/2006/main">
  <authors>
    <author>Etzien, Angelika</author>
  </authors>
  <commentList>
    <comment ref="C2" authorId="0" shapeId="0">
      <text>
        <r>
          <rPr>
            <sz val="7"/>
            <color indexed="81"/>
            <rFont val="Calibri"/>
            <family val="2"/>
            <scheme val="minor"/>
          </rPr>
          <t>Monatsdurchschnitt.</t>
        </r>
      </text>
    </comment>
  </commentList>
</comments>
</file>

<file path=xl/sharedStrings.xml><?xml version="1.0" encoding="utf-8"?>
<sst xmlns="http://schemas.openxmlformats.org/spreadsheetml/2006/main" count="1786" uniqueCount="378">
  <si>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</si>
  <si>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</si>
  <si>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</si>
  <si>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</si>
  <si>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</si>
  <si>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</si>
  <si>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</si>
  <si>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</si>
  <si>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</si>
  <si>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</si>
  <si>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</si>
  <si>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</si>
  <si>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</si>
  <si>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</si>
  <si>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 n. g.</t>
  </si>
  <si>
    <t>Abweichungen in den Summen erklären sich aus dem Auf- und Abrunden der Einzelwerte.</t>
  </si>
  <si>
    <t>Davon</t>
  </si>
  <si>
    <t>in Mecklenburg-Vorpommern</t>
  </si>
  <si>
    <t>Seite</t>
  </si>
  <si>
    <t>Bauhauptgewerbe</t>
  </si>
  <si>
    <t>41.2</t>
  </si>
  <si>
    <t>41.20.1</t>
  </si>
  <si>
    <t>41.20.2</t>
  </si>
  <si>
    <t>42.1</t>
  </si>
  <si>
    <t>42.11</t>
  </si>
  <si>
    <t>42.2</t>
  </si>
  <si>
    <t>42.21</t>
  </si>
  <si>
    <t>42.22</t>
  </si>
  <si>
    <t>42.9</t>
  </si>
  <si>
    <t>43.1</t>
  </si>
  <si>
    <t>43.9</t>
  </si>
  <si>
    <t>43.91.1</t>
  </si>
  <si>
    <t>43.91.2</t>
  </si>
  <si>
    <t>43.99.1</t>
  </si>
  <si>
    <t>43.99.2</t>
  </si>
  <si>
    <t>43.99.9</t>
  </si>
  <si>
    <t>Geleistete Arbeitsstunden</t>
  </si>
  <si>
    <t>Baugewerblicher Umsatz</t>
  </si>
  <si>
    <t>Wirtschaftszweig</t>
  </si>
  <si>
    <t>Betriebe</t>
  </si>
  <si>
    <t>Entgelte</t>
  </si>
  <si>
    <t>Anzahl</t>
  </si>
  <si>
    <t>davon</t>
  </si>
  <si>
    <t xml:space="preserve">Bauhauptgewerbe insgesamt </t>
  </si>
  <si>
    <t>Geleistete
Arbeits-
stunden</t>
  </si>
  <si>
    <t>20 - 49</t>
  </si>
  <si>
    <t>50 - 99</t>
  </si>
  <si>
    <t>100 und mehr</t>
  </si>
  <si>
    <t>1 - 9</t>
  </si>
  <si>
    <t>10 - 19</t>
  </si>
  <si>
    <t>Insgesamt</t>
  </si>
  <si>
    <t xml:space="preserve">Mecklenburg-Vorpommern </t>
  </si>
  <si>
    <t>insgesamt</t>
  </si>
  <si>
    <t>Hochbau</t>
  </si>
  <si>
    <t>Tiefbau</t>
  </si>
  <si>
    <t>Ins-
gesamt</t>
  </si>
  <si>
    <t>Wohnungs-
bau</t>
  </si>
  <si>
    <t xml:space="preserve">      Auszugsweise Vervielfältigung und Verbreitung mit Quellenangabe gestattet.</t>
  </si>
  <si>
    <t xml:space="preserve">   davon</t>
  </si>
  <si>
    <t xml:space="preserve">   darunter im Handwerk </t>
  </si>
  <si>
    <t>WZ
2008</t>
  </si>
  <si>
    <t>Kapitel 1</t>
  </si>
  <si>
    <t xml:space="preserve">   Tabelle 1.1</t>
  </si>
  <si>
    <t xml:space="preserve">   Tabelle 1.2</t>
  </si>
  <si>
    <t xml:space="preserve">   Tabelle 1.3</t>
  </si>
  <si>
    <t xml:space="preserve">   Tabelle 1.4</t>
  </si>
  <si>
    <t xml:space="preserve">   Tabelle 1.5</t>
  </si>
  <si>
    <t xml:space="preserve">   Tabelle 1.6</t>
  </si>
  <si>
    <t>Kapitel 2</t>
  </si>
  <si>
    <t xml:space="preserve">   Tabelle 2.1</t>
  </si>
  <si>
    <t xml:space="preserve">   Tabelle 2.2</t>
  </si>
  <si>
    <t xml:space="preserve">   Tabelle 2.3</t>
  </si>
  <si>
    <t xml:space="preserve">   Tabelle 2.4</t>
  </si>
  <si>
    <t xml:space="preserve">   Tabelle 2.5</t>
  </si>
  <si>
    <t xml:space="preserve">   Tabelle 2.6</t>
  </si>
  <si>
    <t>Tabelle 1.1</t>
  </si>
  <si>
    <t>Lfd.
Nr.</t>
  </si>
  <si>
    <t>Tabelle 1.2</t>
  </si>
  <si>
    <t>Tabelle 1.3</t>
  </si>
  <si>
    <t>Tabelle 1.4</t>
  </si>
  <si>
    <t>Tabelle 1.5</t>
  </si>
  <si>
    <t xml:space="preserve">   Hochbau </t>
  </si>
  <si>
    <t xml:space="preserve">   Tiefbau </t>
  </si>
  <si>
    <t xml:space="preserve">   Wohnungsbau </t>
  </si>
  <si>
    <t>Tabelle 1.6</t>
  </si>
  <si>
    <t>[rot]</t>
  </si>
  <si>
    <t>Bauhauptgewerbe insgesamt</t>
  </si>
  <si>
    <t>Telefon: 0385 588-0, Telefax: 0385 588-56909, www.statistik-mv.de, statistik.post@statistik-mv.de</t>
  </si>
  <si>
    <t>Kennziffer:</t>
  </si>
  <si>
    <t>Nichts vorhanden</t>
  </si>
  <si>
    <t>Weniger als die Hälfte von 1 in der letzten besetzten Stelle, jedoch mehr als nichts</t>
  </si>
  <si>
    <t>Keine Angabe, da Zahlenwert nicht ausreichend genau oder nicht repräsentativ</t>
  </si>
  <si>
    <t>Berichtigte Zahl</t>
  </si>
  <si>
    <t>Betriebe mit ... bis ... tätigen Personen</t>
  </si>
  <si>
    <t xml:space="preserve">   gewerblicher und industrieller Bau, 
      landwirtschaftlicher Bau</t>
  </si>
  <si>
    <t xml:space="preserve">   öffentlicher Bau und Straßenbau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</si>
  <si>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</si>
  <si>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</si>
  <si>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</si>
  <si>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</si>
  <si>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</si>
  <si>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</si>
  <si>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</si>
  <si>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</si>
  <si>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</si>
  <si>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</si>
  <si>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</si>
  <si>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</si>
  <si>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gewerblicher und
industrieller Bau,
landwirtschaft-
licher Bau</t>
  </si>
  <si>
    <t>öffentlicher Bau 
und Straßenbau</t>
  </si>
  <si>
    <t>öffentlicher
Bau und
Straßenbau</t>
  </si>
  <si>
    <t xml:space="preserve">   tätige Inhaber und Mitinhaber und unbezahlt
      mithelfende Familienangehörige</t>
  </si>
  <si>
    <t>Stellung im Betrieb</t>
  </si>
  <si>
    <t xml:space="preserve">   Baumaschinen-, Baugeräteführer, Berufskraftfahrer</t>
  </si>
  <si>
    <t xml:space="preserve">   Fachwerker/Maschinisten/Kraftfahrer, Werker/
      Maschinenwerker/Hilfskräfte</t>
  </si>
  <si>
    <t xml:space="preserve">   gewerblich Auszubildende, Umschüler, Anlernlinge, 
      Praktikanten</t>
  </si>
  <si>
    <t>Tabelle 2.5</t>
  </si>
  <si>
    <t>Anderweitig nicht genannt</t>
  </si>
  <si>
    <t>Methodik</t>
  </si>
  <si>
    <t>Definitionen der erfassten Merkmale</t>
  </si>
  <si>
    <t>Glossar</t>
  </si>
  <si>
    <t>Mehr zum Thema</t>
  </si>
  <si>
    <t>Fußnotenerläuterungen</t>
  </si>
  <si>
    <t xml:space="preserve">1)  </t>
  </si>
  <si>
    <t xml:space="preserve">2)  </t>
  </si>
  <si>
    <t>Betriebe, tätige Personen, geleistete Arbeitsstunden, Entgelte sowie baugewerblicher Umsatz nach Wirtschaftszweigen</t>
  </si>
  <si>
    <t xml:space="preserve">Anzahl </t>
  </si>
  <si>
    <t xml:space="preserve">   Tabelle 1.7</t>
  </si>
  <si>
    <t>Tabelle 1.7</t>
  </si>
  <si>
    <t xml:space="preserve">Tätige Personen insgesamt </t>
  </si>
  <si>
    <t xml:space="preserve">Betriebe insgesamt </t>
  </si>
  <si>
    <t>Tätige Personen insgesamt</t>
  </si>
  <si>
    <t>Anteil in Prozent</t>
  </si>
  <si>
    <t xml:space="preserve">Entgelte insgesamt </t>
  </si>
  <si>
    <t xml:space="preserve">Baugewerblicher Umsatz insgesamt </t>
  </si>
  <si>
    <t>Tabelle 1.8</t>
  </si>
  <si>
    <t xml:space="preserve">   nach Bauart bzw. Auftraggeber…</t>
  </si>
  <si>
    <t>Merkmal</t>
  </si>
  <si>
    <t xml:space="preserve">      davon</t>
  </si>
  <si>
    <t xml:space="preserve">      gewerblicher Hochbau </t>
  </si>
  <si>
    <t xml:space="preserve">      gewerblicher Tiefbau </t>
  </si>
  <si>
    <t xml:space="preserve">      öffentlicher Hochbau </t>
  </si>
  <si>
    <t xml:space="preserve">      öffentlicher Tiefbau </t>
  </si>
  <si>
    <t>Tabelle 2.4</t>
  </si>
  <si>
    <t>Tätige
Personen</t>
  </si>
  <si>
    <t>43.2</t>
  </si>
  <si>
    <t>43.21</t>
  </si>
  <si>
    <t>43.22</t>
  </si>
  <si>
    <t>43.3</t>
  </si>
  <si>
    <t>43.34</t>
  </si>
  <si>
    <t>43.2-43.3</t>
  </si>
  <si>
    <t xml:space="preserve">Ausbaugewerbe insgesamt </t>
  </si>
  <si>
    <t>Bau­
installation
(43.2)</t>
  </si>
  <si>
    <t>sonstiger
Ausbau
(43.3)</t>
  </si>
  <si>
    <t>Baugewerbe</t>
  </si>
  <si>
    <t xml:space="preserve">Tätige Personen und Umsatz der Betriebe  </t>
  </si>
  <si>
    <t>Kapitel 3</t>
  </si>
  <si>
    <t>Tabelle 3.1</t>
  </si>
  <si>
    <t>Tabelle 3.2</t>
  </si>
  <si>
    <t>Bauhauptgewerbe: Landesergebnisse</t>
  </si>
  <si>
    <t>Bauhauptgewerbe: Kreisergebnisse</t>
  </si>
  <si>
    <t>Deutschland</t>
  </si>
  <si>
    <t>Kapitel 4</t>
  </si>
  <si>
    <t>Tabelle 4.1</t>
  </si>
  <si>
    <t>Tabelle 4.2</t>
  </si>
  <si>
    <t>Tabelle 4.3</t>
  </si>
  <si>
    <t>Tabelle 4.4</t>
  </si>
  <si>
    <t>Tabelle 4.5</t>
  </si>
  <si>
    <t>Tabelle 4.6</t>
  </si>
  <si>
    <t>Kapitel 5</t>
  </si>
  <si>
    <t>Tabelle 5.1</t>
  </si>
  <si>
    <t>Tabelle 5.2</t>
  </si>
  <si>
    <t>Tabelle 5.3</t>
  </si>
  <si>
    <t xml:space="preserve">   Tabelle 1.9</t>
  </si>
  <si>
    <t>Tabelle 1.9</t>
  </si>
  <si>
    <t>Tabelle 5.4</t>
  </si>
  <si>
    <t>Kapitel 6</t>
  </si>
  <si>
    <t xml:space="preserve">Kapitel 4 </t>
  </si>
  <si>
    <t>Ausbaugewerbe: Landesergebnisse</t>
  </si>
  <si>
    <t>Ausbaugewerbe: Kreisergebnisse</t>
  </si>
  <si>
    <t>43.29</t>
  </si>
  <si>
    <t>Land
Kreisfreie Stadt
Landkreis
Große kreisangehörige Stadt</t>
  </si>
  <si>
    <t>43.32</t>
  </si>
  <si>
    <t>43.33</t>
  </si>
  <si>
    <t>Tabelle 6.1</t>
  </si>
  <si>
    <t>Tabelle 6.2</t>
  </si>
  <si>
    <t>Kurzfassung Qualitätsbericht Jahreserhebung Bauhauptgewerbe</t>
  </si>
  <si>
    <t>Kurzfassung Qualitätsbericht Jahreserhebung Ausbaugewerbe</t>
  </si>
  <si>
    <t>Vorbemerkungen</t>
  </si>
  <si>
    <t xml:space="preserve">Geleistete Arbeitsstunden insgesamt </t>
  </si>
  <si>
    <t xml:space="preserve">         für Organisationen ohne Erwerbszweck </t>
  </si>
  <si>
    <t xml:space="preserve">         für Körperschaften des öffentlichen Rechts    </t>
  </si>
  <si>
    <t>Abbruch-
arbeiten und
vorberei-
tende
Baustellen-
arbeiten</t>
  </si>
  <si>
    <t>Sonstiger
Tiefbau</t>
  </si>
  <si>
    <t>Sonstige
spezia-
lisierte
Bautätig-
keiten</t>
  </si>
  <si>
    <t>Bau von
Straßen und
Bahnver-
kehrs-
strecken</t>
  </si>
  <si>
    <t>Bau von
Gebäuden</t>
  </si>
  <si>
    <t>Anteil an
Deutschland
in Prozent</t>
  </si>
  <si>
    <t>Tabelle 2.6</t>
  </si>
  <si>
    <t>im Baugewerbe (Strukturdaten)</t>
  </si>
  <si>
    <t>1 - 4</t>
  </si>
  <si>
    <t>5 - 9</t>
  </si>
  <si>
    <t xml:space="preserve">   Ludwigslust-Parchim</t>
  </si>
  <si>
    <t>darunter in
Betrieben mit
20 und mehr
tätigen Personen</t>
  </si>
  <si>
    <t xml:space="preserve">   Bau von Gebäuden </t>
  </si>
  <si>
    <t xml:space="preserve">      Bau von Gebäuden (ohne Fertigteilbau) </t>
  </si>
  <si>
    <t xml:space="preserve">      Errichtung von Fertigteilbauten </t>
  </si>
  <si>
    <t xml:space="preserve">   Bau von Straßen und Bahnverkehrsstrecken </t>
  </si>
  <si>
    <t xml:space="preserve">      darunter</t>
  </si>
  <si>
    <t xml:space="preserve">      Bau von Straßen </t>
  </si>
  <si>
    <t xml:space="preserve">   Leitungstiefbau und Kläranlagenbau </t>
  </si>
  <si>
    <t xml:space="preserve">      Rohrleitungstiefbau, Brunnenbau und
         Kläranlagenbau </t>
  </si>
  <si>
    <t xml:space="preserve">      Kabelnetzleitungstiefbau </t>
  </si>
  <si>
    <t xml:space="preserve">   sonstiger Tiefbau </t>
  </si>
  <si>
    <t xml:space="preserve">   Abbrucharbeiten und vorbereitende
      Baustellenarbeiten </t>
  </si>
  <si>
    <t xml:space="preserve">   sonstige spezialisierte Bautätigkeiten </t>
  </si>
  <si>
    <t xml:space="preserve">      Dachdeckerei und Bauspenglerei </t>
  </si>
  <si>
    <t xml:space="preserve">      Zimmerei und Ingenieurholzbau </t>
  </si>
  <si>
    <t xml:space="preserve">      Gerüstbau </t>
  </si>
  <si>
    <t xml:space="preserve">      Baugewerbe a. n. g.  </t>
  </si>
  <si>
    <t>Betriebe, tätige Personen, geleistete Arbeitsstunden, Entgelte sowie
baugewerblicher Umsatz im Bauhauptgewerbe insgesamt</t>
  </si>
  <si>
    <t>Tabelle 2.1</t>
  </si>
  <si>
    <t>Tabelle 2.2</t>
  </si>
  <si>
    <t>Geleistete
Arbeitsstunden</t>
  </si>
  <si>
    <t>Tabelle 2.3</t>
  </si>
  <si>
    <t xml:space="preserve">   Baden-Württemberg</t>
  </si>
  <si>
    <t xml:space="preserve">   Bayern</t>
  </si>
  <si>
    <t xml:space="preserve">   Berlin</t>
  </si>
  <si>
    <t xml:space="preserve">   Brandenburg</t>
  </si>
  <si>
    <t xml:space="preserve">   Bremen</t>
  </si>
  <si>
    <t xml:space="preserve">   Hamburg</t>
  </si>
  <si>
    <t xml:space="preserve">   Hessen</t>
  </si>
  <si>
    <t xml:space="preserve">   Mecklenburg-Vorpommern</t>
  </si>
  <si>
    <t xml:space="preserve">   Niedersachsen</t>
  </si>
  <si>
    <t xml:space="preserve">   Nordrhein-Westfalen</t>
  </si>
  <si>
    <t xml:space="preserve">   Rheinland-Pfalz</t>
  </si>
  <si>
    <t xml:space="preserve">   Saarland</t>
  </si>
  <si>
    <t xml:space="preserve">   Sachsen</t>
  </si>
  <si>
    <t xml:space="preserve">   Sachsen-Anhalt</t>
  </si>
  <si>
    <t xml:space="preserve">   Schleswig-Holstein</t>
  </si>
  <si>
    <t xml:space="preserve">   Thüringen</t>
  </si>
  <si>
    <t>Bauhauptgewerbe: Länderergebnisse</t>
  </si>
  <si>
    <t>Betriebe, tätige Personen, geleistete Arbeitsstunden, Entgelte
sowie ausbaugewerblicher Umsatz nach Wirtschaftszweigen</t>
  </si>
  <si>
    <t xml:space="preserve">   Bauinstallation </t>
  </si>
  <si>
    <t xml:space="preserve">      Elektroinstallation </t>
  </si>
  <si>
    <t xml:space="preserve">      Gas-, Wasser-, Heizungs- sowie
         Lüftungs- und Klimainstallation </t>
  </si>
  <si>
    <t xml:space="preserve">      sonstige Bauinstallation</t>
  </si>
  <si>
    <t xml:space="preserve">   sonstiger Ausbau </t>
  </si>
  <si>
    <t xml:space="preserve">      Bautischlerei und -schlosserei</t>
  </si>
  <si>
    <t xml:space="preserve">      Fußboden-, Fliesen- und Plattenlegerei,
         Tapeziererei</t>
  </si>
  <si>
    <t xml:space="preserve">      Malerei und Glaserei</t>
  </si>
  <si>
    <t>100
und mehr</t>
  </si>
  <si>
    <t>100 
und mehr</t>
  </si>
  <si>
    <t>Durchschnittliches Entgelt je tatsächlich geleisteter
Arbeitsstunde in EUR je Stunde</t>
  </si>
  <si>
    <r>
      <t>Betriebe, tätige Personen, geleistete Arbeitsstunden, Entgelte
sowie ausbaugewerblicher Umsatz</t>
    </r>
    <r>
      <rPr>
        <b/>
        <strike/>
        <sz val="8"/>
        <color indexed="17"/>
        <rFont val="Arial"/>
        <family val="2"/>
      </rPr>
      <t/>
    </r>
  </si>
  <si>
    <t>Bauinstallation
(43.2)</t>
  </si>
  <si>
    <t>sonstiger Ausbau
(43.3)</t>
  </si>
  <si>
    <t>Ausbaugewerbe: Länderergebnisse</t>
  </si>
  <si>
    <t>Ausbaugewerblicher Umsatz im Ländervergleich</t>
  </si>
  <si>
    <t xml:space="preserve">   kaufmännische und technische Arbeitnehmer, 
      kaufmännische und technische Auszubildende</t>
  </si>
  <si>
    <t>1 - 19</t>
  </si>
  <si>
    <t xml:space="preserve">3)  </t>
  </si>
  <si>
    <t>E II/E III - j</t>
  </si>
  <si>
    <t xml:space="preserve">Anteil in Prozent </t>
  </si>
  <si>
    <t>Durchschnittliches Entgelt je tatsächlich geleisteter Arbeitsstunde
in EUR je h</t>
  </si>
  <si>
    <t>Anteil der kreisfreien Städte und Landkreise in Prozent</t>
  </si>
  <si>
    <t xml:space="preserve">Statistische Berichte zum Baugewerbe </t>
  </si>
  <si>
    <t>https://www.laiv-mv.de/Statistik/Zahlen-und-Fakten/Wirtschaftsbereiche/Bauen</t>
  </si>
  <si>
    <t>Statistisches Jahrbuch</t>
  </si>
  <si>
    <t>https://www.laiv-mv.de/Statistik/Ver%C3%B6ffentlichungen/Jahrbuecher/</t>
  </si>
  <si>
    <t>https://www.statistikportal.de/de/bauen-und-handwerk</t>
  </si>
  <si>
    <t>Bundesergebnisse</t>
  </si>
  <si>
    <t>Anfragen zu baugewerblichen Daten für Mecklenburg-Vorpommern richten Sie bitte an</t>
  </si>
  <si>
    <t>baugewerbe@statistik-mv.de</t>
  </si>
  <si>
    <t>Zu fachlichen Nachfragen beraten Sie gern:</t>
  </si>
  <si>
    <t xml:space="preserve">      Frau Frauke Kusenack:   Telefon: 0385 588-56043</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</si>
  <si>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</si>
  <si>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Baugewerblicher
Umsatz </t>
    </r>
    <r>
      <rPr>
        <sz val="6"/>
        <rFont val="Calibri"/>
        <family val="2"/>
        <scheme val="minor"/>
      </rPr>
      <t>1)</t>
    </r>
  </si>
  <si>
    <r>
      <t xml:space="preserve">Ausbaugewerblicher Umsatz </t>
    </r>
    <r>
      <rPr>
        <sz val="6"/>
        <rFont val="Calibri"/>
        <family val="2"/>
        <scheme val="minor"/>
      </rPr>
      <t>1)</t>
    </r>
  </si>
  <si>
    <r>
      <t xml:space="preserve">Ausbaugewerblicher
Umsatz </t>
    </r>
    <r>
      <rPr>
        <sz val="6"/>
        <rFont val="Calibri"/>
        <family val="2"/>
        <scheme val="minor"/>
      </rPr>
      <t>1)</t>
    </r>
  </si>
  <si>
    <r>
      <t xml:space="preserve">Betriebe, tätige Personen, geleistete Arbeitsstunden, Entgelte sowie
baugewerblicher Umsatz im Handwerk </t>
    </r>
    <r>
      <rPr>
        <b/>
        <sz val="6"/>
        <rFont val="Calibri"/>
        <family val="2"/>
        <scheme val="minor"/>
      </rPr>
      <t>3)</t>
    </r>
  </si>
  <si>
    <t xml:space="preserve">   Maurer, Betonbauer, Zimmerer, übrige Fach-/Spezial-
      facharbeiter (Dachdecker, Isolierer, Maler usw.)</t>
  </si>
  <si>
    <t xml:space="preserve">   Poliere, Schachtmeister und Meister, Werkpoliere, 
      Baumaschinen-Fachmeister, Vorarbeiter und
      Baumaschinen-Vorarbeiter</t>
  </si>
  <si>
    <t xml:space="preserve">      Schornstein-, Feuerungs- und Industrie-
         ofenbau </t>
  </si>
  <si>
    <r>
      <t xml:space="preserve">Land
Kreisfreie Stadt
Landkreis
</t>
    </r>
    <r>
      <rPr>
        <i/>
        <sz val="8.5"/>
        <rFont val="Calibri"/>
        <family val="2"/>
        <scheme val="minor"/>
      </rPr>
      <t>Große kreisangehörige Stadt</t>
    </r>
  </si>
  <si>
    <t>Leitungs-
tiefbau und
Kläranlagen-
bau</t>
  </si>
  <si>
    <t>Tätige Personen</t>
  </si>
  <si>
    <r>
      <t xml:space="preserve">Baugewerblicher Umsatz </t>
    </r>
    <r>
      <rPr>
        <b/>
        <sz val="6"/>
        <rFont val="Calibri"/>
        <family val="2"/>
        <scheme val="minor"/>
      </rPr>
      <t>1)</t>
    </r>
    <r>
      <rPr>
        <b/>
        <sz val="8.5"/>
        <rFont val="Calibri"/>
        <family val="2"/>
        <scheme val="minor"/>
      </rPr>
      <t xml:space="preserve"> im Ländervergleich</t>
    </r>
  </si>
  <si>
    <t xml:space="preserve">Der vorliegende Strukturbericht Baugewerbe E223 enthält wesentliche Ergebnisse der Jahreserhebungen im Bauhauptgewerbe
und im Ausbaugewerbe. Als damit umfassende baugewerbliche Strukturberichterstattung des Statistischen Amtes Mecklen-
burg-Vorpommern erscheint er jährlich. Die Strukturberichterstattung im Baugewerbe startete  mit den Ergebnissen 2019 neu.
Ältere Ausgaben werden auf der Webseite des Statistischen Amtes Mecklenburg-Vorpommern nicht mehr angeboten. </t>
  </si>
  <si>
    <t>Baugewerbliche Konjunktur- und Strukturdaten werden im Statistischen Jahrbuch für Mecklenburg-Vorpommern in Kapitel 22
"Bauen" dargestellt.</t>
  </si>
  <si>
    <t xml:space="preserve">Bundesergebnisse dieser Erhebung werden auf den Internetseiten im Wirtschaftsbereich "Bauen" von 
https://www.destatis.de (Menü &gt;&gt; Themen &gt;&gt; Branchen und Unternehmen &gt;&gt; Bauen) und dem Statistik-Portal
https://www.statistikportal.de (Daten und Fakten &gt;&gt; Bauen und Handwerk) veröffentlicht. </t>
  </si>
  <si>
    <t xml:space="preserve">         für Straßenbau </t>
  </si>
  <si>
    <t xml:space="preserve">         für sonstiger Tiefbau </t>
  </si>
  <si>
    <t xml:space="preserve">Betriebe, tätige Personen, geleistete Arbeitsstunden, Entgelte sowie baugewerblicher Umsatz  
   nach Wirtschaftszweigen  </t>
  </si>
  <si>
    <t xml:space="preserve">Betriebe, tätige Personen, geleistete Arbeitsstunden, Entgelte sowie baugewerblicher Umsatz  
   im Bauhauptgewerbe insgesamt  </t>
  </si>
  <si>
    <t xml:space="preserve">Betriebe, tätige Personen, geleistete Arbeitsstunden, Entgelte sowie baugewerblicher Umsatz  
   im Handwerk  </t>
  </si>
  <si>
    <t xml:space="preserve">Länderergebnisse  </t>
  </si>
  <si>
    <t xml:space="preserve">Kreisergebnisse  </t>
  </si>
  <si>
    <t xml:space="preserve">Landesergebnisse  </t>
  </si>
  <si>
    <t xml:space="preserve">Vorbemerkungen  </t>
  </si>
  <si>
    <t xml:space="preserve">Bauhauptgewerbe  </t>
  </si>
  <si>
    <t xml:space="preserve">  Inhaltsverzeichnis</t>
  </si>
  <si>
    <t xml:space="preserve">Baugewerblicher Umsatz im Ländervergleich  </t>
  </si>
  <si>
    <t xml:space="preserve">Ausbaugewerbe  </t>
  </si>
  <si>
    <t xml:space="preserve">Betriebe, tätige Personen, geleistete Arbeitsstunden, Entgelte sowie ausbaugewerblicher Umsatz  
   nach Wirtschaftszweigen  </t>
  </si>
  <si>
    <t xml:space="preserve">Betriebe, tätige Personen, geleistete Arbeitsstunden, Entgelte sowie ausbaugewerblicher Umsatz  </t>
  </si>
  <si>
    <t xml:space="preserve">Ausbaugewerblicher Umsatz im Ländervergleich  </t>
  </si>
  <si>
    <t xml:space="preserve">Fußnotenerläuterungen  </t>
  </si>
  <si>
    <t xml:space="preserve">Methodik  </t>
  </si>
  <si>
    <t xml:space="preserve">Glossar  </t>
  </si>
  <si>
    <t xml:space="preserve">Mehr zum Thema  </t>
  </si>
  <si>
    <t xml:space="preserve">Qualitätsberichte  </t>
  </si>
  <si>
    <t xml:space="preserve">Ohne Umsatzsteuer.  </t>
  </si>
  <si>
    <t xml:space="preserve">Monatsdurchschnitt.  </t>
  </si>
  <si>
    <t xml:space="preserve">Angaben für Betriebe, die in die Handwerksrolle eingetragen sind.  </t>
  </si>
  <si>
    <t xml:space="preserve">Betriebe am 30. Juni 2023 nach Wirtschaftszweigen und Beschäftigtengrößenklassen  </t>
  </si>
  <si>
    <t xml:space="preserve">Tätige Personen in baugewerblichen Betrieben am 30. Juni 2023 nach Stellung im Betrieb und  
   Beschäftigtengrößenklassen  </t>
  </si>
  <si>
    <t xml:space="preserve">Geleistete Arbeitsstunden in baugewerblichen Betrieben im Juni 2023 nach Wirtschaftszweigen  
   und Beschäftigtengrößenklassen  </t>
  </si>
  <si>
    <t xml:space="preserve">Entgelte in baugewerblichen Betrieben im Juni 2023 nach Wirtschaftszweigen und Beschäftigten-
   größenklassen  </t>
  </si>
  <si>
    <t xml:space="preserve">Baugewerblicher Umsatz im Juni 2023 nach Wirtschaftszweigen und Beschäftigtengrößenklassen  </t>
  </si>
  <si>
    <t xml:space="preserve">Geleistete Arbeitsstunden und baugewerblicher Umsatz im Juni 2023 nach Bauart bzw. Auftraggeber  
   und Beschäftigtengrößenklassen  </t>
  </si>
  <si>
    <t xml:space="preserve">Betriebe am 30. Juni 2023 nach Wirtschaftszweigen  </t>
  </si>
  <si>
    <t xml:space="preserve">Betriebe am 30. Juni 2023 nach Beschäftigtengrößenklassen  </t>
  </si>
  <si>
    <t xml:space="preserve">Geleistete Arbeitsstunden im Juni 2023 nach Bauart bzw. Auftraggeber  </t>
  </si>
  <si>
    <t xml:space="preserve">Baugewerblicher Umsatz im Juni 2023 nach Bauart bzw. Auftraggeber  </t>
  </si>
  <si>
    <t xml:space="preserve">Betriebe und tätige Personen am 30. Juni 2023 im Ländervergleich  </t>
  </si>
  <si>
    <t xml:space="preserve">Baugewerblicher Umsatz im Jahr 2022 nach Wirtschaftszweigen und Beschäftigtengrößenklassen  </t>
  </si>
  <si>
    <t>30. Juni 2023</t>
  </si>
  <si>
    <t>Jahr 2022</t>
  </si>
  <si>
    <t xml:space="preserve">      Frau Susanne Grenz:      Telefon: 0385 588-56661</t>
  </si>
  <si>
    <t xml:space="preserve">Tätige Personen am 30. Juni 2023 nach Wirtschaftszweigen und Beschäftigtengrößenklassen  </t>
  </si>
  <si>
    <t xml:space="preserve">Geleistete Arbeitsstunden im 2. Vierteljahr 2023 nach Wirtschaftszweigen und Beschäftigten-  
   größenklassen  </t>
  </si>
  <si>
    <t xml:space="preserve">Entgelte im 2. Vierteljahr 2023 nach Wirtschaftszweigen und Beschäftigtengrößenklassen  </t>
  </si>
  <si>
    <t xml:space="preserve">Betriebe am 30. Juni 2023 nach Wirtschaftsgruppen und Beschäftigtengrößenklassen  </t>
  </si>
  <si>
    <t xml:space="preserve">Tätige Personen am 30. Juni 2023 nach Wirtschaftsgruppen und Beschäftigtengrößenklassen  </t>
  </si>
  <si>
    <t xml:space="preserve">Ausbaugewerblicher Umsatz im 2. Vierteljahr 2023 und im Jahr 2022 nach Wirtschaftszweigen  
   und Beschäftigtengrößenklassen  </t>
  </si>
  <si>
    <t xml:space="preserve">Ausbaugewerblicher Umsatz im 2. Vierteljahr 2023 und im Jahr 2022 nach Wirtschaftsgruppen  </t>
  </si>
  <si>
    <t xml:space="preserve">Tätige Personen in baugewerblichen Betrieben am 30. Juni 2023 nach Wirtschaftszweigen und  
   Beschäftigtengrößenklassen  </t>
  </si>
  <si>
    <t xml:space="preserve">   Tabelle 1.8</t>
  </si>
  <si>
    <t>2. Vierteljahr 2022</t>
  </si>
  <si>
    <t>https://www.destatis.de/DE/Themen/Branchen-Unternehmen/Bauen/_inhalt.html</t>
  </si>
  <si>
    <t>Zuständige Fachbereichsleitung: Frauke Kusenack, Telefon: 0385 588-56043</t>
  </si>
  <si>
    <t>2023</t>
  </si>
  <si>
    <t>E223 2023 00</t>
  </si>
  <si>
    <t>©  Statistisches Amt Mecklenburg-Vorpommern, Schwerin, 2024</t>
  </si>
  <si>
    <t>1.000 h</t>
  </si>
  <si>
    <t>1.000 EUR</t>
  </si>
  <si>
    <r>
      <t xml:space="preserve">Juni 2023 </t>
    </r>
    <r>
      <rPr>
        <sz val="6"/>
        <rFont val="Calibri"/>
        <family val="2"/>
        <scheme val="minor"/>
      </rPr>
      <t>2)</t>
    </r>
  </si>
  <si>
    <t>Betriebe am 30. Juni 2023 nach Wirtschaftszweigen und Beschäftigtengrößenklassen</t>
  </si>
  <si>
    <t>Tätige Personen in baugewerblichen Betrieben am 30. Juni 2023
nach Wirtschaftszweigen und Beschäftigtengrößenklassen</t>
  </si>
  <si>
    <t>Tätige Personen in baugewerblichen Betrieben am 30. Juni 2023
nach Stellung im Betrieb und Beschäftigtengrößenklassen</t>
  </si>
  <si>
    <r>
      <t xml:space="preserve">Geleistete Arbeitsstunden in baugewerblichen Betrieben im Juni 2023 </t>
    </r>
    <r>
      <rPr>
        <b/>
        <sz val="6"/>
        <rFont val="Calibri"/>
        <family val="2"/>
        <scheme val="minor"/>
      </rPr>
      <t xml:space="preserve">2)
</t>
    </r>
    <r>
      <rPr>
        <b/>
        <sz val="8.5"/>
        <rFont val="Calibri"/>
        <family val="2"/>
        <scheme val="minor"/>
      </rPr>
      <t>nach Wirtschaftszweigen und Beschäftigtengrößenklassen</t>
    </r>
  </si>
  <si>
    <r>
      <t xml:space="preserve">Entgelte in baugewerblichen Betrieben im Juni 2023 </t>
    </r>
    <r>
      <rPr>
        <b/>
        <sz val="6"/>
        <rFont val="Calibri"/>
        <family val="2"/>
        <scheme val="minor"/>
      </rPr>
      <t>2)</t>
    </r>
    <r>
      <rPr>
        <b/>
        <sz val="8.5"/>
        <rFont val="Calibri"/>
        <family val="2"/>
        <scheme val="minor"/>
      </rPr>
      <t xml:space="preserve">
nach Wirtschaftszweigen und Beschäftigtengrößenklassen</t>
    </r>
  </si>
  <si>
    <r>
      <t xml:space="preserve">Baugewerblicher Umsatz </t>
    </r>
    <r>
      <rPr>
        <b/>
        <sz val="6"/>
        <rFont val="Calibri"/>
        <family val="2"/>
        <scheme val="minor"/>
      </rPr>
      <t>1)</t>
    </r>
    <r>
      <rPr>
        <b/>
        <sz val="8.5"/>
        <rFont val="Calibri"/>
        <family val="2"/>
        <scheme val="minor"/>
      </rPr>
      <t xml:space="preserve"> im Juni 2023 </t>
    </r>
    <r>
      <rPr>
        <b/>
        <sz val="6"/>
        <rFont val="Calibri"/>
        <family val="2"/>
        <scheme val="minor"/>
      </rPr>
      <t>2)</t>
    </r>
    <r>
      <rPr>
        <b/>
        <sz val="8.5"/>
        <rFont val="Calibri"/>
        <family val="2"/>
        <scheme val="minor"/>
      </rPr>
      <t xml:space="preserve">
nach Wirtschaftszweigen und Beschäftigtengrößenklassen</t>
    </r>
  </si>
  <si>
    <r>
      <t xml:space="preserve">Baugewerblicher Umsatz </t>
    </r>
    <r>
      <rPr>
        <b/>
        <sz val="6"/>
        <rFont val="Calibri"/>
        <family val="2"/>
        <scheme val="minor"/>
      </rPr>
      <t>1)</t>
    </r>
    <r>
      <rPr>
        <b/>
        <sz val="8.5"/>
        <rFont val="Calibri"/>
        <family val="2"/>
        <scheme val="minor"/>
      </rPr>
      <t xml:space="preserve"> im Jahr 2022
nach Wirtschaftszweigen und Beschäftigtengrößenklassen</t>
    </r>
  </si>
  <si>
    <r>
      <t xml:space="preserve">Geleistete Arbeitsstunden und baugewerblicher Umsatz </t>
    </r>
    <r>
      <rPr>
        <b/>
        <sz val="6"/>
        <rFont val="Calibri"/>
        <family val="2"/>
        <scheme val="minor"/>
      </rPr>
      <t xml:space="preserve">1) </t>
    </r>
    <r>
      <rPr>
        <b/>
        <sz val="8.5"/>
        <rFont val="Calibri"/>
        <family val="2"/>
        <scheme val="minor"/>
      </rPr>
      <t xml:space="preserve">im Juni 2023 </t>
    </r>
    <r>
      <rPr>
        <b/>
        <sz val="6"/>
        <rFont val="Calibri"/>
        <family val="2"/>
        <scheme val="minor"/>
      </rPr>
      <t xml:space="preserve">2)
</t>
    </r>
    <r>
      <rPr>
        <b/>
        <sz val="8.5"/>
        <rFont val="Calibri"/>
        <family val="2"/>
        <scheme val="minor"/>
      </rPr>
      <t>nach Bauart bzw. Auftraggeber und Beschäftigtengrößenklassen</t>
    </r>
  </si>
  <si>
    <t>Geleistete Arbeitsstunden in 1.000 h</t>
  </si>
  <si>
    <t>Baugewerblicher Umsatz in 1.000 EUR</t>
  </si>
  <si>
    <t>Betriebe am 30. Juni 2023 nach Wirtschaftszweigen</t>
  </si>
  <si>
    <t>Betriebe am 30. Juni 2023 nach Beschäftigtengrößenklassen</t>
  </si>
  <si>
    <r>
      <t xml:space="preserve">Geleistete Arbeitsstunden im Juni 2023 </t>
    </r>
    <r>
      <rPr>
        <b/>
        <sz val="6"/>
        <rFont val="Calibri"/>
        <family val="2"/>
        <scheme val="minor"/>
      </rPr>
      <t>2)</t>
    </r>
    <r>
      <rPr>
        <b/>
        <sz val="8.5"/>
        <rFont val="Calibri"/>
        <family val="2"/>
        <scheme val="minor"/>
      </rPr>
      <t xml:space="preserve"> nach Bauart bzw. Auftraggeber</t>
    </r>
  </si>
  <si>
    <r>
      <t xml:space="preserve">Baugewerblicher Umsatz </t>
    </r>
    <r>
      <rPr>
        <b/>
        <sz val="6"/>
        <rFont val="Calibri"/>
        <family val="2"/>
        <scheme val="minor"/>
      </rPr>
      <t>1)</t>
    </r>
    <r>
      <rPr>
        <b/>
        <sz val="8.5"/>
        <rFont val="Calibri"/>
        <family val="2"/>
        <scheme val="minor"/>
      </rPr>
      <t xml:space="preserve"> im Juni 2023 </t>
    </r>
    <r>
      <rPr>
        <b/>
        <sz val="6"/>
        <rFont val="Calibri"/>
        <family val="2"/>
        <scheme val="minor"/>
      </rPr>
      <t>2)</t>
    </r>
    <r>
      <rPr>
        <b/>
        <sz val="8.5"/>
        <rFont val="Calibri"/>
        <family val="2"/>
        <scheme val="minor"/>
      </rPr>
      <t xml:space="preserve"> nach Bauart bzw. Auftraggeber</t>
    </r>
  </si>
  <si>
    <t>Betriebe und tätige Personen am 30. Juni 2023 im Ländervergleich</t>
  </si>
  <si>
    <t xml:space="preserve">Land </t>
  </si>
  <si>
    <t>Land</t>
  </si>
  <si>
    <r>
      <t xml:space="preserve">Baugewerblicher Umsatz
Juni 2023 </t>
    </r>
    <r>
      <rPr>
        <sz val="6"/>
        <rFont val="Calibri"/>
        <family val="2"/>
        <scheme val="minor"/>
      </rPr>
      <t>2)</t>
    </r>
  </si>
  <si>
    <r>
      <t xml:space="preserve">Baugewerblicher Umsatz
Juni 2022 </t>
    </r>
    <r>
      <rPr>
        <sz val="6"/>
        <rFont val="Calibri"/>
        <family val="2"/>
        <scheme val="minor"/>
      </rPr>
      <t>2)</t>
    </r>
  </si>
  <si>
    <t>2. Vierteljahr 2023</t>
  </si>
  <si>
    <t>1.000 EUR</t>
  </si>
  <si>
    <t>Betriebe am 30. Juni 2023
nach Wirtschaftszweigen und Beschäftigtengrößenklassen</t>
  </si>
  <si>
    <t>Tätige Personen am 30. Juni 2023
nach Wirtschaftszweigen und Beschäftigtengrößenklassen</t>
  </si>
  <si>
    <t>Geleistete Arbeitsstunden im 2. Vierteljahr 2023
nach Wirtschaftszweigen und Beschäftigtengrößenklassen</t>
  </si>
  <si>
    <t>Entgelte im 2. Vierteljahr 2023 nach Wirtschaftszweigen und Beschäftigtengrößenklassen</t>
  </si>
  <si>
    <r>
      <t xml:space="preserve">Ausbaugewerblicher Umsatz </t>
    </r>
    <r>
      <rPr>
        <b/>
        <sz val="6"/>
        <rFont val="Calibri"/>
        <family val="2"/>
        <scheme val="minor"/>
      </rPr>
      <t>1)</t>
    </r>
    <r>
      <rPr>
        <b/>
        <sz val="8.5"/>
        <rFont val="Calibri"/>
        <family val="2"/>
        <scheme val="minor"/>
      </rPr>
      <t xml:space="preserve"> im 2. Vierteljahr 2023
und im Jahr 2022 nach Wirtschaftszweigen und
Beschäftigtengrößenklassen</t>
    </r>
  </si>
  <si>
    <t>Betriebe am 30. Juni 2023
nach Wirtschaftsgruppen und Beschäftigtengrößenklassen</t>
  </si>
  <si>
    <t>Tätige Personen am 30. Juni 2023
nach Wirtschaftsgruppen und Beschäftigtengrößenklassen</t>
  </si>
  <si>
    <t>Ausbaugewerblicher Umsatz im 2. Vierteljahr 2023 und im Jahr 2022
nach Wirtschaftsgruppen</t>
  </si>
  <si>
    <t>2.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</si>
</sst>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_-;\-* #,##0.00_-;_-* &quot;-&quot;??_-;_-@_-"/>
    <numFmt numFmtId="164" formatCode="#,##0&quot;  &quot;;\-\ #,##0&quot;  &quot;;0&quot;  &quot;;@&quot;  &quot;"/>
    <numFmt numFmtId="165" formatCode="#,##0&quot;    &quot;;\-\ #,##0&quot;    &quot;;0&quot;    &quot;;@&quot;    &quot;"/>
    <numFmt numFmtId="166" formatCode="#,##0&quot;          &quot;;\-\ #,##0&quot;          &quot;;0&quot;          &quot;;@&quot;          &quot;"/>
    <numFmt numFmtId="167" formatCode="#,##0&quot;     &quot;;\-\ #,##0&quot;     &quot;;0&quot;     &quot;;@&quot;     &quot;"/>
    <numFmt numFmtId="168" formatCode="#,##0&quot;  &quot;"/>
    <numFmt numFmtId="169" formatCode="#,##0.0&quot;  &quot;;\-\ #,##0.0&quot;  &quot;;0.0&quot;  &quot;;@&quot;  &quot;"/>
    <numFmt numFmtId="170" formatCode="#,##0.0&quot;          &quot;;\-\ #,##0.0&quot;          &quot;;0.0&quot;          &quot;;@&quot;          &quot;"/>
    <numFmt numFmtId="171" formatCode="#,##0.0&quot;    &quot;;\-\ #,##0.0&quot;    &quot;;0.0&quot;    &quot;;@&quot;    &quot;"/>
    <numFmt numFmtId="172" formatCode="#,##0&quot;   &quot;;\-\ #,##0&quot;   &quot;;0&quot;   &quot;;@&quot;   &quot;"/>
    <numFmt numFmtId="173" formatCode="#,##0.0&quot;   &quot;;\-\ #,##0.0&quot;   &quot;;0.0&quot;   &quot;;@&quot;   &quot;"/>
    <numFmt numFmtId="174" formatCode="#,##0&quot;      &quot;;\-\ #,##0&quot;      &quot;;0&quot;      &quot;;@&quot;      &quot;"/>
    <numFmt numFmtId="175" formatCode="#,##0&quot; &quot;;\-\ #,##0&quot; &quot;;0&quot; &quot;;@&quot; &quot;"/>
    <numFmt numFmtId="176" formatCode="#,##0.0&quot;     &quot;;\-\ #,##0.0&quot;     &quot;;0.0&quot;     &quot;;@&quot;     &quot;"/>
    <numFmt numFmtId="177" formatCode="#,##0&quot;        &quot;;\-\ #,##0&quot;        &quot;;0&quot;        &quot;;@&quot;        &quot;"/>
    <numFmt numFmtId="178" formatCode="#,##0&quot;         &quot;;\-\ #,##0&quot;         &quot;;0&quot;         &quot;;@&quot;         &quot;"/>
    <numFmt numFmtId="179" formatCode="#,##0_);\(#,##0\)"/>
    <numFmt numFmtId="180" formatCode="\ \ \ @\ *."/>
    <numFmt numFmtId="181" formatCode="\ \ \ \ \ \ @\ *."/>
    <numFmt numFmtId="182" formatCode="\ @\ *."/>
    <numFmt numFmtId="183" formatCode="\ \ \ \ \ \ \ \ \ @\ *."/>
    <numFmt numFmtId="184" formatCode="_-* #,##0.00\ [$€]_-;\-* #,##0.00\ [$€]_-;_-* &quot;-&quot;??\ [$€]_-;_-@_-"/>
    <numFmt numFmtId="185" formatCode="#,##0.0&quot;     &quot;;\-\ #,##0.0&quot;     &quot;;0.00&quot;     &quot;;@&quot;     &quot;"/>
    <numFmt numFmtId="186" formatCode="0.0"/>
    <numFmt numFmtId="187" formatCode="#,##0.0&quot;        &quot;;\-\ #,##0.0&quot;        &quot;;0.0&quot;        &quot;;@&quot;        &quot;"/>
    <numFmt numFmtId="188" formatCode="#,##0.0_ ;\-#,##0.0\ "/>
    <numFmt numFmtId="189" formatCode="#,##0&quot;             &quot;;\-\ #,##0&quot;             &quot;;0&quot;             &quot;;@&quot;             &quot;"/>
  </numFmts>
  <fonts count="73">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sz val="10"/>
      <name val="Arial"/>
      <family val="2"/>
    </font>
    <font>
      <b/>
      <strike/>
      <sz val="8"/>
      <color indexed="17"/>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0"/>
      <color indexed="8"/>
      <name val="Calibri"/>
      <family val="2"/>
      <scheme val="minor"/>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sz val="10"/>
      <color indexed="12"/>
      <name val="Arial"/>
      <family val="2"/>
    </font>
    <font>
      <sz val="11"/>
      <name val="MetaNormalLF-Roman"/>
      <family val="2"/>
    </font>
    <font>
      <sz val="12"/>
      <name val="Arial MT"/>
    </font>
    <font>
      <sz val="7"/>
      <name val="Letter Gothic CE"/>
      <family val="3"/>
      <charset val="238"/>
    </font>
    <font>
      <sz val="11"/>
      <name val="MetaNormalLF-Roman"/>
    </font>
    <font>
      <u/>
      <sz val="11"/>
      <color theme="10"/>
      <name val="MetaNormalLF-Roman"/>
    </font>
    <font>
      <sz val="10"/>
      <name val="Calibri"/>
      <family val="2"/>
      <scheme val="minor"/>
    </font>
    <font>
      <b/>
      <sz val="35"/>
      <name val="Calibri"/>
      <family val="2"/>
      <scheme val="minor"/>
    </font>
    <font>
      <b/>
      <sz val="12"/>
      <name val="Calibri"/>
      <family val="2"/>
      <scheme val="minor"/>
    </font>
    <font>
      <b/>
      <sz val="20"/>
      <name val="Calibri"/>
      <family val="2"/>
      <scheme val="minor"/>
    </font>
    <font>
      <sz val="20"/>
      <name val="Calibri"/>
      <family val="2"/>
      <scheme val="minor"/>
    </font>
    <font>
      <sz val="9"/>
      <name val="Calibri"/>
      <family val="2"/>
      <scheme val="minor"/>
    </font>
    <font>
      <sz val="9"/>
      <color rgb="FFFF0000"/>
      <name val="Calibri"/>
      <family val="2"/>
      <scheme val="minor"/>
    </font>
    <font>
      <b/>
      <sz val="9"/>
      <name val="Calibri"/>
      <family val="2"/>
      <scheme val="minor"/>
    </font>
    <font>
      <b/>
      <sz val="10"/>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b/>
      <sz val="9.5"/>
      <name val="Calibri"/>
      <family val="2"/>
      <scheme val="minor"/>
    </font>
    <font>
      <b/>
      <sz val="11"/>
      <name val="Calibri"/>
      <family val="2"/>
      <scheme val="minor"/>
    </font>
    <font>
      <sz val="11"/>
      <name val="Calibri"/>
      <family val="2"/>
      <scheme val="minor"/>
    </font>
    <font>
      <sz val="6"/>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11"/>
      <color theme="1"/>
      <name val="Calibri"/>
      <family val="2"/>
      <scheme val="minor"/>
    </font>
    <font>
      <sz val="8"/>
      <color rgb="FF00B050"/>
      <name val="Calibri"/>
      <family val="2"/>
      <scheme val="minor"/>
    </font>
    <font>
      <sz val="9"/>
      <color rgb="FFFFC000"/>
      <name val="Calibri"/>
      <family val="2"/>
      <scheme val="minor"/>
    </font>
    <font>
      <sz val="9"/>
      <color rgb="FF00B050"/>
      <name val="Calibri"/>
      <family val="2"/>
      <scheme val="minor"/>
    </font>
    <font>
      <u/>
      <sz val="9"/>
      <name val="Calibri"/>
      <family val="2"/>
      <scheme val="minor"/>
    </font>
    <font>
      <b/>
      <sz val="6"/>
      <name val="Calibri"/>
      <family val="2"/>
      <scheme val="minor"/>
    </font>
    <font>
      <b/>
      <sz val="8.5"/>
      <name val="Calibri"/>
      <family val="2"/>
      <scheme val="minor"/>
    </font>
    <font>
      <sz val="8.5"/>
      <name val="Calibri"/>
      <family val="2"/>
      <scheme val="minor"/>
    </font>
    <font>
      <sz val="7"/>
      <color indexed="81"/>
      <name val="Calibri"/>
      <family val="2"/>
      <scheme val="minor"/>
    </font>
    <font>
      <i/>
      <sz val="8.5"/>
      <name val="Calibri"/>
      <family val="2"/>
      <scheme val="minor"/>
    </font>
    <font>
      <sz val="8.6"/>
      <name val="Calibri"/>
      <family val="2"/>
      <scheme val="minor"/>
    </font>
    <font>
      <strike/>
      <sz val="8.5"/>
      <name val="Calibri"/>
      <family val="2"/>
      <scheme val="minor"/>
    </font>
    <font>
      <b/>
      <sz val="9.5"/>
      <color theme="1"/>
      <name val="Calibri"/>
      <family val="2"/>
      <scheme val="minor"/>
    </font>
    <font>
      <b/>
      <sz val="9.5"/>
      <color rgb="FF000000"/>
      <name val="Calibri"/>
      <family val="2"/>
      <scheme val="minor"/>
    </font>
    <font>
      <sz val="9.5"/>
      <color theme="1"/>
      <name val="Calibri"/>
      <family val="2"/>
      <scheme val="minor"/>
    </font>
    <font>
      <u/>
      <sz val="9.5"/>
      <color indexed="12"/>
      <name val="Calibri"/>
      <family val="2"/>
      <scheme val="minor"/>
    </font>
    <font>
      <u/>
      <sz val="9.5"/>
      <color theme="1"/>
      <name val="Calibri"/>
      <family val="2"/>
      <scheme val="minor"/>
    </font>
    <font>
      <sz val="9.5"/>
      <name val="Calibri"/>
      <family val="2"/>
      <scheme val="minor"/>
    </font>
    <font>
      <b/>
      <sz val="31"/>
      <color rgb="FFFF0000"/>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4">
    <border>
      <left/>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30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15" applyNumberFormat="0" applyAlignment="0" applyProtection="0"/>
    <xf numFmtId="0" fontId="11" fillId="26" borderId="16" applyNumberFormat="0" applyAlignment="0" applyProtection="0"/>
    <xf numFmtId="0" fontId="12" fillId="27" borderId="16" applyNumberFormat="0" applyAlignment="0" applyProtection="0"/>
    <xf numFmtId="0" fontId="13" fillId="0" borderId="17" applyNumberFormat="0" applyFill="0" applyAlignment="0" applyProtection="0"/>
    <xf numFmtId="0" fontId="14" fillId="0" borderId="0" applyNumberFormat="0" applyFill="0" applyBorder="0" applyAlignment="0" applyProtection="0"/>
    <xf numFmtId="0" fontId="15" fillId="28" borderId="0" applyNumberFormat="0" applyBorder="0" applyAlignment="0" applyProtection="0"/>
    <xf numFmtId="0" fontId="16" fillId="29" borderId="0" applyNumberFormat="0" applyBorder="0" applyAlignment="0" applyProtection="0"/>
    <xf numFmtId="0" fontId="8" fillId="30" borderId="18" applyNumberFormat="0" applyFont="0" applyAlignment="0" applyProtection="0"/>
    <xf numFmtId="0" fontId="17"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18" fillId="0" borderId="0"/>
    <xf numFmtId="0" fontId="6" fillId="0" borderId="0"/>
    <xf numFmtId="0" fontId="6" fillId="0" borderId="0"/>
    <xf numFmtId="0" fontId="19"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0" borderId="22" applyNumberFormat="0" applyFill="0" applyAlignment="0" applyProtection="0"/>
    <xf numFmtId="0" fontId="25" fillId="0" borderId="0" applyNumberFormat="0" applyFill="0" applyBorder="0" applyAlignment="0" applyProtection="0"/>
    <xf numFmtId="0" fontId="26" fillId="32" borderId="23" applyNumberForma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0" borderId="18" applyNumberFormat="0" applyFont="0" applyAlignment="0" applyProtection="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0" borderId="18" applyNumberFormat="0" applyFont="0" applyAlignment="0" applyProtection="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0" borderId="18" applyNumberFormat="0" applyFont="0" applyAlignment="0" applyProtection="0"/>
    <xf numFmtId="0" fontId="4" fillId="0" borderId="0"/>
    <xf numFmtId="0" fontId="4" fillId="0" borderId="0"/>
    <xf numFmtId="0" fontId="3" fillId="0" borderId="0"/>
    <xf numFmtId="0" fontId="27" fillId="0" borderId="0" applyNumberFormat="0" applyFill="0" applyBorder="0" applyAlignment="0" applyProtection="0">
      <alignment vertical="top"/>
      <protection locked="0"/>
    </xf>
    <xf numFmtId="0" fontId="3" fillId="0" borderId="0"/>
    <xf numFmtId="0" fontId="3" fillId="0" borderId="0"/>
    <xf numFmtId="0" fontId="18" fillId="0" borderId="0"/>
    <xf numFmtId="179" fontId="29" fillId="0" borderId="0"/>
    <xf numFmtId="182" fontId="30" fillId="0" borderId="0"/>
    <xf numFmtId="180" fontId="5" fillId="0" borderId="0"/>
    <xf numFmtId="181" fontId="5" fillId="0" borderId="0"/>
    <xf numFmtId="183" fontId="5" fillId="0" borderId="0"/>
    <xf numFmtId="184" fontId="6" fillId="0" borderId="0" applyFont="0" applyFill="0" applyBorder="0" applyAlignment="0" applyProtection="0"/>
    <xf numFmtId="49" fontId="30" fillId="0" borderId="0"/>
    <xf numFmtId="0" fontId="27" fillId="0" borderId="0" applyNumberFormat="0" applyFill="0" applyBorder="0" applyAlignment="0" applyProtection="0">
      <alignment vertical="top"/>
      <protection locked="0"/>
    </xf>
    <xf numFmtId="0" fontId="31" fillId="0" borderId="0"/>
    <xf numFmtId="0" fontId="27" fillId="0" borderId="0" applyNumberFormat="0" applyFill="0" applyBorder="0" applyAlignment="0" applyProtection="0">
      <alignment vertical="top"/>
      <protection locked="0"/>
    </xf>
    <xf numFmtId="0" fontId="6" fillId="0" borderId="0"/>
    <xf numFmtId="0" fontId="29" fillId="0" borderId="0"/>
    <xf numFmtId="0" fontId="6" fillId="0" borderId="0"/>
    <xf numFmtId="0" fontId="28" fillId="0" borderId="0"/>
    <xf numFmtId="0" fontId="6" fillId="0" borderId="0"/>
    <xf numFmtId="43" fontId="29"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8"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8"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8"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8" applyNumberFormat="0" applyFont="0" applyAlignment="0" applyProtection="0"/>
    <xf numFmtId="0" fontId="2" fillId="0" borderId="0"/>
    <xf numFmtId="0" fontId="2" fillId="0" borderId="0"/>
    <xf numFmtId="0" fontId="27" fillId="0" borderId="0" applyNumberFormat="0" applyFill="0" applyBorder="0" applyAlignment="0" applyProtection="0">
      <alignment vertical="top"/>
      <protection locked="0"/>
    </xf>
    <xf numFmtId="0" fontId="32"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37" fontId="29" fillId="0" borderId="0"/>
    <xf numFmtId="43" fontId="29"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8" applyNumberFormat="0" applyFont="0" applyAlignment="0" applyProtection="0"/>
    <xf numFmtId="0" fontId="1" fillId="0" borderId="0"/>
    <xf numFmtId="0" fontId="1" fillId="0" borderId="0"/>
  </cellStyleXfs>
  <cellXfs count="361">
    <xf numFmtId="0" fontId="0" fillId="0" borderId="0" xfId="0"/>
    <xf numFmtId="0" fontId="33" fillId="0" borderId="0" xfId="39" applyFont="1"/>
    <xf numFmtId="49" fontId="33" fillId="0" borderId="0" xfId="39" applyNumberFormat="1" applyFont="1" applyAlignment="1">
      <alignment horizontal="right"/>
    </xf>
    <xf numFmtId="0" fontId="33" fillId="0" borderId="0" xfId="39" applyFont="1" applyAlignment="1"/>
    <xf numFmtId="0" fontId="33" fillId="0" borderId="0" xfId="39" applyFont="1" applyAlignment="1">
      <alignment horizontal="left" vertical="center" indent="33"/>
    </xf>
    <xf numFmtId="0" fontId="41" fillId="0" borderId="0" xfId="39" applyFont="1" applyAlignment="1">
      <alignment vertical="center"/>
    </xf>
    <xf numFmtId="0" fontId="33" fillId="0" borderId="0" xfId="39" applyNumberFormat="1" applyFont="1" applyAlignment="1">
      <alignment horizontal="left" vertical="center"/>
    </xf>
    <xf numFmtId="0" fontId="33" fillId="0" borderId="0" xfId="39" applyFont="1" applyAlignment="1">
      <alignment horizontal="left" vertical="center"/>
    </xf>
    <xf numFmtId="0" fontId="38" fillId="0" borderId="0" xfId="35" applyFont="1"/>
    <xf numFmtId="0" fontId="38" fillId="0" borderId="0" xfId="35" applyFont="1" applyAlignment="1">
      <alignment horizontal="right" vertical="center"/>
    </xf>
    <xf numFmtId="0" fontId="38" fillId="0" borderId="0" xfId="35" applyFont="1" applyAlignment="1">
      <alignment vertical="center"/>
    </xf>
    <xf numFmtId="0" fontId="40" fillId="0" borderId="0" xfId="35" applyFont="1" applyAlignment="1">
      <alignment horizontal="left" vertical="top"/>
    </xf>
    <xf numFmtId="0" fontId="40" fillId="0" borderId="0" xfId="39" applyFont="1" applyAlignment="1">
      <alignment vertical="center" wrapText="1"/>
    </xf>
    <xf numFmtId="0" fontId="38" fillId="0" borderId="0" xfId="39" applyFont="1" applyAlignment="1">
      <alignment vertical="center" wrapText="1"/>
    </xf>
    <xf numFmtId="0" fontId="48" fillId="0" borderId="0" xfId="35" applyFont="1"/>
    <xf numFmtId="0" fontId="38" fillId="0" borderId="0" xfId="34" applyFont="1" applyBorder="1"/>
    <xf numFmtId="0" fontId="38" fillId="0" borderId="0" xfId="34" applyFont="1"/>
    <xf numFmtId="0" fontId="41" fillId="0" borderId="0" xfId="34" applyFont="1" applyBorder="1" applyAlignment="1">
      <alignment horizontal="justify" vertical="center" wrapText="1"/>
    </xf>
    <xf numFmtId="0" fontId="38" fillId="0" borderId="0" xfId="34" applyFont="1" applyBorder="1" applyAlignment="1">
      <alignment horizontal="justify" vertical="center" wrapText="1"/>
    </xf>
    <xf numFmtId="0" fontId="38" fillId="0" borderId="0" xfId="34" applyFont="1" applyBorder="1" applyAlignment="1">
      <alignment wrapText="1"/>
    </xf>
    <xf numFmtId="0" fontId="47" fillId="0" borderId="0" xfId="34" applyFont="1" applyBorder="1" applyAlignment="1">
      <alignment horizontal="left" vertical="center"/>
    </xf>
    <xf numFmtId="0" fontId="48" fillId="0" borderId="0" xfId="34" applyFont="1" applyBorder="1"/>
    <xf numFmtId="0" fontId="48" fillId="0" borderId="0" xfId="34" applyFont="1"/>
    <xf numFmtId="0" fontId="49" fillId="0" borderId="4" xfId="0" applyFont="1" applyBorder="1" applyAlignment="1">
      <alignment horizontal="center" vertical="center"/>
    </xf>
    <xf numFmtId="0" fontId="49" fillId="0" borderId="5" xfId="0" applyFont="1" applyBorder="1" applyAlignment="1">
      <alignment horizontal="center" vertical="center" wrapText="1"/>
    </xf>
    <xf numFmtId="0" fontId="49" fillId="0" borderId="5" xfId="0" applyFont="1" applyBorder="1" applyAlignment="1">
      <alignment horizontal="center" vertical="center"/>
    </xf>
    <xf numFmtId="0" fontId="49" fillId="0" borderId="5" xfId="0" applyFont="1" applyFill="1" applyBorder="1" applyAlignment="1">
      <alignment horizontal="center" vertical="center"/>
    </xf>
    <xf numFmtId="0" fontId="49" fillId="0" borderId="0" xfId="0" applyFont="1"/>
    <xf numFmtId="168" fontId="49" fillId="0" borderId="3" xfId="43" applyNumberFormat="1" applyFont="1" applyFill="1" applyBorder="1" applyAlignment="1">
      <alignment horizontal="right"/>
    </xf>
    <xf numFmtId="0" fontId="47" fillId="0" borderId="0" xfId="41" applyFont="1" applyAlignment="1">
      <alignment horizontal="left" vertical="center"/>
    </xf>
    <xf numFmtId="0" fontId="50" fillId="0" borderId="0" xfId="41" applyFont="1" applyAlignment="1">
      <alignment horizontal="left" vertical="center"/>
    </xf>
    <xf numFmtId="0" fontId="51" fillId="0" borderId="0" xfId="41" applyFont="1"/>
    <xf numFmtId="0" fontId="52" fillId="0" borderId="0" xfId="41" applyFont="1"/>
    <xf numFmtId="0" fontId="53" fillId="0" borderId="0" xfId="41" applyFont="1" applyAlignment="1">
      <alignment horizontal="left" vertical="center"/>
    </xf>
    <xf numFmtId="0" fontId="54" fillId="0" borderId="0" xfId="41" applyFont="1"/>
    <xf numFmtId="0" fontId="51" fillId="0" borderId="0" xfId="39" applyFont="1"/>
    <xf numFmtId="0" fontId="51" fillId="0" borderId="0" xfId="39" applyFont="1" applyAlignment="1">
      <alignment horizontal="left" vertical="center"/>
    </xf>
    <xf numFmtId="0" fontId="51" fillId="0" borderId="0" xfId="39" applyFont="1" applyAlignment="1">
      <alignment horizontal="justify" vertical="center" wrapText="1"/>
    </xf>
    <xf numFmtId="0" fontId="55" fillId="0" borderId="0" xfId="39" applyFont="1"/>
    <xf numFmtId="0" fontId="50" fillId="0" borderId="0" xfId="39" applyFont="1" applyAlignment="1">
      <alignment horizontal="left" vertical="center" wrapText="1"/>
    </xf>
    <xf numFmtId="0" fontId="50" fillId="0" borderId="0" xfId="39" applyFont="1"/>
    <xf numFmtId="0" fontId="56" fillId="0" borderId="0" xfId="39" applyFont="1"/>
    <xf numFmtId="0" fontId="38" fillId="0" borderId="0" xfId="37" applyFont="1" applyAlignment="1">
      <alignment horizontal="right" vertical="top"/>
    </xf>
    <xf numFmtId="0" fontId="38" fillId="0" borderId="0" xfId="37" applyFont="1" applyAlignment="1">
      <alignment vertical="top" wrapText="1"/>
    </xf>
    <xf numFmtId="0" fontId="38" fillId="0" borderId="0" xfId="37" applyFont="1"/>
    <xf numFmtId="0" fontId="39" fillId="0" borderId="0" xfId="37" applyFont="1" applyAlignment="1">
      <alignment horizontal="right" vertical="top"/>
    </xf>
    <xf numFmtId="0" fontId="39" fillId="0" borderId="0" xfId="37" applyFont="1" applyAlignment="1">
      <alignment vertical="top" wrapText="1"/>
    </xf>
    <xf numFmtId="0" fontId="38" fillId="0" borderId="0" xfId="37" applyFont="1" applyAlignment="1">
      <alignment horizontal="right" vertical="center"/>
    </xf>
    <xf numFmtId="0" fontId="38" fillId="0" borderId="0" xfId="37" applyFont="1" applyAlignment="1">
      <alignment wrapText="1"/>
    </xf>
    <xf numFmtId="0" fontId="40" fillId="0" borderId="0" xfId="37" applyFont="1" applyAlignment="1">
      <alignment horizontal="right" vertical="center"/>
    </xf>
    <xf numFmtId="0" fontId="57" fillId="0" borderId="0" xfId="37" applyFont="1" applyAlignment="1">
      <alignment horizontal="right" vertical="center"/>
    </xf>
    <xf numFmtId="0" fontId="38" fillId="0" borderId="0" xfId="37" applyFont="1" applyAlignment="1">
      <alignment horizontal="right"/>
    </xf>
    <xf numFmtId="0" fontId="33" fillId="0" borderId="0" xfId="0" applyFont="1"/>
    <xf numFmtId="0" fontId="49" fillId="0" borderId="4" xfId="34" applyNumberFormat="1" applyFont="1" applyBorder="1" applyAlignment="1">
      <alignment horizontal="center" vertical="center"/>
    </xf>
    <xf numFmtId="0" fontId="49" fillId="0" borderId="5" xfId="34" applyNumberFormat="1" applyFont="1" applyBorder="1" applyAlignment="1">
      <alignment horizontal="center" vertical="center"/>
    </xf>
    <xf numFmtId="0" fontId="49" fillId="0" borderId="6" xfId="34" applyNumberFormat="1" applyFont="1" applyBorder="1" applyAlignment="1">
      <alignment horizontal="center" vertical="center"/>
    </xf>
    <xf numFmtId="0" fontId="49" fillId="0" borderId="7" xfId="34" applyNumberFormat="1" applyFont="1" applyBorder="1" applyAlignment="1">
      <alignment horizontal="center" vertical="center"/>
    </xf>
    <xf numFmtId="168" fontId="49" fillId="0" borderId="3" xfId="43" applyNumberFormat="1" applyFont="1" applyBorder="1" applyAlignment="1">
      <alignment horizontal="right"/>
    </xf>
    <xf numFmtId="0" fontId="33" fillId="0" borderId="0" xfId="34" applyFont="1"/>
    <xf numFmtId="0" fontId="49" fillId="0" borderId="4" xfId="39" applyFont="1" applyBorder="1" applyAlignment="1">
      <alignment horizontal="center" vertical="center"/>
    </xf>
    <xf numFmtId="0" fontId="49" fillId="0" borderId="5" xfId="39" applyFont="1" applyBorder="1" applyAlignment="1">
      <alignment horizontal="center" vertical="center" wrapText="1"/>
    </xf>
    <xf numFmtId="0" fontId="49" fillId="0" borderId="5" xfId="39" applyFont="1" applyBorder="1" applyAlignment="1">
      <alignment horizontal="center" vertical="center"/>
    </xf>
    <xf numFmtId="0" fontId="49" fillId="0" borderId="6" xfId="39" applyFont="1" applyBorder="1" applyAlignment="1">
      <alignment horizontal="center" vertical="center"/>
    </xf>
    <xf numFmtId="0" fontId="49" fillId="0" borderId="0" xfId="39" applyFont="1"/>
    <xf numFmtId="0" fontId="49" fillId="0" borderId="7" xfId="39" applyFont="1" applyBorder="1" applyAlignment="1">
      <alignment horizontal="center" vertical="center"/>
    </xf>
    <xf numFmtId="168" fontId="49" fillId="0" borderId="7" xfId="43" applyNumberFormat="1" applyFont="1" applyBorder="1" applyAlignment="1">
      <alignment horizontal="right"/>
    </xf>
    <xf numFmtId="168" fontId="49" fillId="0" borderId="0" xfId="43" applyNumberFormat="1" applyFont="1" applyBorder="1" applyAlignment="1">
      <alignment horizontal="right"/>
    </xf>
    <xf numFmtId="0" fontId="49" fillId="0" borderId="0" xfId="34" applyFont="1" applyAlignment="1">
      <alignment horizontal="center" vertical="center"/>
    </xf>
    <xf numFmtId="0" fontId="49" fillId="0" borderId="5" xfId="34" applyNumberFormat="1" applyFont="1" applyBorder="1" applyAlignment="1">
      <alignment horizontal="center" vertical="center" wrapText="1"/>
    </xf>
    <xf numFmtId="0" fontId="49" fillId="0" borderId="0" xfId="34" applyNumberFormat="1" applyFont="1" applyBorder="1" applyAlignment="1">
      <alignment horizontal="center" vertical="center"/>
    </xf>
    <xf numFmtId="0" fontId="49" fillId="0" borderId="5" xfId="34" applyNumberFormat="1" applyFont="1" applyFill="1" applyBorder="1" applyAlignment="1">
      <alignment horizontal="center" vertical="center"/>
    </xf>
    <xf numFmtId="0" fontId="49" fillId="0" borderId="6" xfId="34" applyNumberFormat="1" applyFont="1" applyFill="1" applyBorder="1" applyAlignment="1">
      <alignment horizontal="center" vertical="center"/>
    </xf>
    <xf numFmtId="0" fontId="60" fillId="0" borderId="0" xfId="0" applyFont="1"/>
    <xf numFmtId="0" fontId="60" fillId="0" borderId="0" xfId="0" applyFont="1" applyAlignment="1">
      <alignment horizontal="center" vertical="center" wrapText="1"/>
    </xf>
    <xf numFmtId="0" fontId="60" fillId="0" borderId="2" xfId="0" applyFont="1" applyFill="1" applyBorder="1" applyAlignment="1">
      <alignment horizontal="left" wrapText="1"/>
    </xf>
    <xf numFmtId="164" fontId="60" fillId="0" borderId="10" xfId="43" applyNumberFormat="1" applyFont="1" applyFill="1" applyBorder="1" applyAlignment="1">
      <alignment horizontal="right"/>
    </xf>
    <xf numFmtId="164" fontId="60" fillId="0" borderId="0" xfId="43" applyNumberFormat="1" applyFont="1" applyFill="1" applyBorder="1" applyAlignment="1">
      <alignment horizontal="right"/>
    </xf>
    <xf numFmtId="175" fontId="60" fillId="0" borderId="0" xfId="43" applyNumberFormat="1" applyFont="1" applyFill="1" applyBorder="1" applyAlignment="1">
      <alignment horizontal="right"/>
    </xf>
    <xf numFmtId="0" fontId="60" fillId="0" borderId="1" xfId="0" applyFont="1" applyFill="1" applyBorder="1" applyAlignment="1">
      <alignment horizontal="left" wrapText="1"/>
    </xf>
    <xf numFmtId="0" fontId="59" fillId="0" borderId="1" xfId="0" applyFont="1" applyFill="1" applyBorder="1" applyAlignment="1">
      <alignment horizontal="left" wrapText="1"/>
    </xf>
    <xf numFmtId="0" fontId="60" fillId="0" borderId="0" xfId="0" applyFont="1" applyAlignment="1">
      <alignment wrapText="1"/>
    </xf>
    <xf numFmtId="0" fontId="60" fillId="0" borderId="0" xfId="0" applyFont="1" applyFill="1"/>
    <xf numFmtId="0" fontId="49" fillId="0" borderId="7" xfId="0" applyFont="1" applyFill="1" applyBorder="1" applyAlignment="1">
      <alignment horizontal="center" vertical="center"/>
    </xf>
    <xf numFmtId="0" fontId="60" fillId="0" borderId="0" xfId="34" applyFont="1"/>
    <xf numFmtId="0" fontId="60" fillId="0" borderId="2" xfId="34" applyFont="1" applyBorder="1" applyAlignment="1">
      <alignment horizontal="left" wrapText="1"/>
    </xf>
    <xf numFmtId="0" fontId="60" fillId="0" borderId="1" xfId="0" applyFont="1" applyBorder="1" applyAlignment="1">
      <alignment horizontal="left" wrapText="1"/>
    </xf>
    <xf numFmtId="0" fontId="59" fillId="0" borderId="1" xfId="0" applyFont="1" applyBorder="1" applyAlignment="1">
      <alignment horizontal="left" wrapText="1"/>
    </xf>
    <xf numFmtId="0" fontId="60" fillId="0" borderId="1" xfId="34" applyFont="1" applyBorder="1" applyAlignment="1">
      <alignment horizontal="left" wrapText="1"/>
    </xf>
    <xf numFmtId="0" fontId="60" fillId="0" borderId="1" xfId="0" applyFont="1" applyBorder="1" applyAlignment="1">
      <alignment horizontal="left"/>
    </xf>
    <xf numFmtId="0" fontId="60" fillId="0" borderId="0" xfId="0" applyFont="1" applyFill="1" applyBorder="1" applyAlignment="1">
      <alignment horizontal="left" vertical="top" wrapText="1"/>
    </xf>
    <xf numFmtId="0" fontId="60" fillId="0" borderId="0" xfId="0" applyFont="1" applyBorder="1" applyAlignment="1">
      <alignment horizontal="left" wrapText="1"/>
    </xf>
    <xf numFmtId="0" fontId="60" fillId="0" borderId="0" xfId="34" applyFont="1" applyFill="1"/>
    <xf numFmtId="0" fontId="60" fillId="0" borderId="0" xfId="34" applyFont="1" applyAlignment="1">
      <alignment horizontal="left" vertical="top"/>
    </xf>
    <xf numFmtId="0" fontId="60" fillId="0" borderId="0" xfId="34" applyFont="1" applyAlignment="1">
      <alignment wrapText="1"/>
    </xf>
    <xf numFmtId="0" fontId="49" fillId="0" borderId="7" xfId="34" applyFont="1" applyBorder="1"/>
    <xf numFmtId="0" fontId="49" fillId="0" borderId="0" xfId="34" applyFont="1"/>
    <xf numFmtId="167" fontId="60" fillId="0" borderId="0" xfId="34" applyNumberFormat="1" applyFont="1" applyFill="1"/>
    <xf numFmtId="0" fontId="60" fillId="0" borderId="2" xfId="34" applyNumberFormat="1" applyFont="1" applyBorder="1" applyAlignment="1">
      <alignment horizontal="left" wrapText="1"/>
    </xf>
    <xf numFmtId="0" fontId="59" fillId="0" borderId="1" xfId="34" applyFont="1" applyBorder="1" applyAlignment="1">
      <alignment horizontal="left" wrapText="1"/>
    </xf>
    <xf numFmtId="0" fontId="60" fillId="0" borderId="1" xfId="34" applyFont="1" applyBorder="1" applyAlignment="1">
      <alignment horizontal="left"/>
    </xf>
    <xf numFmtId="172" fontId="60" fillId="0" borderId="0" xfId="43" applyNumberFormat="1" applyFont="1" applyFill="1" applyBorder="1" applyAlignment="1">
      <alignment horizontal="right"/>
    </xf>
    <xf numFmtId="0" fontId="60" fillId="0" borderId="1" xfId="0" applyFont="1" applyFill="1" applyBorder="1" applyAlignment="1">
      <alignment horizontal="left"/>
    </xf>
    <xf numFmtId="0" fontId="33" fillId="0" borderId="0" xfId="34" applyFont="1" applyAlignment="1">
      <alignment vertical="center"/>
    </xf>
    <xf numFmtId="0" fontId="60" fillId="0" borderId="1" xfId="34" applyFont="1" applyFill="1" applyBorder="1" applyAlignment="1">
      <alignment horizontal="left" wrapText="1"/>
    </xf>
    <xf numFmtId="0" fontId="60" fillId="0" borderId="2" xfId="34" applyNumberFormat="1" applyFont="1" applyBorder="1" applyAlignment="1">
      <alignment horizontal="center" vertical="center"/>
    </xf>
    <xf numFmtId="0" fontId="49" fillId="0" borderId="3" xfId="34" applyFont="1" applyBorder="1"/>
    <xf numFmtId="0" fontId="59" fillId="0" borderId="2" xfId="34" applyFont="1" applyBorder="1" applyAlignment="1">
      <alignment horizontal="left" wrapText="1"/>
    </xf>
    <xf numFmtId="167" fontId="60" fillId="0" borderId="0" xfId="43" applyNumberFormat="1" applyFont="1" applyFill="1" applyBorder="1" applyAlignment="1">
      <alignment horizontal="right"/>
    </xf>
    <xf numFmtId="165" fontId="60" fillId="0" borderId="0" xfId="43" applyNumberFormat="1" applyFont="1" applyFill="1" applyBorder="1" applyAlignment="1">
      <alignment horizontal="right"/>
    </xf>
    <xf numFmtId="0" fontId="62" fillId="0" borderId="1" xfId="34" applyFont="1" applyBorder="1" applyAlignment="1">
      <alignment horizontal="left" wrapText="1"/>
    </xf>
    <xf numFmtId="176" fontId="60" fillId="0" borderId="0" xfId="43" applyNumberFormat="1" applyFont="1" applyFill="1" applyBorder="1" applyAlignment="1">
      <alignment horizontal="right"/>
    </xf>
    <xf numFmtId="0" fontId="60" fillId="0" borderId="1" xfId="34" applyFont="1" applyBorder="1" applyAlignment="1">
      <alignment wrapText="1"/>
    </xf>
    <xf numFmtId="167" fontId="59" fillId="0" borderId="0" xfId="43" applyNumberFormat="1" applyFont="1" applyFill="1" applyBorder="1" applyAlignment="1">
      <alignment horizontal="right"/>
    </xf>
    <xf numFmtId="0" fontId="60" fillId="0" borderId="0" xfId="34" applyFont="1" applyBorder="1"/>
    <xf numFmtId="0" fontId="60" fillId="0" borderId="0" xfId="34" applyFont="1" applyFill="1" applyBorder="1"/>
    <xf numFmtId="164" fontId="60" fillId="0" borderId="0" xfId="34" applyNumberFormat="1" applyFont="1" applyBorder="1"/>
    <xf numFmtId="0" fontId="41" fillId="0" borderId="0" xfId="34" applyFont="1"/>
    <xf numFmtId="177" fontId="60" fillId="0" borderId="0" xfId="43" applyNumberFormat="1" applyFont="1" applyFill="1" applyBorder="1" applyAlignment="1">
      <alignment horizontal="right"/>
    </xf>
    <xf numFmtId="170" fontId="60" fillId="0" borderId="0" xfId="43" applyNumberFormat="1" applyFont="1" applyFill="1" applyBorder="1" applyAlignment="1">
      <alignment horizontal="right"/>
    </xf>
    <xf numFmtId="0" fontId="59" fillId="0" borderId="0" xfId="0" applyFont="1"/>
    <xf numFmtId="166" fontId="60" fillId="0" borderId="0" xfId="0" applyNumberFormat="1" applyFont="1"/>
    <xf numFmtId="0" fontId="60" fillId="0" borderId="0" xfId="39" applyFont="1" applyAlignment="1">
      <alignment horizontal="left" vertical="center"/>
    </xf>
    <xf numFmtId="0" fontId="60" fillId="0" borderId="0" xfId="39" applyFont="1"/>
    <xf numFmtId="0" fontId="60" fillId="0" borderId="2" xfId="39" applyFont="1" applyBorder="1" applyAlignment="1">
      <alignment horizontal="center" vertical="center" wrapText="1"/>
    </xf>
    <xf numFmtId="0" fontId="60" fillId="0" borderId="2" xfId="39" applyFont="1" applyBorder="1" applyAlignment="1">
      <alignment horizontal="center" vertical="center"/>
    </xf>
    <xf numFmtId="0" fontId="59" fillId="0" borderId="1" xfId="39" applyFont="1" applyBorder="1" applyAlignment="1">
      <alignment horizontal="left" wrapText="1"/>
    </xf>
    <xf numFmtId="0" fontId="60" fillId="0" borderId="1" xfId="39" applyFont="1" applyBorder="1" applyAlignment="1">
      <alignment horizontal="left" wrapText="1"/>
    </xf>
    <xf numFmtId="0" fontId="64" fillId="0" borderId="1" xfId="39" applyFont="1" applyFill="1" applyBorder="1" applyAlignment="1">
      <alignment wrapText="1"/>
    </xf>
    <xf numFmtId="0" fontId="60" fillId="0" borderId="0" xfId="39" applyFont="1" applyAlignment="1">
      <alignment horizontal="center" vertical="top"/>
    </xf>
    <xf numFmtId="0" fontId="60" fillId="0" borderId="2" xfId="39" applyFont="1" applyBorder="1" applyAlignment="1">
      <alignment horizontal="left" wrapText="1"/>
    </xf>
    <xf numFmtId="0" fontId="64" fillId="0" borderId="1" xfId="39" applyFont="1" applyFill="1" applyBorder="1" applyAlignment="1">
      <alignment horizontal="left" wrapText="1"/>
    </xf>
    <xf numFmtId="0" fontId="64" fillId="0" borderId="1" xfId="39" applyFont="1" applyBorder="1" applyAlignment="1">
      <alignment horizontal="left" wrapText="1"/>
    </xf>
    <xf numFmtId="169" fontId="60" fillId="0" borderId="0" xfId="39" applyNumberFormat="1" applyFont="1"/>
    <xf numFmtId="0" fontId="60" fillId="0" borderId="0" xfId="39" applyFont="1" applyFill="1"/>
    <xf numFmtId="0" fontId="49" fillId="0" borderId="0" xfId="39" applyFont="1" applyAlignment="1">
      <alignment vertical="center"/>
    </xf>
    <xf numFmtId="0" fontId="49" fillId="0" borderId="7" xfId="39" applyFont="1" applyBorder="1"/>
    <xf numFmtId="0" fontId="48" fillId="0" borderId="0" xfId="37" applyFont="1" applyAlignment="1">
      <alignment vertical="center"/>
    </xf>
    <xf numFmtId="0" fontId="53" fillId="0" borderId="0" xfId="39" applyFont="1" applyAlignment="1">
      <alignment horizontal="left" vertical="center"/>
    </xf>
    <xf numFmtId="0" fontId="19" fillId="0" borderId="0" xfId="39" applyFont="1"/>
    <xf numFmtId="0" fontId="19" fillId="0" borderId="0" xfId="41" applyFont="1"/>
    <xf numFmtId="0" fontId="66" fillId="0" borderId="0" xfId="0" applyFont="1"/>
    <xf numFmtId="0" fontId="67" fillId="0" borderId="0" xfId="41" applyFont="1"/>
    <xf numFmtId="0" fontId="68" fillId="0" borderId="0" xfId="100" applyFont="1" applyAlignment="1" applyProtection="1"/>
    <xf numFmtId="0" fontId="67" fillId="0" borderId="0" xfId="102" applyFont="1" applyAlignment="1"/>
    <xf numFmtId="0" fontId="65" fillId="0" borderId="0" xfId="102" applyFont="1" applyAlignment="1"/>
    <xf numFmtId="0" fontId="65" fillId="0" borderId="0" xfId="101" applyFont="1" applyAlignment="1"/>
    <xf numFmtId="0" fontId="67" fillId="0" borderId="0" xfId="101" applyFont="1" applyAlignment="1"/>
    <xf numFmtId="0" fontId="67" fillId="0" borderId="0" xfId="102" applyFont="1" applyAlignment="1">
      <alignment wrapText="1"/>
    </xf>
    <xf numFmtId="0" fontId="67" fillId="0" borderId="0" xfId="101" applyFont="1" applyAlignment="1">
      <alignment wrapText="1"/>
    </xf>
    <xf numFmtId="0" fontId="68" fillId="0" borderId="0" xfId="100" applyFont="1" applyAlignment="1" applyProtection="1">
      <alignment wrapText="1"/>
    </xf>
    <xf numFmtId="0" fontId="69" fillId="0" borderId="0" xfId="102" applyFont="1" applyAlignment="1">
      <alignment wrapText="1"/>
    </xf>
    <xf numFmtId="0" fontId="67" fillId="0" borderId="0" xfId="102" applyFont="1"/>
    <xf numFmtId="0" fontId="67" fillId="0" borderId="0" xfId="41" applyFont="1" applyAlignment="1">
      <alignment vertical="top" wrapText="1"/>
    </xf>
    <xf numFmtId="0" fontId="49" fillId="0" borderId="0" xfId="34" applyFont="1" applyAlignment="1">
      <alignment vertical="center"/>
    </xf>
    <xf numFmtId="186" fontId="60" fillId="0" borderId="0" xfId="0" applyNumberFormat="1" applyFont="1"/>
    <xf numFmtId="0" fontId="38" fillId="0" borderId="0" xfId="35" applyFont="1" applyAlignment="1"/>
    <xf numFmtId="169" fontId="60" fillId="0" borderId="0" xfId="43" applyNumberFormat="1" applyFont="1" applyBorder="1" applyAlignment="1">
      <alignment horizontal="right"/>
    </xf>
    <xf numFmtId="0" fontId="70" fillId="0" borderId="0" xfId="102" applyFont="1"/>
    <xf numFmtId="186" fontId="60" fillId="0" borderId="0" xfId="39" applyNumberFormat="1" applyFont="1"/>
    <xf numFmtId="0" fontId="49" fillId="0" borderId="6" xfId="0" applyFont="1" applyFill="1" applyBorder="1" applyAlignment="1">
      <alignment horizontal="center" vertical="center"/>
    </xf>
    <xf numFmtId="173" fontId="60" fillId="0" borderId="0" xfId="34" applyNumberFormat="1" applyFont="1"/>
    <xf numFmtId="167" fontId="60" fillId="0" borderId="0" xfId="0" applyNumberFormat="1" applyFont="1"/>
    <xf numFmtId="0" fontId="60" fillId="0" borderId="0" xfId="34" quotePrefix="1" applyFont="1" applyAlignment="1">
      <alignment horizontal="center"/>
    </xf>
    <xf numFmtId="0" fontId="33" fillId="0" borderId="0" xfId="0" applyFont="1" applyBorder="1" applyAlignment="1">
      <alignment horizontal="center" vertical="center"/>
    </xf>
    <xf numFmtId="0" fontId="60" fillId="0" borderId="0" xfId="0" applyFont="1" applyBorder="1" applyAlignment="1">
      <alignment horizontal="center" vertical="center"/>
    </xf>
    <xf numFmtId="0" fontId="60" fillId="0" borderId="0" xfId="39" applyFont="1" applyBorder="1" applyAlignment="1">
      <alignment horizontal="center" vertical="center" wrapText="1"/>
    </xf>
    <xf numFmtId="0" fontId="60" fillId="0" borderId="0" xfId="0" applyFont="1" applyBorder="1" applyAlignment="1">
      <alignment horizontal="center" vertical="center" wrapText="1"/>
    </xf>
    <xf numFmtId="0" fontId="49" fillId="0" borderId="0" xfId="39" applyFont="1" applyBorder="1" applyAlignment="1">
      <alignment horizontal="center" vertical="center"/>
    </xf>
    <xf numFmtId="49" fontId="33" fillId="0" borderId="0" xfId="39" applyNumberFormat="1" applyFont="1" applyAlignment="1">
      <alignment horizontal="left" vertical="center"/>
    </xf>
    <xf numFmtId="0" fontId="38" fillId="0" borderId="0" xfId="35" applyFont="1" applyAlignment="1">
      <alignment horizontal="left" vertical="center"/>
    </xf>
    <xf numFmtId="0" fontId="60" fillId="0" borderId="5" xfId="0" applyFont="1" applyFill="1" applyBorder="1" applyAlignment="1">
      <alignment horizontal="center" vertical="center" wrapText="1"/>
    </xf>
    <xf numFmtId="0" fontId="60" fillId="0" borderId="5" xfId="34" applyFont="1" applyBorder="1" applyAlignment="1">
      <alignment horizontal="center" vertical="center" wrapText="1"/>
    </xf>
    <xf numFmtId="0" fontId="60" fillId="0" borderId="6" xfId="34" applyFont="1" applyBorder="1" applyAlignment="1">
      <alignment horizontal="center" vertical="center" wrapText="1"/>
    </xf>
    <xf numFmtId="0" fontId="60" fillId="0" borderId="5" xfId="39" applyFont="1" applyBorder="1" applyAlignment="1">
      <alignment horizontal="center" vertical="center" wrapText="1"/>
    </xf>
    <xf numFmtId="0" fontId="60" fillId="0" borderId="6" xfId="39" applyFont="1" applyBorder="1" applyAlignment="1">
      <alignment horizontal="center" vertical="center" wrapText="1"/>
    </xf>
    <xf numFmtId="0" fontId="60" fillId="0" borderId="0" xfId="0" applyFont="1" applyAlignment="1">
      <alignment vertical="center"/>
    </xf>
    <xf numFmtId="0" fontId="38" fillId="0" borderId="0" xfId="35" applyFont="1" applyAlignment="1">
      <alignment horizontal="left" vertical="top"/>
    </xf>
    <xf numFmtId="0" fontId="38" fillId="0" borderId="0" xfId="34" applyFont="1" applyAlignment="1">
      <alignment horizontal="left" vertical="center" wrapText="1"/>
    </xf>
    <xf numFmtId="0" fontId="38" fillId="0" borderId="0" xfId="35" applyFont="1" applyAlignment="1">
      <alignment horizontal="right"/>
    </xf>
    <xf numFmtId="0" fontId="38" fillId="0" borderId="0" xfId="34" applyFont="1" applyAlignment="1">
      <alignment horizontal="left" vertical="center" wrapText="1" indent="1"/>
    </xf>
    <xf numFmtId="0" fontId="38" fillId="0" borderId="0" xfId="34" applyFont="1" applyAlignment="1">
      <alignment horizontal="left" vertical="top" wrapText="1"/>
    </xf>
    <xf numFmtId="0" fontId="38" fillId="0" borderId="0" xfId="35" applyFont="1" applyAlignment="1">
      <alignment horizontal="left"/>
    </xf>
    <xf numFmtId="0" fontId="40" fillId="0" borderId="0" xfId="39" applyFont="1" applyAlignment="1">
      <alignment horizontal="left" vertical="center" wrapText="1"/>
    </xf>
    <xf numFmtId="0" fontId="38" fillId="0" borderId="0" xfId="35" applyFont="1" applyAlignment="1">
      <alignment horizontal="right" vertical="top"/>
    </xf>
    <xf numFmtId="0" fontId="38" fillId="0" borderId="0" xfId="34" applyFont="1" applyAlignment="1">
      <alignment horizontal="justify" vertical="top" wrapText="1"/>
    </xf>
    <xf numFmtId="0" fontId="38" fillId="0" borderId="0" xfId="35" applyFont="1" applyAlignment="1">
      <alignment vertical="top"/>
    </xf>
    <xf numFmtId="0" fontId="38" fillId="0" borderId="0" xfId="35" applyFont="1" applyAlignment="1">
      <alignment vertical="top" wrapText="1"/>
    </xf>
    <xf numFmtId="0" fontId="60" fillId="0" borderId="6" xfId="0" applyFont="1" applyFill="1" applyBorder="1" applyAlignment="1">
      <alignment horizontal="center"/>
    </xf>
    <xf numFmtId="164" fontId="59" fillId="0" borderId="10" xfId="43" applyNumberFormat="1" applyFont="1" applyFill="1" applyBorder="1" applyAlignment="1">
      <alignment horizontal="right"/>
    </xf>
    <xf numFmtId="164" fontId="59" fillId="0" borderId="0" xfId="43" applyNumberFormat="1" applyFont="1" applyFill="1" applyBorder="1" applyAlignment="1">
      <alignment horizontal="right"/>
    </xf>
    <xf numFmtId="175" fontId="59" fillId="0" borderId="0" xfId="43" applyNumberFormat="1" applyFont="1" applyFill="1" applyBorder="1" applyAlignment="1">
      <alignment horizontal="right"/>
    </xf>
    <xf numFmtId="164" fontId="60" fillId="0" borderId="0" xfId="0" applyNumberFormat="1" applyFont="1" applyFill="1"/>
    <xf numFmtId="164" fontId="60" fillId="0" borderId="0" xfId="34" applyNumberFormat="1" applyFont="1"/>
    <xf numFmtId="169" fontId="60" fillId="0" borderId="0" xfId="43" applyNumberFormat="1" applyFont="1" applyFill="1" applyBorder="1" applyAlignment="1">
      <alignment horizontal="right"/>
    </xf>
    <xf numFmtId="172" fontId="59" fillId="0" borderId="0" xfId="43" applyNumberFormat="1" applyFont="1" applyFill="1" applyBorder="1" applyAlignment="1">
      <alignment horizontal="right"/>
    </xf>
    <xf numFmtId="172" fontId="60" fillId="0" borderId="0" xfId="34" applyNumberFormat="1" applyFont="1"/>
    <xf numFmtId="174" fontId="59" fillId="0" borderId="0" xfId="43" applyNumberFormat="1" applyFont="1" applyFill="1" applyBorder="1" applyAlignment="1">
      <alignment horizontal="right"/>
    </xf>
    <xf numFmtId="173" fontId="60" fillId="0" borderId="0" xfId="43" applyNumberFormat="1" applyFont="1" applyFill="1" applyBorder="1" applyAlignment="1">
      <alignment horizontal="right"/>
    </xf>
    <xf numFmtId="0" fontId="60" fillId="0" borderId="6" xfId="0" applyFont="1" applyBorder="1" applyAlignment="1">
      <alignment horizontal="center"/>
    </xf>
    <xf numFmtId="165" fontId="59" fillId="0" borderId="0" xfId="43" applyNumberFormat="1" applyFont="1" applyFill="1" applyBorder="1" applyAlignment="1">
      <alignment horizontal="right"/>
    </xf>
    <xf numFmtId="177" fontId="59" fillId="0" borderId="0" xfId="43" applyNumberFormat="1" applyFont="1" applyFill="1" applyBorder="1" applyAlignment="1">
      <alignment horizontal="right"/>
    </xf>
    <xf numFmtId="171" fontId="60" fillId="0" borderId="0" xfId="43" applyNumberFormat="1" applyFont="1" applyFill="1" applyBorder="1" applyAlignment="1">
      <alignment horizontal="right"/>
    </xf>
    <xf numFmtId="176" fontId="60" fillId="0" borderId="0" xfId="0" applyNumberFormat="1" applyFont="1"/>
    <xf numFmtId="177" fontId="59" fillId="0" borderId="0" xfId="43" applyNumberFormat="1" applyFont="1" applyFill="1" applyBorder="1" applyAlignment="1">
      <alignment horizontal="left"/>
    </xf>
    <xf numFmtId="170" fontId="59" fillId="0" borderId="0" xfId="43" applyNumberFormat="1" applyFont="1" applyFill="1" applyBorder="1" applyAlignment="1">
      <alignment horizontal="right"/>
    </xf>
    <xf numFmtId="189" fontId="59" fillId="0" borderId="0" xfId="43" applyNumberFormat="1" applyFont="1" applyFill="1" applyBorder="1" applyAlignment="1">
      <alignment horizontal="right"/>
    </xf>
    <xf numFmtId="167" fontId="60" fillId="0" borderId="0" xfId="39" applyNumberFormat="1" applyFont="1"/>
    <xf numFmtId="188" fontId="60" fillId="0" borderId="0" xfId="39" applyNumberFormat="1" applyFont="1"/>
    <xf numFmtId="187" fontId="60" fillId="0" borderId="0" xfId="43" applyNumberFormat="1" applyFont="1" applyFill="1" applyBorder="1" applyAlignment="1">
      <alignment horizontal="right"/>
    </xf>
    <xf numFmtId="185" fontId="60" fillId="0" borderId="0" xfId="43" applyNumberFormat="1" applyFont="1" applyFill="1" applyBorder="1" applyAlignment="1">
      <alignment horizontal="right"/>
    </xf>
    <xf numFmtId="178" fontId="59" fillId="0" borderId="0" xfId="43" applyNumberFormat="1" applyFont="1" applyFill="1" applyBorder="1" applyAlignment="1">
      <alignment horizontal="right"/>
    </xf>
    <xf numFmtId="178" fontId="60" fillId="0" borderId="0" xfId="0" applyNumberFormat="1" applyFont="1"/>
    <xf numFmtId="178" fontId="60" fillId="0" borderId="0" xfId="43" applyNumberFormat="1" applyFont="1" applyFill="1" applyBorder="1" applyAlignment="1">
      <alignment horizontal="right"/>
    </xf>
    <xf numFmtId="177" fontId="59" fillId="0" borderId="0" xfId="0" applyNumberFormat="1" applyFont="1"/>
    <xf numFmtId="0" fontId="33" fillId="0" borderId="0" xfId="39" applyFont="1" applyAlignment="1">
      <alignment horizontal="left" vertical="top" wrapText="1"/>
    </xf>
    <xf numFmtId="49" fontId="33" fillId="0" borderId="0" xfId="39" applyNumberFormat="1" applyFont="1" applyAlignment="1">
      <alignment horizontal="left" vertical="center"/>
    </xf>
    <xf numFmtId="0" fontId="33" fillId="0" borderId="0" xfId="39" applyFont="1" applyAlignment="1">
      <alignment horizontal="right"/>
    </xf>
    <xf numFmtId="0" fontId="41" fillId="0" borderId="13" xfId="39" applyFont="1" applyBorder="1" applyAlignment="1">
      <alignment horizontal="right"/>
    </xf>
    <xf numFmtId="0" fontId="41" fillId="0" borderId="0" xfId="39" applyFont="1" applyAlignment="1">
      <alignment horizontal="center" vertical="center"/>
    </xf>
    <xf numFmtId="0" fontId="33" fillId="0" borderId="0" xfId="39" applyFont="1" applyAlignment="1">
      <alignment horizontal="center" vertical="center"/>
    </xf>
    <xf numFmtId="0" fontId="33" fillId="0" borderId="14" xfId="39" applyFont="1" applyBorder="1" applyAlignment="1">
      <alignment horizontal="center" vertical="center"/>
    </xf>
    <xf numFmtId="0" fontId="33" fillId="0" borderId="0" xfId="39" applyFont="1" applyBorder="1" applyAlignment="1">
      <alignment horizontal="center" vertical="center"/>
    </xf>
    <xf numFmtId="0" fontId="33" fillId="0" borderId="0" xfId="34" applyFont="1" applyBorder="1" applyAlignment="1">
      <alignment horizontal="center" vertical="center"/>
    </xf>
    <xf numFmtId="0" fontId="33" fillId="0" borderId="0" xfId="39" applyFont="1" applyBorder="1" applyAlignment="1">
      <alignment horizontal="left" vertical="center"/>
    </xf>
    <xf numFmtId="0" fontId="33" fillId="0" borderId="13" xfId="39" applyFont="1" applyBorder="1" applyAlignment="1">
      <alignment horizontal="center" vertical="center"/>
    </xf>
    <xf numFmtId="49" fontId="37" fillId="0" borderId="0" xfId="39" quotePrefix="1" applyNumberFormat="1" applyFont="1" applyAlignment="1">
      <alignment horizontal="left"/>
    </xf>
    <xf numFmtId="0" fontId="36" fillId="0" borderId="0" xfId="39" applyFont="1" applyAlignment="1">
      <alignment horizontal="left" vertical="center"/>
    </xf>
    <xf numFmtId="0" fontId="44" fillId="0" borderId="0" xfId="34" applyFont="1" applyAlignment="1">
      <alignment vertical="center" wrapText="1"/>
    </xf>
    <xf numFmtId="0" fontId="45" fillId="0" borderId="0" xfId="0" applyFont="1" applyAlignment="1">
      <alignment vertical="center"/>
    </xf>
    <xf numFmtId="0" fontId="44" fillId="0" borderId="0" xfId="34" applyFont="1" applyAlignment="1">
      <alignment vertical="center"/>
    </xf>
    <xf numFmtId="49" fontId="45" fillId="0" borderId="0" xfId="39" quotePrefix="1" applyNumberFormat="1" applyFont="1" applyAlignment="1">
      <alignment horizontal="left"/>
    </xf>
    <xf numFmtId="49" fontId="45" fillId="0" borderId="0" xfId="39" applyNumberFormat="1" applyFont="1" applyAlignment="1">
      <alignment horizontal="left"/>
    </xf>
    <xf numFmtId="0" fontId="33" fillId="0" borderId="0" xfId="39" applyFont="1" applyAlignment="1">
      <alignment horizontal="center"/>
    </xf>
    <xf numFmtId="0" fontId="72" fillId="0" borderId="11" xfId="39" applyFont="1" applyBorder="1" applyAlignment="1">
      <alignment horizontal="left" wrapText="1"/>
    </xf>
    <xf numFmtId="0" fontId="71" fillId="0" borderId="11" xfId="39" applyFont="1" applyBorder="1" applyAlignment="1">
      <alignment horizontal="left" wrapText="1"/>
    </xf>
    <xf numFmtId="0" fontId="34" fillId="0" borderId="11" xfId="39" applyFont="1" applyBorder="1" applyAlignment="1">
      <alignment horizontal="center" vertical="center" wrapText="1"/>
    </xf>
    <xf numFmtId="0" fontId="42" fillId="0" borderId="12" xfId="35" applyFont="1" applyBorder="1" applyAlignment="1">
      <alignment horizontal="left" vertical="center" wrapText="1"/>
    </xf>
    <xf numFmtId="0" fontId="43" fillId="0" borderId="12" xfId="35" applyFont="1" applyBorder="1" applyAlignment="1">
      <alignment horizontal="right" vertical="center" wrapText="1"/>
    </xf>
    <xf numFmtId="0" fontId="35" fillId="0" borderId="0" xfId="34" applyFont="1" applyBorder="1" applyAlignment="1">
      <alignment horizontal="center" vertical="center" wrapText="1"/>
    </xf>
    <xf numFmtId="0" fontId="47" fillId="0" borderId="0" xfId="35" applyFont="1" applyFill="1" applyAlignment="1">
      <alignment horizontal="left" vertical="center"/>
    </xf>
    <xf numFmtId="0" fontId="38" fillId="0" borderId="0" xfId="35" applyFont="1" applyAlignment="1">
      <alignment horizontal="left" vertical="center"/>
    </xf>
    <xf numFmtId="0" fontId="46" fillId="0" borderId="0" xfId="35" applyFont="1" applyAlignment="1">
      <alignment horizontal="left" vertical="center"/>
    </xf>
    <xf numFmtId="0" fontId="46" fillId="0" borderId="0" xfId="0" applyFont="1" applyAlignment="1">
      <alignment horizontal="left" vertical="center"/>
    </xf>
    <xf numFmtId="0" fontId="41" fillId="0" borderId="5" xfId="0" applyFont="1" applyFill="1" applyBorder="1" applyAlignment="1">
      <alignment horizontal="center" vertical="center" wrapText="1"/>
    </xf>
    <xf numFmtId="0" fontId="33" fillId="0" borderId="6" xfId="0" applyFont="1" applyFill="1" applyBorder="1" applyAlignment="1"/>
    <xf numFmtId="0" fontId="59" fillId="0" borderId="5"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41" fillId="0" borderId="4" xfId="0" applyFont="1" applyBorder="1" applyAlignment="1">
      <alignment horizontal="left" vertical="center"/>
    </xf>
    <xf numFmtId="0" fontId="41" fillId="0" borderId="5" xfId="0" applyFont="1" applyBorder="1" applyAlignment="1">
      <alignment horizontal="left" vertical="center"/>
    </xf>
    <xf numFmtId="0" fontId="59" fillId="0" borderId="4" xfId="0" applyFont="1" applyBorder="1" applyAlignment="1">
      <alignment horizontal="left" vertical="center" wrapText="1"/>
    </xf>
    <xf numFmtId="0" fontId="59" fillId="0" borderId="5" xfId="0" applyFont="1" applyBorder="1" applyAlignment="1">
      <alignment horizontal="left" vertical="center" wrapText="1"/>
    </xf>
    <xf numFmtId="0" fontId="60" fillId="0" borderId="4" xfId="0" applyFont="1" applyBorder="1" applyAlignment="1">
      <alignment horizontal="center" vertical="center" wrapText="1"/>
    </xf>
    <xf numFmtId="0" fontId="60" fillId="0" borderId="4" xfId="0" applyFont="1" applyBorder="1" applyAlignment="1">
      <alignment horizontal="center" vertical="center"/>
    </xf>
    <xf numFmtId="0" fontId="60" fillId="0" borderId="5" xfId="0" applyFont="1" applyBorder="1" applyAlignment="1">
      <alignment horizontal="center" vertical="center" wrapText="1"/>
    </xf>
    <xf numFmtId="0" fontId="60" fillId="0" borderId="5" xfId="0" applyFont="1" applyFill="1" applyBorder="1" applyAlignment="1">
      <alignment horizontal="center" vertical="center" wrapText="1"/>
    </xf>
    <xf numFmtId="0" fontId="60" fillId="0" borderId="6" xfId="0" applyFont="1" applyFill="1" applyBorder="1" applyAlignment="1"/>
    <xf numFmtId="15" fontId="60" fillId="0" borderId="5" xfId="39" quotePrefix="1" applyNumberFormat="1" applyFont="1" applyBorder="1" applyAlignment="1">
      <alignment horizontal="center" vertical="center" wrapText="1"/>
    </xf>
    <xf numFmtId="49" fontId="60" fillId="0" borderId="5" xfId="39" applyNumberFormat="1" applyFont="1" applyBorder="1" applyAlignment="1">
      <alignment horizontal="center" vertical="center" wrapText="1"/>
    </xf>
    <xf numFmtId="49" fontId="60" fillId="0" borderId="5" xfId="0" applyNumberFormat="1" applyFont="1" applyFill="1" applyBorder="1" applyAlignment="1">
      <alignment horizontal="center" vertical="center" wrapText="1"/>
    </xf>
    <xf numFmtId="0" fontId="60" fillId="0" borderId="6" xfId="34" applyNumberFormat="1" applyFont="1" applyFill="1" applyBorder="1" applyAlignment="1">
      <alignment horizontal="center" vertical="center" wrapText="1"/>
    </xf>
    <xf numFmtId="0" fontId="60" fillId="0" borderId="5" xfId="34" applyNumberFormat="1" applyFont="1" applyFill="1" applyBorder="1" applyAlignment="1">
      <alignment horizontal="center" vertical="center" wrapText="1"/>
    </xf>
    <xf numFmtId="0" fontId="60" fillId="0" borderId="6" xfId="0" applyFont="1" applyBorder="1" applyAlignment="1">
      <alignment horizontal="center" vertical="center" wrapText="1"/>
    </xf>
    <xf numFmtId="0" fontId="60" fillId="0" borderId="5" xfId="34" quotePrefix="1" applyNumberFormat="1" applyFont="1" applyFill="1" applyBorder="1" applyAlignment="1">
      <alignment horizontal="center" vertical="center" wrapText="1"/>
    </xf>
    <xf numFmtId="0" fontId="59" fillId="0" borderId="0" xfId="34" applyNumberFormat="1" applyFont="1" applyFill="1" applyAlignment="1">
      <alignment horizontal="center" vertical="center" wrapText="1"/>
    </xf>
    <xf numFmtId="0" fontId="59" fillId="0" borderId="0" xfId="0" applyNumberFormat="1" applyFont="1" applyFill="1" applyAlignment="1">
      <alignment horizontal="center" vertical="center" wrapText="1"/>
    </xf>
    <xf numFmtId="0" fontId="59" fillId="0" borderId="0" xfId="34" applyFont="1" applyFill="1" applyBorder="1" applyAlignment="1">
      <alignment horizontal="center" vertical="center" wrapText="1"/>
    </xf>
    <xf numFmtId="0" fontId="41" fillId="0" borderId="4" xfId="34" applyNumberFormat="1" applyFont="1" applyBorder="1" applyAlignment="1">
      <alignment horizontal="left" vertical="center"/>
    </xf>
    <xf numFmtId="0" fontId="41" fillId="0" borderId="5" xfId="34" applyNumberFormat="1" applyFont="1" applyBorder="1" applyAlignment="1">
      <alignment horizontal="left" vertical="center"/>
    </xf>
    <xf numFmtId="0" fontId="41" fillId="0" borderId="5" xfId="34" applyNumberFormat="1" applyFont="1" applyFill="1" applyBorder="1" applyAlignment="1">
      <alignment horizontal="center" vertical="center" wrapText="1"/>
    </xf>
    <xf numFmtId="0" fontId="41" fillId="0" borderId="6" xfId="34" applyNumberFormat="1" applyFont="1" applyFill="1" applyBorder="1" applyAlignment="1">
      <alignment horizontal="center" vertical="center" wrapText="1"/>
    </xf>
    <xf numFmtId="0" fontId="59" fillId="0" borderId="4" xfId="34" applyNumberFormat="1" applyFont="1" applyBorder="1" applyAlignment="1">
      <alignment horizontal="left" vertical="center" wrapText="1"/>
    </xf>
    <xf numFmtId="0" fontId="59" fillId="0" borderId="5" xfId="34" applyNumberFormat="1" applyFont="1" applyBorder="1" applyAlignment="1">
      <alignment horizontal="left" vertical="center" wrapText="1"/>
    </xf>
    <xf numFmtId="0" fontId="59" fillId="0" borderId="5" xfId="34" applyNumberFormat="1" applyFont="1" applyFill="1" applyBorder="1" applyAlignment="1">
      <alignment horizontal="center" vertical="center" wrapText="1"/>
    </xf>
    <xf numFmtId="0" fontId="59" fillId="0" borderId="6" xfId="34" applyNumberFormat="1" applyFont="1" applyFill="1" applyBorder="1" applyAlignment="1">
      <alignment horizontal="center" vertical="center" wrapText="1"/>
    </xf>
    <xf numFmtId="0" fontId="60" fillId="0" borderId="4" xfId="34" applyNumberFormat="1" applyFont="1" applyBorder="1" applyAlignment="1">
      <alignment horizontal="center" vertical="center" wrapText="1"/>
    </xf>
    <xf numFmtId="0" fontId="60" fillId="0" borderId="4" xfId="34" applyNumberFormat="1" applyFont="1" applyBorder="1" applyAlignment="1">
      <alignment horizontal="center" vertical="center"/>
    </xf>
    <xf numFmtId="0" fontId="60" fillId="0" borderId="5" xfId="34" applyNumberFormat="1" applyFont="1" applyBorder="1" applyAlignment="1">
      <alignment horizontal="center" vertical="center" wrapText="1"/>
    </xf>
    <xf numFmtId="0" fontId="41" fillId="0" borderId="5" xfId="34" applyNumberFormat="1" applyFont="1" applyBorder="1" applyAlignment="1">
      <alignment horizontal="center" vertical="center"/>
    </xf>
    <xf numFmtId="0" fontId="41" fillId="0" borderId="6" xfId="34" applyNumberFormat="1" applyFont="1" applyBorder="1" applyAlignment="1">
      <alignment horizontal="center" vertical="center"/>
    </xf>
    <xf numFmtId="0" fontId="60" fillId="0" borderId="6" xfId="34" applyNumberFormat="1" applyFont="1" applyBorder="1" applyAlignment="1">
      <alignment horizontal="center" vertical="center" wrapText="1"/>
    </xf>
    <xf numFmtId="0" fontId="60" fillId="0" borderId="5" xfId="34" quotePrefix="1" applyNumberFormat="1" applyFont="1" applyBorder="1" applyAlignment="1">
      <alignment horizontal="center" vertical="center" wrapText="1"/>
    </xf>
    <xf numFmtId="0" fontId="59" fillId="0" borderId="10" xfId="34" applyFont="1" applyBorder="1" applyAlignment="1">
      <alignment horizontal="center" vertical="center" wrapText="1"/>
    </xf>
    <xf numFmtId="0" fontId="59" fillId="0" borderId="0" xfId="34" applyFont="1" applyBorder="1" applyAlignment="1">
      <alignment horizontal="center" vertical="center"/>
    </xf>
    <xf numFmtId="0" fontId="59" fillId="0" borderId="0" xfId="0" applyFont="1" applyAlignment="1">
      <alignment horizontal="center" vertical="center"/>
    </xf>
    <xf numFmtId="0" fontId="59" fillId="0" borderId="5" xfId="34" applyFont="1" applyBorder="1" applyAlignment="1">
      <alignment horizontal="center" vertical="center" wrapText="1"/>
    </xf>
    <xf numFmtId="0" fontId="59" fillId="0" borderId="6" xfId="34" applyFont="1" applyBorder="1" applyAlignment="1">
      <alignment horizontal="center" vertical="center" wrapText="1"/>
    </xf>
    <xf numFmtId="0" fontId="59" fillId="0" borderId="8" xfId="34" applyFont="1" applyBorder="1" applyAlignment="1">
      <alignment horizontal="center" vertical="center" wrapText="1"/>
    </xf>
    <xf numFmtId="0" fontId="59" fillId="0" borderId="9" xfId="34" applyFont="1" applyBorder="1" applyAlignment="1">
      <alignment horizontal="center" vertical="center" wrapText="1"/>
    </xf>
    <xf numFmtId="0" fontId="41" fillId="0" borderId="5" xfId="34" applyNumberFormat="1" applyFont="1" applyBorder="1" applyAlignment="1">
      <alignment horizontal="center" vertical="center" wrapText="1"/>
    </xf>
    <xf numFmtId="0" fontId="41" fillId="0" borderId="6" xfId="34" applyNumberFormat="1" applyFont="1" applyBorder="1" applyAlignment="1">
      <alignment horizontal="center" vertical="center" wrapText="1"/>
    </xf>
    <xf numFmtId="0" fontId="59" fillId="0" borderId="0" xfId="34" applyNumberFormat="1" applyFont="1" applyBorder="1" applyAlignment="1">
      <alignment horizontal="center" vertical="center" wrapText="1"/>
    </xf>
    <xf numFmtId="0" fontId="59" fillId="0" borderId="0" xfId="0" applyNumberFormat="1" applyFont="1" applyBorder="1" applyAlignment="1">
      <alignment horizontal="center" vertical="center" wrapText="1"/>
    </xf>
    <xf numFmtId="0" fontId="59" fillId="0" borderId="0" xfId="34" applyNumberFormat="1" applyFont="1" applyAlignment="1">
      <alignment horizontal="center" vertical="center" wrapText="1"/>
    </xf>
    <xf numFmtId="0" fontId="59" fillId="0" borderId="0" xfId="0" applyNumberFormat="1" applyFont="1" applyAlignment="1">
      <alignment horizontal="center" vertical="center" wrapText="1"/>
    </xf>
    <xf numFmtId="0" fontId="59" fillId="0" borderId="0" xfId="34" applyFont="1" applyBorder="1" applyAlignment="1">
      <alignment horizontal="center" vertical="center" wrapText="1"/>
    </xf>
    <xf numFmtId="0" fontId="59" fillId="0" borderId="5" xfId="34" applyNumberFormat="1" applyFont="1" applyBorder="1" applyAlignment="1">
      <alignment horizontal="center" vertical="center" wrapText="1"/>
    </xf>
    <xf numFmtId="0" fontId="59" fillId="0" borderId="6" xfId="34" applyNumberFormat="1" applyFont="1" applyBorder="1" applyAlignment="1">
      <alignment horizontal="center" vertical="center" wrapText="1"/>
    </xf>
    <xf numFmtId="0" fontId="59" fillId="0" borderId="10" xfId="34" quotePrefix="1" applyNumberFormat="1" applyFont="1" applyBorder="1" applyAlignment="1">
      <alignment horizontal="center" vertical="center" wrapText="1"/>
    </xf>
    <xf numFmtId="0" fontId="59" fillId="0" borderId="0" xfId="34" quotePrefix="1" applyNumberFormat="1" applyFont="1" applyBorder="1" applyAlignment="1">
      <alignment horizontal="center" vertical="center" wrapText="1"/>
    </xf>
    <xf numFmtId="0" fontId="41" fillId="0" borderId="4" xfId="34" applyFont="1" applyBorder="1" applyAlignment="1">
      <alignment horizontal="left" vertical="center"/>
    </xf>
    <xf numFmtId="0" fontId="41" fillId="0" borderId="5" xfId="34" applyFont="1" applyBorder="1" applyAlignment="1">
      <alignment horizontal="left" vertical="center"/>
    </xf>
    <xf numFmtId="0" fontId="59" fillId="0" borderId="4" xfId="34" applyFont="1" applyBorder="1" applyAlignment="1">
      <alignment horizontal="left" vertical="center"/>
    </xf>
    <xf numFmtId="0" fontId="59" fillId="0" borderId="5" xfId="34" applyFont="1" applyBorder="1" applyAlignment="1">
      <alignment horizontal="left" vertical="center"/>
    </xf>
    <xf numFmtId="0" fontId="63" fillId="0" borderId="4" xfId="34" applyFont="1" applyBorder="1" applyAlignment="1">
      <alignment horizontal="center" vertical="center" wrapText="1"/>
    </xf>
    <xf numFmtId="0" fontId="63" fillId="0" borderId="4" xfId="34" applyFont="1" applyBorder="1" applyAlignment="1">
      <alignment horizontal="center" vertical="center"/>
    </xf>
    <xf numFmtId="0" fontId="60" fillId="0" borderId="5" xfId="34" applyFont="1" applyBorder="1" applyAlignment="1">
      <alignment horizontal="center" vertical="center" wrapText="1"/>
    </xf>
    <xf numFmtId="0" fontId="41" fillId="0" borderId="5" xfId="34" applyFont="1" applyBorder="1" applyAlignment="1">
      <alignment horizontal="center" vertical="center"/>
    </xf>
    <xf numFmtId="0" fontId="33" fillId="0" borderId="6" xfId="0" applyFont="1" applyBorder="1" applyAlignment="1"/>
    <xf numFmtId="0" fontId="59" fillId="0" borderId="5" xfId="34" applyFont="1" applyBorder="1" applyAlignment="1">
      <alignment horizontal="center" vertical="center"/>
    </xf>
    <xf numFmtId="0" fontId="60" fillId="0" borderId="6" xfId="0" applyFont="1" applyBorder="1" applyAlignment="1"/>
    <xf numFmtId="0" fontId="59" fillId="0" borderId="0" xfId="34" applyFont="1" applyAlignment="1">
      <alignment horizontal="center" vertical="center" wrapText="1"/>
    </xf>
    <xf numFmtId="0" fontId="41" fillId="0" borderId="6" xfId="34" applyFont="1" applyBorder="1" applyAlignment="1">
      <alignment horizontal="center" vertical="center"/>
    </xf>
    <xf numFmtId="0" fontId="59" fillId="0" borderId="6" xfId="34" applyFont="1" applyBorder="1" applyAlignment="1">
      <alignment horizontal="center" vertical="center"/>
    </xf>
    <xf numFmtId="0" fontId="60" fillId="0" borderId="4" xfId="34" applyFont="1" applyBorder="1" applyAlignment="1">
      <alignment horizontal="center" vertical="center" wrapText="1"/>
    </xf>
    <xf numFmtId="0" fontId="60" fillId="0" borderId="4" xfId="34" applyFont="1" applyBorder="1" applyAlignment="1">
      <alignment horizontal="center" vertical="center"/>
    </xf>
    <xf numFmtId="49" fontId="60" fillId="0" borderId="6" xfId="0" applyNumberFormat="1" applyFont="1" applyFill="1" applyBorder="1" applyAlignment="1">
      <alignment horizontal="center" vertical="center" wrapText="1"/>
    </xf>
    <xf numFmtId="0" fontId="60" fillId="0" borderId="6" xfId="34" applyFont="1" applyBorder="1" applyAlignment="1">
      <alignment horizontal="center" vertical="center" wrapText="1"/>
    </xf>
    <xf numFmtId="16" fontId="60" fillId="0" borderId="5" xfId="34" quotePrefix="1" applyNumberFormat="1" applyFont="1" applyBorder="1" applyAlignment="1">
      <alignment horizontal="center" vertical="center" wrapText="1"/>
    </xf>
    <xf numFmtId="16" fontId="60" fillId="0" borderId="6" xfId="34" quotePrefix="1" applyNumberFormat="1" applyFont="1" applyBorder="1" applyAlignment="1">
      <alignment horizontal="center" vertical="center" wrapText="1"/>
    </xf>
    <xf numFmtId="17" fontId="60" fillId="0" borderId="5" xfId="34" quotePrefix="1" applyNumberFormat="1" applyFont="1" applyBorder="1" applyAlignment="1">
      <alignment horizontal="center" vertical="center" wrapText="1"/>
    </xf>
    <xf numFmtId="0" fontId="59" fillId="0" borderId="5" xfId="34" applyFont="1" applyFill="1" applyBorder="1" applyAlignment="1">
      <alignment horizontal="center" vertical="center" wrapText="1"/>
    </xf>
    <xf numFmtId="0" fontId="59" fillId="0" borderId="5" xfId="34" applyFont="1" applyFill="1" applyBorder="1" applyAlignment="1">
      <alignment horizontal="center" vertical="center"/>
    </xf>
    <xf numFmtId="0" fontId="59" fillId="0" borderId="6" xfId="34" applyFont="1" applyFill="1" applyBorder="1" applyAlignment="1">
      <alignment horizontal="center" vertical="center"/>
    </xf>
    <xf numFmtId="0" fontId="49" fillId="0" borderId="4" xfId="34" applyFont="1" applyBorder="1" applyAlignment="1">
      <alignment horizontal="center" vertical="center" wrapText="1"/>
    </xf>
    <xf numFmtId="0" fontId="60" fillId="0" borderId="5" xfId="0" applyFont="1" applyBorder="1" applyAlignment="1">
      <alignment wrapText="1"/>
    </xf>
    <xf numFmtId="49" fontId="60" fillId="0" borderId="5" xfId="34" applyNumberFormat="1" applyFont="1" applyBorder="1" applyAlignment="1">
      <alignment horizontal="center" vertical="center" wrapText="1"/>
    </xf>
    <xf numFmtId="0" fontId="60" fillId="0" borderId="5" xfId="0" applyFont="1" applyBorder="1" applyAlignment="1">
      <alignment horizontal="center" vertical="center"/>
    </xf>
    <xf numFmtId="0" fontId="60" fillId="0" borderId="5" xfId="34" applyFont="1" applyFill="1" applyBorder="1" applyAlignment="1">
      <alignment horizontal="center" vertical="center" wrapText="1"/>
    </xf>
    <xf numFmtId="0" fontId="59" fillId="0" borderId="5" xfId="39" applyFont="1" applyBorder="1" applyAlignment="1">
      <alignment horizontal="center" vertical="center" wrapText="1"/>
    </xf>
    <xf numFmtId="0" fontId="60" fillId="0" borderId="6" xfId="0" applyFont="1" applyBorder="1" applyAlignment="1">
      <alignment horizontal="center" vertical="center"/>
    </xf>
    <xf numFmtId="0" fontId="41" fillId="0" borderId="5" xfId="39"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41" fillId="0" borderId="4" xfId="39" applyFont="1" applyBorder="1" applyAlignment="1">
      <alignment horizontal="left" vertical="center"/>
    </xf>
    <xf numFmtId="0" fontId="41" fillId="0" borderId="5" xfId="39" applyFont="1" applyBorder="1" applyAlignment="1">
      <alignment horizontal="left" vertical="center"/>
    </xf>
    <xf numFmtId="0" fontId="59" fillId="0" borderId="4" xfId="39" applyFont="1" applyBorder="1" applyAlignment="1">
      <alignment horizontal="left" vertical="center"/>
    </xf>
    <xf numFmtId="0" fontId="59" fillId="0" borderId="5" xfId="39" applyFont="1" applyBorder="1" applyAlignment="1">
      <alignment horizontal="left" vertical="center"/>
    </xf>
    <xf numFmtId="0" fontId="60" fillId="0" borderId="4" xfId="39" applyFont="1" applyBorder="1" applyAlignment="1">
      <alignment horizontal="center" vertical="center" wrapText="1"/>
    </xf>
    <xf numFmtId="0" fontId="60" fillId="0" borderId="4" xfId="39" applyFont="1" applyBorder="1" applyAlignment="1">
      <alignment horizontal="center" vertical="center"/>
    </xf>
    <xf numFmtId="0" fontId="60" fillId="0" borderId="5" xfId="39" applyFont="1" applyBorder="1" applyAlignment="1">
      <alignment horizontal="center" vertical="center" wrapText="1"/>
    </xf>
    <xf numFmtId="0" fontId="60" fillId="0" borderId="6" xfId="39" applyFont="1" applyBorder="1" applyAlignment="1">
      <alignment horizontal="center" vertical="center" wrapText="1"/>
    </xf>
    <xf numFmtId="0" fontId="41" fillId="0" borderId="6" xfId="39" applyFont="1" applyBorder="1" applyAlignment="1">
      <alignment horizontal="center" vertical="center"/>
    </xf>
    <xf numFmtId="0" fontId="59" fillId="0" borderId="6" xfId="39" applyFont="1" applyBorder="1" applyAlignment="1">
      <alignment horizontal="center" vertical="center" wrapText="1"/>
    </xf>
    <xf numFmtId="0" fontId="59" fillId="0" borderId="0" xfId="39" applyFont="1" applyFill="1" applyAlignment="1">
      <alignment horizontal="center" vertical="center"/>
    </xf>
    <xf numFmtId="0" fontId="59" fillId="0" borderId="0" xfId="0" applyFont="1" applyFill="1" applyAlignment="1">
      <alignment horizontal="center" vertical="center"/>
    </xf>
    <xf numFmtId="0" fontId="59" fillId="0" borderId="0" xfId="39" applyFont="1" applyBorder="1" applyAlignment="1">
      <alignment horizontal="center" vertical="center"/>
    </xf>
    <xf numFmtId="0" fontId="60" fillId="0" borderId="5" xfId="39" quotePrefix="1" applyFont="1" applyBorder="1" applyAlignment="1">
      <alignment horizontal="center" vertical="center" wrapText="1"/>
    </xf>
    <xf numFmtId="0" fontId="59" fillId="0" borderId="0" xfId="39" applyFont="1" applyFill="1" applyBorder="1" applyAlignment="1">
      <alignment horizontal="center" vertical="center"/>
    </xf>
    <xf numFmtId="0" fontId="59" fillId="0" borderId="0" xfId="39" applyFont="1" applyAlignment="1">
      <alignment horizontal="center" vertical="center"/>
    </xf>
    <xf numFmtId="0" fontId="59" fillId="0" borderId="0" xfId="39" applyFont="1" applyAlignment="1">
      <alignment horizontal="center" vertical="center" wrapText="1"/>
    </xf>
    <xf numFmtId="0" fontId="59" fillId="0" borderId="10" xfId="39" applyFont="1" applyBorder="1" applyAlignment="1">
      <alignment horizontal="center" vertical="center"/>
    </xf>
    <xf numFmtId="0" fontId="60" fillId="0" borderId="0" xfId="0" applyFont="1" applyAlignment="1">
      <alignment vertical="center"/>
    </xf>
    <xf numFmtId="164" fontId="59" fillId="0" borderId="8" xfId="43" applyNumberFormat="1" applyFont="1" applyBorder="1" applyAlignment="1">
      <alignment horizontal="center" vertical="center"/>
    </xf>
    <xf numFmtId="164" fontId="59" fillId="0" borderId="9" xfId="43" applyNumberFormat="1" applyFont="1" applyBorder="1" applyAlignment="1">
      <alignment horizontal="center" vertical="center"/>
    </xf>
    <xf numFmtId="0" fontId="59" fillId="0" borderId="8" xfId="39" applyFont="1" applyBorder="1" applyAlignment="1">
      <alignment horizontal="center" vertical="center" wrapText="1"/>
    </xf>
    <xf numFmtId="0" fontId="59" fillId="0" borderId="9" xfId="39" applyFont="1" applyBorder="1" applyAlignment="1">
      <alignment horizontal="center" vertical="center" wrapText="1"/>
    </xf>
    <xf numFmtId="0" fontId="59" fillId="0" borderId="10" xfId="39" applyFont="1" applyBorder="1" applyAlignment="1">
      <alignment horizontal="center" vertical="center" wrapText="1"/>
    </xf>
    <xf numFmtId="0" fontId="59" fillId="0" borderId="0" xfId="0" applyFont="1" applyBorder="1" applyAlignment="1">
      <alignment horizontal="center" vertical="center" wrapText="1"/>
    </xf>
    <xf numFmtId="0" fontId="59" fillId="0" borderId="10" xfId="39" applyNumberFormat="1" applyFont="1" applyFill="1" applyBorder="1" applyAlignment="1">
      <alignment horizontal="center" vertical="center" wrapText="1"/>
    </xf>
    <xf numFmtId="0" fontId="60" fillId="0" borderId="0" xfId="0" applyNumberFormat="1" applyFont="1" applyFill="1" applyAlignment="1">
      <alignment horizontal="center" vertical="center"/>
    </xf>
    <xf numFmtId="0" fontId="47" fillId="0" borderId="0" xfId="37" applyFont="1" applyAlignment="1">
      <alignment horizontal="left" vertical="center"/>
    </xf>
  </cellXfs>
  <cellStyles count="307">
    <cellStyle name="1mitP" xfId="105"/>
    <cellStyle name="20 % - Akzent1" xfId="1" builtinId="30" customBuiltin="1"/>
    <cellStyle name="20 % - Akzent1 2" xfId="69"/>
    <cellStyle name="20 % - Akzent1 2 2" xfId="150"/>
    <cellStyle name="20 % - Akzent1 2 2 2" xfId="277"/>
    <cellStyle name="20 % - Akzent1 2 3" xfId="212"/>
    <cellStyle name="20 % - Akzent1 3" xfId="84"/>
    <cellStyle name="20 % - Akzent1 3 2" xfId="165"/>
    <cellStyle name="20 % - Akzent1 3 2 2" xfId="292"/>
    <cellStyle name="20 % - Akzent1 3 3" xfId="227"/>
    <cellStyle name="20 % - Akzent1 4" xfId="54"/>
    <cellStyle name="20 % - Akzent1 4 2" xfId="135"/>
    <cellStyle name="20 % - Akzent1 4 2 2" xfId="262"/>
    <cellStyle name="20 % - Akzent1 4 3" xfId="197"/>
    <cellStyle name="20 % - Akzent1 5" xfId="120"/>
    <cellStyle name="20 % - Akzent1 5 2" xfId="247"/>
    <cellStyle name="20 % - Akzent1 6" xfId="182"/>
    <cellStyle name="20 % - Akzent2" xfId="2" builtinId="34" customBuiltin="1"/>
    <cellStyle name="20 % - Akzent2 2" xfId="70"/>
    <cellStyle name="20 % - Akzent2 2 2" xfId="151"/>
    <cellStyle name="20 % - Akzent2 2 2 2" xfId="278"/>
    <cellStyle name="20 % - Akzent2 2 3" xfId="213"/>
    <cellStyle name="20 % - Akzent2 3" xfId="85"/>
    <cellStyle name="20 % - Akzent2 3 2" xfId="166"/>
    <cellStyle name="20 % - Akzent2 3 2 2" xfId="293"/>
    <cellStyle name="20 % - Akzent2 3 3" xfId="228"/>
    <cellStyle name="20 % - Akzent2 4" xfId="55"/>
    <cellStyle name="20 % - Akzent2 4 2" xfId="136"/>
    <cellStyle name="20 % - Akzent2 4 2 2" xfId="263"/>
    <cellStyle name="20 % - Akzent2 4 3" xfId="198"/>
    <cellStyle name="20 % - Akzent2 5" xfId="121"/>
    <cellStyle name="20 % - Akzent2 5 2" xfId="248"/>
    <cellStyle name="20 % - Akzent2 6" xfId="183"/>
    <cellStyle name="20 % - Akzent3" xfId="3" builtinId="38" customBuiltin="1"/>
    <cellStyle name="20 % - Akzent3 2" xfId="71"/>
    <cellStyle name="20 % - Akzent3 2 2" xfId="152"/>
    <cellStyle name="20 % - Akzent3 2 2 2" xfId="279"/>
    <cellStyle name="20 % - Akzent3 2 3" xfId="214"/>
    <cellStyle name="20 % - Akzent3 3" xfId="86"/>
    <cellStyle name="20 % - Akzent3 3 2" xfId="167"/>
    <cellStyle name="20 % - Akzent3 3 2 2" xfId="294"/>
    <cellStyle name="20 % - Akzent3 3 3" xfId="229"/>
    <cellStyle name="20 % - Akzent3 4" xfId="56"/>
    <cellStyle name="20 % - Akzent3 4 2" xfId="137"/>
    <cellStyle name="20 % - Akzent3 4 2 2" xfId="264"/>
    <cellStyle name="20 % - Akzent3 4 3" xfId="199"/>
    <cellStyle name="20 % - Akzent3 5" xfId="122"/>
    <cellStyle name="20 % - Akzent3 5 2" xfId="249"/>
    <cellStyle name="20 % - Akzent3 6" xfId="184"/>
    <cellStyle name="20 % - Akzent4" xfId="4" builtinId="42" customBuiltin="1"/>
    <cellStyle name="20 % - Akzent4 2" xfId="72"/>
    <cellStyle name="20 % - Akzent4 2 2" xfId="153"/>
    <cellStyle name="20 % - Akzent4 2 2 2" xfId="280"/>
    <cellStyle name="20 % - Akzent4 2 3" xfId="215"/>
    <cellStyle name="20 % - Akzent4 3" xfId="87"/>
    <cellStyle name="20 % - Akzent4 3 2" xfId="168"/>
    <cellStyle name="20 % - Akzent4 3 2 2" xfId="295"/>
    <cellStyle name="20 % - Akzent4 3 3" xfId="230"/>
    <cellStyle name="20 % - Akzent4 4" xfId="57"/>
    <cellStyle name="20 % - Akzent4 4 2" xfId="138"/>
    <cellStyle name="20 % - Akzent4 4 2 2" xfId="265"/>
    <cellStyle name="20 % - Akzent4 4 3" xfId="200"/>
    <cellStyle name="20 % - Akzent4 5" xfId="123"/>
    <cellStyle name="20 % - Akzent4 5 2" xfId="250"/>
    <cellStyle name="20 % - Akzent4 6" xfId="185"/>
    <cellStyle name="20 % - Akzent5" xfId="5" builtinId="46" customBuiltin="1"/>
    <cellStyle name="20 % - Akzent5 2" xfId="73"/>
    <cellStyle name="20 % - Akzent5 2 2" xfId="154"/>
    <cellStyle name="20 % - Akzent5 2 2 2" xfId="281"/>
    <cellStyle name="20 % - Akzent5 2 3" xfId="216"/>
    <cellStyle name="20 % - Akzent5 3" xfId="88"/>
    <cellStyle name="20 % - Akzent5 3 2" xfId="169"/>
    <cellStyle name="20 % - Akzent5 3 2 2" xfId="296"/>
    <cellStyle name="20 % - Akzent5 3 3" xfId="231"/>
    <cellStyle name="20 % - Akzent5 4" xfId="58"/>
    <cellStyle name="20 % - Akzent5 4 2" xfId="139"/>
    <cellStyle name="20 % - Akzent5 4 2 2" xfId="266"/>
    <cellStyle name="20 % - Akzent5 4 3" xfId="201"/>
    <cellStyle name="20 % - Akzent5 5" xfId="124"/>
    <cellStyle name="20 % - Akzent5 5 2" xfId="251"/>
    <cellStyle name="20 % - Akzent5 6" xfId="186"/>
    <cellStyle name="20 % - Akzent6" xfId="6" builtinId="50" customBuiltin="1"/>
    <cellStyle name="20 % - Akzent6 2" xfId="74"/>
    <cellStyle name="20 % - Akzent6 2 2" xfId="155"/>
    <cellStyle name="20 % - Akzent6 2 2 2" xfId="282"/>
    <cellStyle name="20 % - Akzent6 2 3" xfId="217"/>
    <cellStyle name="20 % - Akzent6 3" xfId="89"/>
    <cellStyle name="20 % - Akzent6 3 2" xfId="170"/>
    <cellStyle name="20 % - Akzent6 3 2 2" xfId="297"/>
    <cellStyle name="20 % - Akzent6 3 3" xfId="232"/>
    <cellStyle name="20 % - Akzent6 4" xfId="59"/>
    <cellStyle name="20 % - Akzent6 4 2" xfId="140"/>
    <cellStyle name="20 % - Akzent6 4 2 2" xfId="267"/>
    <cellStyle name="20 % - Akzent6 4 3" xfId="202"/>
    <cellStyle name="20 % - Akzent6 5" xfId="125"/>
    <cellStyle name="20 % - Akzent6 5 2" xfId="252"/>
    <cellStyle name="20 % - Akzent6 6" xfId="187"/>
    <cellStyle name="3mitP" xfId="106"/>
    <cellStyle name="40 % - Akzent1" xfId="7" builtinId="31" customBuiltin="1"/>
    <cellStyle name="40 % - Akzent1 2" xfId="75"/>
    <cellStyle name="40 % - Akzent1 2 2" xfId="156"/>
    <cellStyle name="40 % - Akzent1 2 2 2" xfId="283"/>
    <cellStyle name="40 % - Akzent1 2 3" xfId="218"/>
    <cellStyle name="40 % - Akzent1 3" xfId="90"/>
    <cellStyle name="40 % - Akzent1 3 2" xfId="171"/>
    <cellStyle name="40 % - Akzent1 3 2 2" xfId="298"/>
    <cellStyle name="40 % - Akzent1 3 3" xfId="233"/>
    <cellStyle name="40 % - Akzent1 4" xfId="60"/>
    <cellStyle name="40 % - Akzent1 4 2" xfId="141"/>
    <cellStyle name="40 % - Akzent1 4 2 2" xfId="268"/>
    <cellStyle name="40 % - Akzent1 4 3" xfId="203"/>
    <cellStyle name="40 % - Akzent1 5" xfId="126"/>
    <cellStyle name="40 % - Akzent1 5 2" xfId="253"/>
    <cellStyle name="40 % - Akzent1 6" xfId="188"/>
    <cellStyle name="40 % - Akzent2" xfId="8" builtinId="35" customBuiltin="1"/>
    <cellStyle name="40 % - Akzent2 2" xfId="76"/>
    <cellStyle name="40 % - Akzent2 2 2" xfId="157"/>
    <cellStyle name="40 % - Akzent2 2 2 2" xfId="284"/>
    <cellStyle name="40 % - Akzent2 2 3" xfId="219"/>
    <cellStyle name="40 % - Akzent2 3" xfId="91"/>
    <cellStyle name="40 % - Akzent2 3 2" xfId="172"/>
    <cellStyle name="40 % - Akzent2 3 2 2" xfId="299"/>
    <cellStyle name="40 % - Akzent2 3 3" xfId="234"/>
    <cellStyle name="40 % - Akzent2 4" xfId="61"/>
    <cellStyle name="40 % - Akzent2 4 2" xfId="142"/>
    <cellStyle name="40 % - Akzent2 4 2 2" xfId="269"/>
    <cellStyle name="40 % - Akzent2 4 3" xfId="204"/>
    <cellStyle name="40 % - Akzent2 5" xfId="127"/>
    <cellStyle name="40 % - Akzent2 5 2" xfId="254"/>
    <cellStyle name="40 % - Akzent2 6" xfId="189"/>
    <cellStyle name="40 % - Akzent3" xfId="9" builtinId="39" customBuiltin="1"/>
    <cellStyle name="40 % - Akzent3 2" xfId="77"/>
    <cellStyle name="40 % - Akzent3 2 2" xfId="158"/>
    <cellStyle name="40 % - Akzent3 2 2 2" xfId="285"/>
    <cellStyle name="40 % - Akzent3 2 3" xfId="220"/>
    <cellStyle name="40 % - Akzent3 3" xfId="92"/>
    <cellStyle name="40 % - Akzent3 3 2" xfId="173"/>
    <cellStyle name="40 % - Akzent3 3 2 2" xfId="300"/>
    <cellStyle name="40 % - Akzent3 3 3" xfId="235"/>
    <cellStyle name="40 % - Akzent3 4" xfId="62"/>
    <cellStyle name="40 % - Akzent3 4 2" xfId="143"/>
    <cellStyle name="40 % - Akzent3 4 2 2" xfId="270"/>
    <cellStyle name="40 % - Akzent3 4 3" xfId="205"/>
    <cellStyle name="40 % - Akzent3 5" xfId="128"/>
    <cellStyle name="40 % - Akzent3 5 2" xfId="255"/>
    <cellStyle name="40 % - Akzent3 6" xfId="190"/>
    <cellStyle name="40 % - Akzent4" xfId="10" builtinId="43" customBuiltin="1"/>
    <cellStyle name="40 % - Akzent4 2" xfId="78"/>
    <cellStyle name="40 % - Akzent4 2 2" xfId="159"/>
    <cellStyle name="40 % - Akzent4 2 2 2" xfId="286"/>
    <cellStyle name="40 % - Akzent4 2 3" xfId="221"/>
    <cellStyle name="40 % - Akzent4 3" xfId="93"/>
    <cellStyle name="40 % - Akzent4 3 2" xfId="174"/>
    <cellStyle name="40 % - Akzent4 3 2 2" xfId="301"/>
    <cellStyle name="40 % - Akzent4 3 3" xfId="236"/>
    <cellStyle name="40 % - Akzent4 4" xfId="63"/>
    <cellStyle name="40 % - Akzent4 4 2" xfId="144"/>
    <cellStyle name="40 % - Akzent4 4 2 2" xfId="271"/>
    <cellStyle name="40 % - Akzent4 4 3" xfId="206"/>
    <cellStyle name="40 % - Akzent4 5" xfId="129"/>
    <cellStyle name="40 % - Akzent4 5 2" xfId="256"/>
    <cellStyle name="40 % - Akzent4 6" xfId="191"/>
    <cellStyle name="40 % - Akzent5" xfId="11" builtinId="47" customBuiltin="1"/>
    <cellStyle name="40 % - Akzent5 2" xfId="79"/>
    <cellStyle name="40 % - Akzent5 2 2" xfId="160"/>
    <cellStyle name="40 % - Akzent5 2 2 2" xfId="287"/>
    <cellStyle name="40 % - Akzent5 2 3" xfId="222"/>
    <cellStyle name="40 % - Akzent5 3" xfId="94"/>
    <cellStyle name="40 % - Akzent5 3 2" xfId="175"/>
    <cellStyle name="40 % - Akzent5 3 2 2" xfId="302"/>
    <cellStyle name="40 % - Akzent5 3 3" xfId="237"/>
    <cellStyle name="40 % - Akzent5 4" xfId="64"/>
    <cellStyle name="40 % - Akzent5 4 2" xfId="145"/>
    <cellStyle name="40 % - Akzent5 4 2 2" xfId="272"/>
    <cellStyle name="40 % - Akzent5 4 3" xfId="207"/>
    <cellStyle name="40 % - Akzent5 5" xfId="130"/>
    <cellStyle name="40 % - Akzent5 5 2" xfId="257"/>
    <cellStyle name="40 % - Akzent5 6" xfId="192"/>
    <cellStyle name="40 % - Akzent6" xfId="12" builtinId="51" customBuiltin="1"/>
    <cellStyle name="40 % - Akzent6 2" xfId="80"/>
    <cellStyle name="40 % - Akzent6 2 2" xfId="161"/>
    <cellStyle name="40 % - Akzent6 2 2 2" xfId="288"/>
    <cellStyle name="40 % - Akzent6 2 3" xfId="223"/>
    <cellStyle name="40 % - Akzent6 3" xfId="95"/>
    <cellStyle name="40 % - Akzent6 3 2" xfId="176"/>
    <cellStyle name="40 % - Akzent6 3 2 2" xfId="303"/>
    <cellStyle name="40 % - Akzent6 3 3" xfId="238"/>
    <cellStyle name="40 % - Akzent6 4" xfId="65"/>
    <cellStyle name="40 % - Akzent6 4 2" xfId="146"/>
    <cellStyle name="40 % - Akzent6 4 2 2" xfId="273"/>
    <cellStyle name="40 % - Akzent6 4 3" xfId="208"/>
    <cellStyle name="40 % - Akzent6 5" xfId="131"/>
    <cellStyle name="40 % - Akzent6 5 2" xfId="258"/>
    <cellStyle name="40 % - Akzent6 6" xfId="193"/>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6mitP" xfId="107"/>
    <cellStyle name="9mitP" xfId="10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109"/>
    <cellStyle name="Gut" xfId="30" builtinId="26" customBuiltin="1"/>
    <cellStyle name="Hyperlink 2" xfId="100"/>
    <cellStyle name="Hyperlink 2 2" xfId="111"/>
    <cellStyle name="Hyperlink 3" xfId="113"/>
    <cellStyle name="Hyperlink 4" xfId="181"/>
    <cellStyle name="Komma 2" xfId="119"/>
    <cellStyle name="Komma 2 2" xfId="246"/>
    <cellStyle name="Link 2" xfId="180"/>
    <cellStyle name="Neutral" xfId="31" builtinId="28" customBuiltin="1"/>
    <cellStyle name="Notiz 2" xfId="32"/>
    <cellStyle name="Notiz 2 2" xfId="81"/>
    <cellStyle name="Notiz 2 2 2" xfId="162"/>
    <cellStyle name="Notiz 2 2 2 2" xfId="289"/>
    <cellStyle name="Notiz 2 2 3" xfId="224"/>
    <cellStyle name="Notiz 2 3" xfId="96"/>
    <cellStyle name="Notiz 2 3 2" xfId="177"/>
    <cellStyle name="Notiz 2 3 2 2" xfId="304"/>
    <cellStyle name="Notiz 2 3 3" xfId="239"/>
    <cellStyle name="Notiz 2 4" xfId="66"/>
    <cellStyle name="Notiz 2 4 2" xfId="147"/>
    <cellStyle name="Notiz 2 4 2 2" xfId="274"/>
    <cellStyle name="Notiz 2 4 3" xfId="209"/>
    <cellStyle name="Notiz 2 5" xfId="132"/>
    <cellStyle name="Notiz 2 5 2" xfId="259"/>
    <cellStyle name="Notiz 2 6" xfId="194"/>
    <cellStyle name="ohneP" xfId="110"/>
    <cellStyle name="Schlecht" xfId="33" builtinId="27" customBuiltin="1"/>
    <cellStyle name="Standard" xfId="0" builtinId="0"/>
    <cellStyle name="Standard 2" xfId="34"/>
    <cellStyle name="Standard 2 2" xfId="35"/>
    <cellStyle name="Standard 2 2 2" xfId="36"/>
    <cellStyle name="Standard 2 2 2 2" xfId="37"/>
    <cellStyle name="Standard 2 2 3" xfId="38"/>
    <cellStyle name="Standard 2 3" xfId="39"/>
    <cellStyle name="Standard 2 3 2" xfId="82"/>
    <cellStyle name="Standard 2 3 2 2" xfId="163"/>
    <cellStyle name="Standard 2 3 2 2 2" xfId="290"/>
    <cellStyle name="Standard 2 3 2 3" xfId="225"/>
    <cellStyle name="Standard 2 3 3" xfId="97"/>
    <cellStyle name="Standard 2 3 3 2" xfId="178"/>
    <cellStyle name="Standard 2 3 3 2 2" xfId="305"/>
    <cellStyle name="Standard 2 3 3 3" xfId="240"/>
    <cellStyle name="Standard 2 3 4" xfId="67"/>
    <cellStyle name="Standard 2 3 4 2" xfId="148"/>
    <cellStyle name="Standard 2 3 4 2 2" xfId="275"/>
    <cellStyle name="Standard 2 3 4 3" xfId="210"/>
    <cellStyle name="Standard 2 3 5" xfId="101"/>
    <cellStyle name="Standard 2 3 5 2" xfId="243"/>
    <cellStyle name="Standard 2 3 6" xfId="114"/>
    <cellStyle name="Standard 2 3 7" xfId="133"/>
    <cellStyle name="Standard 2 3 7 2" xfId="260"/>
    <cellStyle name="Standard 2 3 8" xfId="195"/>
    <cellStyle name="Standard 2 4" xfId="112"/>
    <cellStyle name="Standard 3" xfId="40"/>
    <cellStyle name="Standard 3 2" xfId="41"/>
    <cellStyle name="Standard 3 2 2" xfId="83"/>
    <cellStyle name="Standard 3 2 2 2" xfId="164"/>
    <cellStyle name="Standard 3 2 2 2 2" xfId="291"/>
    <cellStyle name="Standard 3 2 2 3" xfId="226"/>
    <cellStyle name="Standard 3 2 3" xfId="98"/>
    <cellStyle name="Standard 3 2 3 2" xfId="179"/>
    <cellStyle name="Standard 3 2 3 2 2" xfId="306"/>
    <cellStyle name="Standard 3 2 3 3" xfId="241"/>
    <cellStyle name="Standard 3 2 4" xfId="68"/>
    <cellStyle name="Standard 3 2 4 2" xfId="149"/>
    <cellStyle name="Standard 3 2 4 2 2" xfId="276"/>
    <cellStyle name="Standard 3 2 4 3" xfId="211"/>
    <cellStyle name="Standard 3 2 5" xfId="102"/>
    <cellStyle name="Standard 3 2 5 2" xfId="244"/>
    <cellStyle name="Standard 3 2 6" xfId="116"/>
    <cellStyle name="Standard 3 2 7" xfId="134"/>
    <cellStyle name="Standard 3 2 7 2" xfId="261"/>
    <cellStyle name="Standard 3 2 8" xfId="196"/>
    <cellStyle name="Standard 3 3" xfId="42"/>
    <cellStyle name="Standard 3 4" xfId="115"/>
    <cellStyle name="Standard 4" xfId="43"/>
    <cellStyle name="Standard 4 2" xfId="44"/>
    <cellStyle name="Standard 4 3" xfId="45"/>
    <cellStyle name="Standard 4 4" xfId="117"/>
    <cellStyle name="Standard 5" xfId="103"/>
    <cellStyle name="Standard 5 2" xfId="118"/>
    <cellStyle name="Standard 6" xfId="99"/>
    <cellStyle name="Standard 6 2" xfId="242"/>
    <cellStyle name="Standard 7" xfId="104"/>
    <cellStyle name="Standard 7 2" xfId="245"/>
    <cellStyle name="Überschrift" xfId="46" builtinId="15" customBuiltin="1"/>
    <cellStyle name="Überschrift 1" xfId="47" builtinId="16" customBuiltin="1"/>
    <cellStyle name="Überschrift 2" xfId="48" builtinId="17" customBuiltin="1"/>
    <cellStyle name="Überschrift 3" xfId="49" builtinId="18" customBuiltin="1"/>
    <cellStyle name="Überschrift 4" xfId="50" builtinId="19" customBuiltin="1"/>
    <cellStyle name="Verknüpfte Zelle" xfId="51" builtinId="24" customBuiltin="1"/>
    <cellStyle name="Warnender Text" xfId="52" builtinId="11" customBuiltin="1"/>
    <cellStyle name="Zelle überprüfen" xfId="53" builtinId="23" customBuiltin="1"/>
  </cellStyles>
  <dxfs count="0"/>
  <tableStyles count="0" defaultTableStyle="TableStyleMedium2" defaultPivotStyle="PivotStyleLight16"/>
  <colors>
    <mruColors>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http://www.gesetze-im-internet.de" TargetMode="External"/></Relationships>
</file>

<file path=xl/drawings/drawing1.xml><?xml version="1.0" encoding="utf-8"?>
<xdr:wsDr xmlns:xdr="http://schemas.openxmlformats.org/drawingml/2006/spreadsheetDrawing" xmlns:a="http://schemas.openxmlformats.org/drawingml/2006/main">
  <xdr:twoCellAnchor>
    <xdr:from>
      <xdr:col>1</xdr:col>
      <xdr:colOff>3695700</xdr:colOff>
      <xdr:row>0</xdr:row>
      <xdr:rowOff>47625</xdr:rowOff>
    </xdr:from>
    <xdr:to>
      <xdr:col>3</xdr:col>
      <xdr:colOff>1095375</xdr:colOff>
      <xdr:row>0</xdr:row>
      <xdr:rowOff>609600</xdr:rowOff>
    </xdr:to>
    <xdr:pic>
      <xdr:nvPicPr>
        <xdr:cNvPr id="46903"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0550" y="47625"/>
          <a:ext cx="16764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4074</xdr:colOff>
      <xdr:row>1</xdr:row>
      <xdr:rowOff>16864</xdr:rowOff>
    </xdr:from>
    <xdr:to>
      <xdr:col>0</xdr:col>
      <xdr:colOff>6124074</xdr:colOff>
      <xdr:row>62</xdr:row>
      <xdr:rowOff>129268</xdr:rowOff>
    </xdr:to>
    <xdr:sp macro="" textlink="">
      <xdr:nvSpPr>
        <xdr:cNvPr id="2" name="Textfeld 1"/>
        <xdr:cNvSpPr txBox="1"/>
      </xdr:nvSpPr>
      <xdr:spPr>
        <a:xfrm>
          <a:off x="4074" y="710828"/>
          <a:ext cx="6120000" cy="8827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Die jährlichen Erhebungen im Baugewerbe für die Bereiche Bauhaupt- und Ausbaugewerbe dienen im Wesentlichen der Beurteilung der Betriebs- und Beschäftigtenstruktur dieser Wirtschaftsbereiche. Beide Erhebungen werden jeweils zur Jah­resmitte durchgeführt.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Die </a:t>
          </a: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Ergänzungserhebung im Bereich Bauhauptgewerbe</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wird bei allen Betrieben des Bauhauptgewerbes durchgeführt. Zum Erhebungsprogramm gehören neben der Ausweisung der jeweiligen Anzahl der Betriebe des Bauhauptgewerbes die Merk­male: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tätige Personen zum Stichtag 30. Juni des Berichtsjahres,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geleistete Arbeitsstunden, Entgelte und Umsätze im Juni des Berichtsjahres,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Umsatz im Vorjahr.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Die Ergebnisse der Ergänzungserhebung im Bauhauptgewerbe werden in den Kapiteln 1 - 3 dieses Berichtes dargestellt. Sie beruhen in Mecklenburg-Vorpommern für die Erhebung 2023 auf den Angaben von 2.224 Betrieben (zum Berichtskreis siehe auch Hinweis im Abschnitt "Methodik").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Die </a:t>
          </a: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Zusatzerhebung im Bereich Ausbaugewerbe</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wird bei allen ausbaugewerblichen Betrieben von Unternehmen mit mindestens 10 tätigen Personen durchgeführt. </a:t>
          </a:r>
          <a:r>
            <a:rPr lang="de-DE" sz="950" b="0" i="0" baseline="0">
              <a:solidFill>
                <a:sysClr val="windowText" lastClr="000000"/>
              </a:solidFill>
              <a:effectLst/>
              <a:latin typeface="+mn-lt"/>
              <a:ea typeface="+mn-ea"/>
              <a:cs typeface="Arial" panose="020B0604020202020204" pitchFamily="34" charset="0"/>
            </a:rPr>
            <a:t>Zum Erhebungsprogramm gehören neben der Ausweisung der jeweiligen Anzahl der Betriebe des Ausbaugewerbes die Merkmale:</a:t>
          </a:r>
        </a:p>
        <a:p>
          <a:pPr marL="0" marR="0" lvl="0" indent="0" defTabSz="914400" eaLnBrk="1" fontAlgn="auto" latinLnBrk="0" hangingPunct="1">
            <a:lnSpc>
              <a:spcPct val="100000"/>
            </a:lnSpc>
            <a:spcBef>
              <a:spcPts val="0"/>
            </a:spcBef>
            <a:spcAft>
              <a:spcPts val="0"/>
            </a:spcAft>
            <a:buClrTx/>
            <a:buSzTx/>
            <a:buFontTx/>
            <a:buNone/>
            <a:tabLst/>
            <a:defRPr/>
          </a:pPr>
          <a:endParaRPr lang="de-DE" sz="950" b="0" i="0" baseline="0">
            <a:solidFill>
              <a:sysClr val="windowText" lastClr="000000"/>
            </a:solidFill>
            <a:effectLst/>
            <a:latin typeface="+mn-lt"/>
            <a:ea typeface="+mn-ea"/>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 tätige Personen zum Stichtag 30. Juni des Berichtsjahres,</a:t>
          </a:r>
        </a:p>
        <a:p>
          <a:pPr eaLnBrk="1" fontAlgn="auto" latinLnBrk="0" hangingPunct="1"/>
          <a:endParaRPr lang="de-DE" sz="950" b="0" i="0" baseline="0">
            <a:solidFill>
              <a:sysClr val="windowText" lastClr="000000"/>
            </a:solidFill>
            <a:effectLst/>
            <a:latin typeface="+mn-lt"/>
            <a:ea typeface="+mn-ea"/>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 geleistete Arbeitsstunden, Entgelte und Umsätze im 2. Vierteljahr des Berichtsjahres,</a:t>
          </a:r>
        </a:p>
        <a:p>
          <a:pPr eaLnBrk="1" fontAlgn="auto" latinLnBrk="0" hangingPunct="1"/>
          <a:endParaRPr lang="de-DE" sz="950" b="0" i="0" baseline="0">
            <a:solidFill>
              <a:sysClr val="windowText" lastClr="000000"/>
            </a:solidFill>
            <a:effectLst/>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b="0" i="0" baseline="0">
              <a:solidFill>
                <a:sysClr val="windowText" lastClr="000000"/>
              </a:solidFill>
              <a:effectLst/>
              <a:latin typeface="+mn-lt"/>
              <a:ea typeface="+mn-ea"/>
              <a:cs typeface="Arial" panose="020B0604020202020204" pitchFamily="34" charset="0"/>
            </a:rPr>
            <a:t>- Umsatz im Vorjahr.</a:t>
          </a:r>
          <a:endParaRPr lang="de-DE" sz="950">
            <a:solidFill>
              <a:sysClr val="windowText" lastClr="000000"/>
            </a:solidFill>
            <a:effectLst/>
            <a:latin typeface="+mn-lt"/>
            <a:cs typeface="Arial" panose="020B0604020202020204" pitchFamily="34" charset="0"/>
          </a:endParaRPr>
        </a:p>
        <a:p>
          <a:pPr eaLnBrk="1" fontAlgn="auto" latinLnBrk="0" hangingPunct="1"/>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0" i="0" baseline="0">
              <a:solidFill>
                <a:sysClr val="windowText" lastClr="000000"/>
              </a:solidFill>
              <a:effectLst/>
              <a:latin typeface="+mn-lt"/>
              <a:ea typeface="+mn-ea"/>
              <a:cs typeface="Arial" panose="020B0604020202020204" pitchFamily="34" charset="0"/>
            </a:rPr>
            <a:t>Die Ergebnisse der Zusatzerhebung im Ausbaugewerbe werden in den Kapiteln 4 - 6 dieses Berichtes dargestellt. Sie beruhen in Mecklenburg-Vorpommern für die Erhebung 2023 auf den Angaben von 494 Betrieben. </a:t>
          </a:r>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Für beide Strukturerhebungen (Bauhaupt- und Ausbaugewerbe) werden Ergebnistabellen für die Landes- und die Kreis­ebene angeboten. Die Kreisergebnisse werden insgesamt je Kreis bzw. kreisfreie Stadt und für ausgewählte nicht kreisfreie Städte (Neubrandenburg, Stralsund, Wismar, Greifswald) ausgewiesen. Zusätzlich erfolgt eine Einordnung ausgewählter Ergebnisse Mecklenburg-Vorpommerns im Vergleich der Bundesländer (Kapitel 3 und 6 Ländervergleich). </a:t>
          </a: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4922</xdr:rowOff>
    </xdr:from>
    <xdr:to>
      <xdr:col>0</xdr:col>
      <xdr:colOff>6120000</xdr:colOff>
      <xdr:row>62</xdr:row>
      <xdr:rowOff>74840</xdr:rowOff>
    </xdr:to>
    <xdr:sp macro="" textlink="">
      <xdr:nvSpPr>
        <xdr:cNvPr id="2" name="Textfeld 1">
          <a:hlinkClick xmlns:r="http://schemas.openxmlformats.org/officeDocument/2006/relationships" r:id="rId1"/>
        </xdr:cNvPr>
        <xdr:cNvSpPr txBox="1"/>
      </xdr:nvSpPr>
      <xdr:spPr>
        <a:xfrm>
          <a:off x="0" y="698886"/>
          <a:ext cx="6120000" cy="8785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Rechtsgrundlagen</a:t>
          </a:r>
          <a:endParaRPr lang="de-DE" sz="1100">
            <a:effectLst/>
            <a:latin typeface="+mn-lt"/>
            <a:ea typeface="Calibri"/>
            <a:cs typeface="Times New Roman"/>
          </a:endParaRP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Rechtsgrundlage für  die Ergänzungserhebung im Bauhauptgewerbe und die Zusatzerhebung im Ausbaugewerbe ist das Gesetz über die Statistik im Produzierenden Gewerbe (ProdGewStatG) in Verbindung mit dem Bundesstatistikgesetz (BStatG). Der Wort­laut der nationalen Rechtsvorschriften in der jeweils geltenden Fassung kann im Internet unter </a:t>
          </a:r>
          <a:r>
            <a:rPr lang="de-DE" sz="950" u="sng">
              <a:solidFill>
                <a:srgbClr val="0000FE"/>
              </a:solidFill>
              <a:effectLst/>
              <a:latin typeface="+mn-lt"/>
              <a:ea typeface="Calibri"/>
              <a:cs typeface="Times New Roman"/>
            </a:rPr>
            <a:t>www.gesetze-im-internet.de</a:t>
          </a:r>
          <a:r>
            <a:rPr lang="de-DE" sz="950">
              <a:effectLst/>
              <a:latin typeface="+mn-lt"/>
              <a:ea typeface="Calibri"/>
              <a:cs typeface="Times New Roman"/>
            </a:rPr>
            <a:t> heruntergeladen werden.</a:t>
          </a:r>
          <a:endParaRPr lang="de-DE" sz="1100">
            <a:effectLst/>
            <a:latin typeface="+mn-lt"/>
            <a:ea typeface="Calibri"/>
            <a:cs typeface="Times New Roman"/>
          </a:endParaRP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Ab dem Berichtsjahr 2009 erfolgt die Zuordnung der Betriebe zu den Wirtschaftszweigen nach der Klassifikation der Wirt­schafts­zweige, Ausgabe 2008 (WZ 2008, deutsche Fassung der EU-einheitlichen NACE Rev. 2).</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Nach dieser Wirtschaftszweigsystematik zählen:</a:t>
          </a:r>
          <a:endParaRPr lang="de-DE" sz="1100">
            <a:effectLst/>
            <a:latin typeface="+mn-lt"/>
            <a:ea typeface="Calibri"/>
            <a:cs typeface="Times New Roman"/>
          </a:endParaRPr>
        </a:p>
        <a:p>
          <a:pPr>
            <a:spcAft>
              <a:spcPts val="0"/>
            </a:spcAft>
          </a:pPr>
          <a:endParaRPr lang="de-DE" sz="950">
            <a:effectLst/>
            <a:latin typeface="+mn-lt"/>
            <a:ea typeface="Times New Roman"/>
            <a:cs typeface="Arial" panose="020B0604020202020204" pitchFamily="34" charset="0"/>
          </a:endParaRPr>
        </a:p>
        <a:p>
          <a:pPr>
            <a:lnSpc>
              <a:spcPts val="1100"/>
            </a:lnSpc>
            <a:spcAft>
              <a:spcPts val="0"/>
            </a:spcAft>
          </a:pPr>
          <a:r>
            <a:rPr lang="de-DE" sz="950" b="1">
              <a:effectLst/>
              <a:latin typeface="+mn-lt"/>
              <a:ea typeface="Calibri"/>
              <a:cs typeface="Times New Roman"/>
            </a:rPr>
            <a:t>Zum Bauhauptgewerbe:</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41.2</a:t>
          </a:r>
          <a:r>
            <a:rPr lang="de-DE" sz="950">
              <a:effectLst/>
              <a:latin typeface="+mn-lt"/>
              <a:ea typeface="Calibri"/>
              <a:cs typeface="Times New Roman"/>
            </a:rPr>
            <a:t>  	Bau von Gebäuden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41.20.1	   Bau von Gebäuden (ohne Fertigteilbau)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41.20.2	   Errichtung von Fertigteilbauten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42.1</a:t>
          </a:r>
          <a:r>
            <a:rPr lang="de-DE" sz="950">
              <a:effectLst/>
              <a:latin typeface="+mn-lt"/>
              <a:ea typeface="Calibri"/>
              <a:cs typeface="Times New Roman"/>
            </a:rPr>
            <a:t>  	Bau von Straßen und Bahnverkehrsstrecken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42.11	   Bau von Straßen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42.12	   Bau von Bahnverkehrsstrecken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42.13	   Brücken- und Tunnelbau</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42.2</a:t>
          </a:r>
          <a:r>
            <a:rPr lang="de-DE" sz="950">
              <a:effectLst/>
              <a:latin typeface="+mn-lt"/>
              <a:ea typeface="Calibri"/>
              <a:cs typeface="Times New Roman"/>
            </a:rPr>
            <a:t>  	Leitungstiefbau und Kläranlagenbau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42.21	   Rohrleitungstiefbau, Brunnenbau und Kläranlagenbau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42.22	   Kabelnetzleitungstiefbau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42.9 	Sonstiger Tiefbau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42.91	   Wasserbau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42.99	   Sonstiger Tiefbau a.n.g.</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43.1</a:t>
          </a:r>
          <a:r>
            <a:rPr lang="de-DE" sz="950">
              <a:effectLst/>
              <a:latin typeface="+mn-lt"/>
              <a:ea typeface="Calibri"/>
              <a:cs typeface="Times New Roman"/>
            </a:rPr>
            <a:t>	Abbrucharbeiten und vorbereitende Baustellenarbeiten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43.11	   Abbrucharbeiten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43.12	   Vorbereitende Baustellenarbeiten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43.13	   Test- und Suchbohrung</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43.9</a:t>
          </a:r>
          <a:r>
            <a:rPr lang="de-DE" sz="950">
              <a:effectLst/>
              <a:latin typeface="+mn-lt"/>
              <a:ea typeface="Calibri"/>
              <a:cs typeface="Times New Roman"/>
            </a:rPr>
            <a:t>	Sonstige spezialisierte Bautätigkeiten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43.91	   Dachdeckerei und Zimmerei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43.91.1	      Dachdeckerei und Bauspenglerei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43.91.2	      Zimmerei und Ingenieurholzbau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43.99.1	      Gerüstbau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43.99.2	      Schornstein-, Feuerungs- und Industrieofenbau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43.99.9	      Baugewerbe a. n. g. </a:t>
          </a:r>
          <a:endParaRPr lang="de-DE" sz="1100">
            <a:effectLst/>
            <a:latin typeface="+mn-lt"/>
            <a:ea typeface="Calibri"/>
            <a:cs typeface="Times New Roman"/>
          </a:endParaRPr>
        </a:p>
        <a:p>
          <a:pPr>
            <a:spcAft>
              <a:spcPts val="0"/>
            </a:spcAft>
          </a:pPr>
          <a:endParaRPr lang="de-DE" sz="950">
            <a:effectLst/>
            <a:latin typeface="+mn-lt"/>
            <a:ea typeface="Times New Roman"/>
            <a:cs typeface="Arial" panose="020B0604020202020204" pitchFamily="34" charset="0"/>
          </a:endParaRPr>
        </a:p>
        <a:p>
          <a:pPr>
            <a:lnSpc>
              <a:spcPts val="1100"/>
            </a:lnSpc>
            <a:spcAft>
              <a:spcPts val="0"/>
            </a:spcAft>
          </a:pPr>
          <a:r>
            <a:rPr lang="de-DE" sz="950" b="1">
              <a:effectLst/>
              <a:latin typeface="+mn-lt"/>
              <a:ea typeface="Calibri"/>
              <a:cs typeface="Times New Roman"/>
            </a:rPr>
            <a:t>Zum Ausbaugewerbe:</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41.1	</a:t>
          </a:r>
          <a:r>
            <a:rPr lang="de-DE" sz="950">
              <a:effectLst/>
              <a:latin typeface="+mn-lt"/>
              <a:ea typeface="Calibri"/>
              <a:cs typeface="Times New Roman"/>
            </a:rPr>
            <a:t>Erschließung von Grundstücken; Bauträger</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41.10.1	      Erschließung von unbebauten Grundstücken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41.10.2	      Bauträger für Nichtwohngebäude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41.10.3	      Bauträger für Wohngebäude</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43.2	</a:t>
          </a:r>
          <a:r>
            <a:rPr lang="de-DE" sz="950">
              <a:effectLst/>
              <a:latin typeface="+mn-lt"/>
              <a:ea typeface="Calibri"/>
              <a:cs typeface="Times New Roman"/>
            </a:rPr>
            <a:t>Bauinstallation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43.21	   Elektroinstallation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43.22	   Gas-, Wasser-, Heizungs- sowie Lüftungs- und Klimainstallation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43.29	   Sonstige Bauinstallation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43.3	</a:t>
          </a:r>
          <a:r>
            <a:rPr lang="de-DE" sz="950">
              <a:effectLst/>
              <a:latin typeface="+mn-lt"/>
              <a:ea typeface="Calibri"/>
              <a:cs typeface="Times New Roman"/>
            </a:rPr>
            <a:t>Sonstiger Ausbau</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43.31	   Anbringen von Stuckaturen, Gipserei und Verputzerei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43.32	   Bautischlerei und -schlosserei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43.33	   Fußboden-, Fliesen- und Plattenlegerei, Tapeziererei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43.34	   Malerei und Glaserei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43.39	   Sonstiger Ausbau a. n. g.</a:t>
          </a:r>
          <a:endParaRPr lang="de-DE" sz="1100">
            <a:effectLst/>
            <a:latin typeface="+mn-lt"/>
            <a:ea typeface="Calibri"/>
            <a:cs typeface="Times New Roman"/>
          </a:endParaRPr>
        </a:p>
        <a:p>
          <a:pPr>
            <a:lnSpc>
              <a:spcPts val="900"/>
            </a:lnSpc>
            <a:spcAft>
              <a:spcPts val="0"/>
            </a:spcAft>
          </a:pPr>
          <a:r>
            <a:rPr lang="de-DE" sz="950" u="none">
              <a:effectLst/>
              <a:latin typeface="+mn-lt"/>
              <a:ea typeface="Times New Roman"/>
              <a:cs typeface="Arial" panose="020B0604020202020204" pitchFamily="34" charset="0"/>
            </a:rPr>
            <a:t>	   </a:t>
          </a:r>
          <a:r>
            <a:rPr lang="de-DE" sz="950">
              <a:effectLst/>
              <a:latin typeface="+mn-lt"/>
              <a:ea typeface="Times New Roman"/>
              <a:cs typeface="Arial" panose="020B0604020202020204" pitchFamily="34" charset="0"/>
            </a:rPr>
            <a:t> </a:t>
          </a:r>
        </a:p>
        <a:p>
          <a:pPr>
            <a:lnSpc>
              <a:spcPts val="900"/>
            </a:lnSpc>
            <a:spcAft>
              <a:spcPts val="0"/>
            </a:spcAft>
          </a:pPr>
          <a:endParaRPr lang="de-DE" sz="950">
            <a:effectLst/>
            <a:latin typeface="+mn-lt"/>
            <a:ea typeface="Times New Roman"/>
            <a:cs typeface="Arial" panose="020B0604020202020204" pitchFamily="34" charset="0"/>
          </a:endParaRPr>
        </a:p>
      </xdr:txBody>
    </xdr:sp>
    <xdr:clientData/>
  </xdr:twoCellAnchor>
  <xdr:twoCellAnchor>
    <xdr:from>
      <xdr:col>0</xdr:col>
      <xdr:colOff>2992</xdr:colOff>
      <xdr:row>65</xdr:row>
      <xdr:rowOff>9249</xdr:rowOff>
    </xdr:from>
    <xdr:to>
      <xdr:col>0</xdr:col>
      <xdr:colOff>6111470</xdr:colOff>
      <xdr:row>126</xdr:row>
      <xdr:rowOff>81644</xdr:rowOff>
    </xdr:to>
    <xdr:sp macro="" textlink="">
      <xdr:nvSpPr>
        <xdr:cNvPr id="3" name="Textfeld 2"/>
        <xdr:cNvSpPr txBox="1"/>
      </xdr:nvSpPr>
      <xdr:spPr>
        <a:xfrm>
          <a:off x="2992" y="9541053"/>
          <a:ext cx="6108478" cy="8787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50" b="0" i="0" baseline="0">
              <a:solidFill>
                <a:sysClr val="windowText" lastClr="000000"/>
              </a:solidFill>
              <a:effectLst/>
              <a:latin typeface="+mn-lt"/>
              <a:ea typeface="+mn-ea"/>
              <a:cs typeface="Arial" panose="020B0604020202020204" pitchFamily="34" charset="0"/>
            </a:rPr>
            <a:t>Sämtliche Angaben in diesem Bericht beziehen sich auf Betriebe in Mecklenburg-Vorpommern, wobei der Betriebssitz des meldepflichtigen Betriebes maßgebend ist. Die Angaben weisen die baugewerbliche Tätigkeit dieser Betriebe für den inländischen Markt aus.</a:t>
          </a:r>
        </a:p>
        <a:p>
          <a:pPr eaLnBrk="1" fontAlgn="auto" latinLnBrk="0" hangingPunct="1"/>
          <a:endParaRPr lang="de-DE" sz="950" b="0" i="0" baseline="0">
            <a:solidFill>
              <a:sysClr val="windowText" lastClr="000000"/>
            </a:solidFill>
            <a:effectLst/>
            <a:latin typeface="+mn-lt"/>
            <a:ea typeface="+mn-ea"/>
            <a:cs typeface="Arial" panose="020B0604020202020204" pitchFamily="34" charset="0"/>
          </a:endParaRPr>
        </a:p>
        <a:p>
          <a:pPr eaLnBrk="1" fontAlgn="auto" latinLnBrk="0" hangingPunct="1"/>
          <a:r>
            <a:rPr lang="de-DE" sz="950" b="1" i="0" baseline="0">
              <a:solidFill>
                <a:sysClr val="windowText" lastClr="000000"/>
              </a:solidFill>
              <a:effectLst/>
              <a:latin typeface="+mn-lt"/>
              <a:ea typeface="+mn-ea"/>
              <a:cs typeface="Arial" panose="020B0604020202020204" pitchFamily="34" charset="0"/>
            </a:rPr>
            <a:t>Bitte beachten! </a:t>
          </a: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Aus den Ergebnissen können keine unmittelbaren Rückschlüsse auf die Bautätigkeit in Mecklenburg-Vorpommern oder in den Kreisen und kreisfreien Städten Mecklenburg-Vorpommerns gezogen werden, da viele Baubetriebe nicht nur an ihrem Betriebs­sitz Bauarbeiten ausführen, sondern z. B. auch in anderen Kreisen oder Ländern der Bundesrepublik Deutschland (z. B. in Hamburg). </a:t>
          </a:r>
          <a:endParaRPr lang="de-DE" sz="950">
            <a:solidFill>
              <a:sysClr val="windowText" lastClr="000000"/>
            </a:solidFill>
            <a:effectLst/>
            <a:latin typeface="+mn-lt"/>
            <a:cs typeface="Arial" panose="020B0604020202020204" pitchFamily="34" charset="0"/>
          </a:endParaRPr>
        </a:p>
        <a:p>
          <a:pPr>
            <a:spcAft>
              <a:spcPts val="0"/>
            </a:spcAft>
          </a:pPr>
          <a:endParaRPr lang="de-DE" sz="950" u="sng">
            <a:solidFill>
              <a:sysClr val="windowText" lastClr="000000"/>
            </a:solidFill>
            <a:effectLst/>
            <a:latin typeface="+mn-lt"/>
            <a:ea typeface="Times New Roman"/>
            <a:cs typeface="Arial" panose="020B0604020202020204" pitchFamily="34" charset="0"/>
          </a:endParaRPr>
        </a:p>
        <a:p>
          <a:pPr>
            <a:spcAft>
              <a:spcPts val="0"/>
            </a:spcAft>
          </a:pPr>
          <a:endParaRPr lang="de-DE" sz="950" u="sng">
            <a:solidFill>
              <a:sysClr val="windowText" lastClr="000000"/>
            </a:solidFill>
            <a:effectLst/>
            <a:latin typeface="+mn-lt"/>
            <a:ea typeface="Times New Roman"/>
            <a:cs typeface="Arial" panose="020B0604020202020204" pitchFamily="34" charset="0"/>
          </a:endParaRPr>
        </a:p>
        <a:p>
          <a:pPr>
            <a:spcAft>
              <a:spcPts val="0"/>
            </a:spcAft>
          </a:pPr>
          <a:endParaRPr lang="de-DE" sz="950" u="sng">
            <a:solidFill>
              <a:sysClr val="windowText" lastClr="000000"/>
            </a:solidFill>
            <a:effectLst/>
            <a:latin typeface="+mn-lt"/>
            <a:ea typeface="Times New Roman"/>
            <a:cs typeface="Arial" panose="020B0604020202020204" pitchFamily="34" charset="0"/>
          </a:endParaRPr>
        </a:p>
        <a:p>
          <a:r>
            <a:rPr lang="de-DE" sz="950" b="1" u="none">
              <a:solidFill>
                <a:sysClr val="windowText" lastClr="000000"/>
              </a:solidFill>
              <a:effectLst/>
              <a:latin typeface="+mn-lt"/>
              <a:ea typeface="+mn-ea"/>
              <a:cs typeface="Arial" panose="020B0604020202020204" pitchFamily="34" charset="0"/>
            </a:rPr>
            <a:t>Hinweis:</a:t>
          </a:r>
          <a:endParaRPr lang="de-DE" sz="950" b="1" u="none">
            <a:solidFill>
              <a:sysClr val="windowText" lastClr="000000"/>
            </a:solidFill>
            <a:effectLst/>
            <a:latin typeface="+mn-lt"/>
            <a:cs typeface="Arial" panose="020B0604020202020204" pitchFamily="34" charset="0"/>
          </a:endParaRP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Seit Ende 2019 erfolgen umfängliche Überprüfungen des Berichtskreises (Bestandsprüfung und Erweiterung über Zusatz­recherchen) und die Arbeitsabläufe zur Umsetzung der methodischen Erhebungs- und Verarbeitungsvorgaben wurden grundlegend optimiert. </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Die Hauptarbeiten wurden im Zuge der Vorbereitung und Durchführung der Jahresstrukturerhebungen im Baugewerbe zum Berichtsjahr 2020 </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geleistet. Nacharbeiten beinhalten vor allem die abschließende Klärung von Tätigkeitsschwerpunkten für Betriebe, die noch unter "sonstige spezialisierte Bau­tätigkeiten" ausgewiesen sind.</a:t>
          </a:r>
          <a:r>
            <a:rPr lang="de-DE" sz="950">
              <a:solidFill>
                <a:sysClr val="windowText" lastClr="000000"/>
              </a:solidFill>
              <a:effectLst/>
              <a:latin typeface="+mn-lt"/>
              <a:ea typeface="+mn-ea"/>
              <a:cs typeface="Arial" panose="020B0604020202020204" pitchFamily="34" charset="0"/>
            </a:rPr>
            <a:t>  </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Durch die beschriebenen methodischen und organisatorischen Arbeiten hat sich der Berichtskreis der Ergänzungserhebung im Bauhauptgewerbe 2020 gegenüber den Vorerhebungsjahren verdoppelt. </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Hier wurden viele bislang nicht zur Befragung ausge­wählte Betriebe durch die Anwendung verbesserter methodischer Bundesvorgaben zur Berichtskreisbildung (neues Suchmodell) neu einbezogen, vor allem kleinere Betriebe. </a:t>
          </a:r>
          <a:r>
            <a:rPr lang="de-DE" sz="950">
              <a:solidFill>
                <a:sysClr val="windowText" lastClr="000000"/>
              </a:solidFill>
              <a:effectLst/>
              <a:latin typeface="+mn-lt"/>
              <a:ea typeface="+mn-ea"/>
              <a:cs typeface="Arial" panose="020B0604020202020204" pitchFamily="34" charset="0"/>
            </a:rPr>
            <a:t>Der Berichtskreis des Ausbaugewerbes hingegen war nur gering­fügig betroffen. </a:t>
          </a:r>
        </a:p>
        <a:p>
          <a:endParaRPr lang="de-DE" sz="950">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Im Ergebnis wurde ab dem Berichtsjahr 2020 für die baugewerblichen Landesergebnisse eine deutliche Verbesserung der Daten­qualität erreicht. Ein Vergleich der Strukturergebnisse ab Berichtsjahr 2020 mit Vorzeiträumen ist aufgrund des Umfangs der Be­richtskreisänderungen nicht sinnvoll. </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Durch die abschließende Klärung noch offener Zuordnungsfälle (Tätigkeitsschwerpunkt) wird die umfassende Berichtskreisüberarbeitung aus 2020 abgeschlossen und zunehmend durch die ausschließlich fortlaufende Klärung im Rahmen der jährlichen Strukturerhebungen ersetzt.</a:t>
          </a:r>
        </a:p>
        <a:p>
          <a:endParaRPr lang="de-DE" sz="950">
            <a:solidFill>
              <a:sysClr val="windowText" lastClr="000000"/>
            </a:solidFill>
            <a:effectLst/>
            <a:latin typeface="+mn-lt"/>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2993</xdr:colOff>
      <xdr:row>1</xdr:row>
      <xdr:rowOff>9518</xdr:rowOff>
    </xdr:from>
    <xdr:to>
      <xdr:col>0</xdr:col>
      <xdr:colOff>6122993</xdr:colOff>
      <xdr:row>58</xdr:row>
      <xdr:rowOff>115661</xdr:rowOff>
    </xdr:to>
    <xdr:sp macro="" textlink="">
      <xdr:nvSpPr>
        <xdr:cNvPr id="2" name="Textfeld 1"/>
        <xdr:cNvSpPr txBox="1"/>
      </xdr:nvSpPr>
      <xdr:spPr>
        <a:xfrm>
          <a:off x="2993" y="703482"/>
          <a:ext cx="6120000" cy="8637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ysClr val="windowText" lastClr="000000"/>
              </a:solidFill>
              <a:effectLst/>
              <a:latin typeface="+mn-lt"/>
              <a:ea typeface="+mn-ea"/>
              <a:cs typeface="Arial" panose="020B0604020202020204" pitchFamily="34" charset="0"/>
            </a:rPr>
            <a:t>Tätige Personen</a:t>
          </a:r>
          <a:endParaRPr lang="de-DE" sz="950">
            <a:solidFill>
              <a:sysClr val="windowText" lastClr="000000"/>
            </a:solidFill>
            <a:effectLst/>
            <a:latin typeface="+mn-lt"/>
            <a:cs typeface="Arial" panose="020B0604020202020204" pitchFamily="34" charset="0"/>
          </a:endParaRP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Tätige Personen sind </a:t>
          </a:r>
          <a:r>
            <a:rPr lang="de-DE" sz="950" b="1" u="none">
              <a:solidFill>
                <a:sysClr val="windowText" lastClr="000000"/>
              </a:solidFill>
              <a:effectLst/>
              <a:latin typeface="+mn-lt"/>
              <a:ea typeface="+mn-ea"/>
              <a:cs typeface="Arial" panose="020B0604020202020204" pitchFamily="34" charset="0"/>
            </a:rPr>
            <a:t>alle im Betrieb tätigen betriebszugehörigen Personen. </a:t>
          </a:r>
          <a:r>
            <a:rPr lang="de-DE" sz="950" u="none">
              <a:solidFill>
                <a:sysClr val="windowText" lastClr="000000"/>
              </a:solidFill>
              <a:effectLst/>
              <a:latin typeface="+mn-lt"/>
              <a:ea typeface="+mn-ea"/>
              <a:cs typeface="Arial" panose="020B0604020202020204" pitchFamily="34" charset="0"/>
            </a:rPr>
            <a:t>Dazu zählen: </a:t>
          </a:r>
          <a:r>
            <a:rPr lang="de-DE" sz="950">
              <a:solidFill>
                <a:sysClr val="windowText" lastClr="000000"/>
              </a:solidFill>
              <a:effectLst/>
              <a:latin typeface="+mn-lt"/>
              <a:ea typeface="+mn-ea"/>
              <a:cs typeface="Arial" panose="020B0604020202020204" pitchFamily="34" charset="0"/>
            </a:rPr>
            <a:t>Inhaber, Mitinhaber, auch selbst­ständige Handwerker, alle Arbeitskräfte, die in einem Arbeitsvertrags- oder Dienstverhältnis zum Betrieb stehen (einschließlich Auszubildende, Umschüler, Anlernlinge und Praktikanten), Personen mit Altersteilzeitregelungen sowie unbezahlt mithelfende Familienangehörige. Voll als tätige Personen gelten auch die fehlenden, erkrankten oder in Urlaub befindlichen und die teilzeit­beschäftigten Betriebsangehörigen, Saison- und Aushilfsarbeiter, Kurzarbeiter und Schlecht­wettergeldempfänger. Arbeitskräfte, die von anderen Unternehmen gegen Entgelt zur Verfügung gestellt werden, sind ebenfalls erfasst. </a:t>
          </a: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b="1">
              <a:solidFill>
                <a:sysClr val="windowText" lastClr="000000"/>
              </a:solidFill>
              <a:effectLst/>
              <a:latin typeface="+mn-lt"/>
              <a:ea typeface="+mn-ea"/>
              <a:cs typeface="Arial" panose="020B0604020202020204" pitchFamily="34" charset="0"/>
            </a:rPr>
            <a:t>Entgelte</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Bei den Entgelten ist die Summe der lohnsteuerpflichtigen Bruttobezüge (Bar- und Sachbezüge) der tätigen Personen im Bau­gewerbe angegeben. Diese Beträge verstehen sich</a:t>
          </a:r>
        </a:p>
        <a:p>
          <a:r>
            <a:rPr lang="de-DE" sz="950">
              <a:solidFill>
                <a:sysClr val="windowText" lastClr="000000"/>
              </a:solidFill>
              <a:effectLst/>
              <a:latin typeface="+mn-lt"/>
              <a:ea typeface="+mn-ea"/>
              <a:cs typeface="Arial" panose="020B0604020202020204" pitchFamily="34" charset="0"/>
            </a:rPr>
            <a:t> </a:t>
          </a:r>
        </a:p>
        <a:p>
          <a:r>
            <a:rPr lang="de-DE" sz="950">
              <a:solidFill>
                <a:sysClr val="windowText" lastClr="000000"/>
              </a:solidFill>
              <a:effectLst/>
              <a:latin typeface="+mn-lt"/>
              <a:ea typeface="+mn-ea"/>
              <a:cs typeface="Arial" panose="020B0604020202020204" pitchFamily="34" charset="0"/>
            </a:rPr>
            <a:t>- </a:t>
          </a:r>
          <a:r>
            <a:rPr lang="de-DE" sz="950" b="1" u="none">
              <a:solidFill>
                <a:sysClr val="windowText" lastClr="000000"/>
              </a:solidFill>
              <a:effectLst/>
              <a:latin typeface="+mn-lt"/>
              <a:ea typeface="+mn-ea"/>
              <a:cs typeface="Arial" panose="020B0604020202020204" pitchFamily="34" charset="0"/>
            </a:rPr>
            <a:t>ohne</a:t>
          </a:r>
          <a:r>
            <a:rPr lang="de-DE" sz="950">
              <a:solidFill>
                <a:sysClr val="windowText" lastClr="000000"/>
              </a:solidFill>
              <a:effectLst/>
              <a:latin typeface="+mn-lt"/>
              <a:ea typeface="+mn-ea"/>
              <a:cs typeface="Arial" panose="020B0604020202020204" pitchFamily="34" charset="0"/>
            </a:rPr>
            <a:t> Arbeitgeberanteile zur Kranken-, Pflege-, Renten- und Arbeitslosenversicherung, </a:t>
          </a:r>
        </a:p>
        <a:p>
          <a:r>
            <a:rPr lang="de-DE" sz="950">
              <a:solidFill>
                <a:sysClr val="windowText" lastClr="000000"/>
              </a:solidFill>
              <a:effectLst/>
              <a:latin typeface="+mn-lt"/>
              <a:ea typeface="+mn-ea"/>
              <a:cs typeface="Arial" panose="020B0604020202020204" pitchFamily="34" charset="0"/>
            </a:rPr>
            <a:t>- </a:t>
          </a:r>
          <a:r>
            <a:rPr lang="de-DE" sz="950" b="1" u="none">
              <a:solidFill>
                <a:sysClr val="windowText" lastClr="000000"/>
              </a:solidFill>
              <a:effectLst/>
              <a:latin typeface="+mn-lt"/>
              <a:ea typeface="+mn-ea"/>
              <a:cs typeface="Arial" panose="020B0604020202020204" pitchFamily="34" charset="0"/>
            </a:rPr>
            <a:t>ohne</a:t>
          </a:r>
          <a:r>
            <a:rPr lang="de-DE" sz="950">
              <a:solidFill>
                <a:sysClr val="windowText" lastClr="000000"/>
              </a:solidFill>
              <a:effectLst/>
              <a:latin typeface="+mn-lt"/>
              <a:ea typeface="+mn-ea"/>
              <a:cs typeface="Arial" panose="020B0604020202020204" pitchFamily="34" charset="0"/>
            </a:rPr>
            <a:t> Beiträge zu den Sozialkassen des Baugewerbes, </a:t>
          </a:r>
        </a:p>
        <a:p>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ohne</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Aufwendungen für die betriebliche Alters-, Invaliditäts- und Hinterbliebenenversorgung, </a:t>
          </a:r>
        </a:p>
        <a:p>
          <a:r>
            <a:rPr lang="de-DE" sz="950">
              <a:solidFill>
                <a:sysClr val="windowText" lastClr="000000"/>
              </a:solidFill>
              <a:effectLst/>
              <a:latin typeface="+mn-lt"/>
              <a:ea typeface="+mn-ea"/>
              <a:cs typeface="Arial" panose="020B0604020202020204" pitchFamily="34" charset="0"/>
            </a:rPr>
            <a:t>- </a:t>
          </a:r>
          <a:r>
            <a:rPr lang="de-DE" sz="950" b="1" u="none">
              <a:solidFill>
                <a:sysClr val="windowText" lastClr="000000"/>
              </a:solidFill>
              <a:effectLst/>
              <a:latin typeface="+mn-lt"/>
              <a:ea typeface="+mn-ea"/>
              <a:cs typeface="Arial" panose="020B0604020202020204" pitchFamily="34" charset="0"/>
            </a:rPr>
            <a:t>ohne</a:t>
          </a:r>
          <a:r>
            <a:rPr lang="de-DE" sz="950">
              <a:solidFill>
                <a:sysClr val="windowText" lastClr="000000"/>
              </a:solidFill>
              <a:effectLst/>
              <a:latin typeface="+mn-lt"/>
              <a:ea typeface="+mn-ea"/>
              <a:cs typeface="Arial" panose="020B0604020202020204" pitchFamily="34" charset="0"/>
            </a:rPr>
            <a:t> Winterbeschäftigungs-Umlage,</a:t>
          </a:r>
        </a:p>
        <a:p>
          <a:r>
            <a:rPr lang="de-DE" sz="950">
              <a:solidFill>
                <a:sysClr val="windowText" lastClr="000000"/>
              </a:solidFill>
              <a:effectLst/>
              <a:latin typeface="+mn-lt"/>
              <a:ea typeface="+mn-ea"/>
              <a:cs typeface="Arial" panose="020B0604020202020204" pitchFamily="34" charset="0"/>
            </a:rPr>
            <a:t>- </a:t>
          </a:r>
          <a:r>
            <a:rPr lang="de-DE" sz="950" b="1" u="none">
              <a:solidFill>
                <a:sysClr val="windowText" lastClr="000000"/>
              </a:solidFill>
              <a:effectLst/>
              <a:latin typeface="+mn-lt"/>
              <a:ea typeface="+mn-ea"/>
              <a:cs typeface="Arial" panose="020B0604020202020204" pitchFamily="34" charset="0"/>
            </a:rPr>
            <a:t>ohne</a:t>
          </a:r>
          <a:r>
            <a:rPr lang="de-DE" sz="950">
              <a:solidFill>
                <a:sysClr val="windowText" lastClr="000000"/>
              </a:solidFill>
              <a:effectLst/>
              <a:latin typeface="+mn-lt"/>
              <a:ea typeface="+mn-ea"/>
              <a:cs typeface="Arial" panose="020B0604020202020204" pitchFamily="34" charset="0"/>
            </a:rPr>
            <a:t> gezahltes Vorruhestandsgeld und </a:t>
          </a:r>
        </a:p>
        <a:p>
          <a:r>
            <a:rPr lang="de-DE" sz="950">
              <a:solidFill>
                <a:sysClr val="windowText" lastClr="000000"/>
              </a:solidFill>
              <a:effectLst/>
              <a:latin typeface="+mn-lt"/>
              <a:ea typeface="+mn-ea"/>
              <a:cs typeface="Arial" panose="020B0604020202020204" pitchFamily="34" charset="0"/>
            </a:rPr>
            <a:t>- </a:t>
          </a:r>
          <a:r>
            <a:rPr lang="de-DE" sz="950" b="1" u="none">
              <a:solidFill>
                <a:sysClr val="windowText" lastClr="000000"/>
              </a:solidFill>
              <a:effectLst/>
              <a:latin typeface="+mn-lt"/>
              <a:ea typeface="+mn-ea"/>
              <a:cs typeface="Arial" panose="020B0604020202020204" pitchFamily="34" charset="0"/>
            </a:rPr>
            <a:t>ohne</a:t>
          </a:r>
          <a:r>
            <a:rPr lang="de-DE" sz="950">
              <a:solidFill>
                <a:sysClr val="windowText" lastClr="000000"/>
              </a:solidFill>
              <a:effectLst/>
              <a:latin typeface="+mn-lt"/>
              <a:ea typeface="+mn-ea"/>
              <a:cs typeface="Arial" panose="020B0604020202020204" pitchFamily="34" charset="0"/>
            </a:rPr>
            <a:t> geleistete Zuschüsse der Bundesagentur für Arbeit. </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Den Entgelten sind auch die Bezüge von Gesellschaftern, Vorstandsmitgliedern und anderen leitenden Kräften zuzurech­nen, soweit sie steuerlich als Einkünfte aus nichtselbstständiger Arbeit anzusehen sind. Einzubeziehen sind auch Zahlungen für eine Beschäftigung, die nur wegen Unterschreitung der Steuerpflichtgrenze steuerfrei ist.</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b="1">
              <a:solidFill>
                <a:sysClr val="windowText" lastClr="000000"/>
              </a:solidFill>
              <a:effectLst/>
              <a:latin typeface="+mn-lt"/>
              <a:ea typeface="+mn-ea"/>
              <a:cs typeface="Arial" panose="020B0604020202020204" pitchFamily="34" charset="0"/>
            </a:rPr>
            <a:t>Geleistete Arbeitsstunden</a:t>
          </a:r>
          <a:endParaRPr lang="de-DE" sz="950">
            <a:solidFill>
              <a:sysClr val="windowText" lastClr="000000"/>
            </a:solidFill>
            <a:effectLst/>
            <a:latin typeface="+mn-lt"/>
            <a:cs typeface="Arial" panose="020B0604020202020204" pitchFamily="34" charset="0"/>
          </a:endParaRP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Als geleistete Arbeitsstunden sind alle auf Baustellen, Bauhöfen und in Werkstätten tatsächlich geleisteten (nicht die be­zahlten) Arbeitsstunden gemeldet, gleichgültig, ob sie von gewerblichen Arbeitnehmern, Polieren, Schachtmeistern und Meistern, Inhabern, Familienangehörigen oder Auszubildenden geleistet werden. Dazu gehören auch geleistete Mehr-, Über-, Nacht-, Sonntags- und Feiertagsstunden. </a:t>
          </a:r>
        </a:p>
        <a:p>
          <a:r>
            <a:rPr lang="de-DE" sz="950">
              <a:solidFill>
                <a:sysClr val="windowText" lastClr="000000"/>
              </a:solidFill>
              <a:effectLst/>
              <a:latin typeface="+mn-lt"/>
              <a:ea typeface="+mn-ea"/>
              <a:cs typeface="Arial" panose="020B0604020202020204" pitchFamily="34" charset="0"/>
            </a:rPr>
            <a:t>Nicht einbezogen sind die für Bürotätigkeit geleisteten Arbeitsstunden. Abgerechnete, aber nicht geleistete Stunden sowie Berufsschulstunden sind abgesetzt. </a:t>
          </a: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b="1">
              <a:solidFill>
                <a:sysClr val="windowText" lastClr="000000"/>
              </a:solidFill>
              <a:effectLst/>
              <a:latin typeface="+mn-lt"/>
              <a:ea typeface="+mn-ea"/>
              <a:cs typeface="Arial" panose="020B0604020202020204" pitchFamily="34" charset="0"/>
            </a:rPr>
            <a:t>Handwerk</a:t>
          </a:r>
        </a:p>
        <a:p>
          <a:r>
            <a:rPr lang="de-DE" sz="950">
              <a:solidFill>
                <a:sysClr val="windowText" lastClr="000000"/>
              </a:solidFill>
              <a:effectLst/>
              <a:latin typeface="+mn-lt"/>
              <a:ea typeface="+mn-ea"/>
              <a:cs typeface="Arial" panose="020B0604020202020204" pitchFamily="34" charset="0"/>
            </a:rPr>
            <a:t>Zum Handwerk zählen die Baubetriebe, deren Inhaber oder Leiter in die Handwerksrolle eingetragen ist.</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b="1">
              <a:solidFill>
                <a:sysClr val="windowText" lastClr="000000"/>
              </a:solidFill>
              <a:effectLst/>
              <a:latin typeface="+mn-lt"/>
              <a:ea typeface="+mn-ea"/>
              <a:cs typeface="Arial" panose="020B0604020202020204" pitchFamily="34" charset="0"/>
            </a:rPr>
            <a:t>Baugewerblicher Umsatz</a:t>
          </a:r>
        </a:p>
        <a:p>
          <a:r>
            <a:rPr lang="de-DE" sz="950">
              <a:solidFill>
                <a:schemeClr val="dk1"/>
              </a:solidFill>
              <a:effectLst/>
              <a:latin typeface="+mn-lt"/>
              <a:ea typeface="+mn-ea"/>
              <a:cs typeface="Arial" panose="020B0604020202020204" pitchFamily="34" charset="0"/>
            </a:rPr>
            <a:t>Als baugewerblicher Umsatz sind die dem Finanzamt für die Umsatzsteuer zu meldenden steuerbaren (steuerpflichtigen und steuerfreien) Beträge für die im Bundesgebiet getätigten Bauleistungen angegeben und zwar einschließlich Umsätze aus eigener Nachunternehmertätigkeit und den einbehaltenen Teilleistungen aus der Vergabe an Nachunternehmer. </a:t>
          </a:r>
          <a:endParaRPr lang="de-DE" sz="950">
            <a:effectLst/>
            <a:latin typeface="+mn-lt"/>
            <a:cs typeface="Arial" panose="020B0604020202020204" pitchFamily="34" charset="0"/>
          </a:endParaRPr>
        </a:p>
        <a:p>
          <a:r>
            <a:rPr lang="de-DE" sz="950" b="1" u="none">
              <a:solidFill>
                <a:schemeClr val="dk1"/>
              </a:solidFill>
              <a:effectLst/>
              <a:latin typeface="+mn-lt"/>
              <a:ea typeface="+mn-ea"/>
              <a:cs typeface="Arial" panose="020B0604020202020204" pitchFamily="34" charset="0"/>
            </a:rPr>
            <a:t>Nicht einbezogen</a:t>
          </a:r>
          <a:r>
            <a:rPr lang="de-DE" sz="950">
              <a:solidFill>
                <a:schemeClr val="dk1"/>
              </a:solidFill>
              <a:effectLst/>
              <a:latin typeface="+mn-lt"/>
              <a:ea typeface="+mn-ea"/>
              <a:cs typeface="Arial" panose="020B0604020202020204" pitchFamily="34" charset="0"/>
            </a:rPr>
            <a:t> sind die den Kunden in Rechnung gestellte Umsatzsteuer und Preisnachlässe (Rabatte, Boni, Skonti, Abzüge, die auf begründeten Beanstandungen beruhen usw.).</a:t>
          </a:r>
          <a:endParaRPr lang="de-DE" sz="950">
            <a:effectLst/>
            <a:latin typeface="+mn-lt"/>
            <a:cs typeface="Arial" panose="020B0604020202020204" pitchFamily="34" charset="0"/>
          </a:endParaRPr>
        </a:p>
        <a:p>
          <a:pPr>
            <a:lnSpc>
              <a:spcPts val="900"/>
            </a:lnSpc>
          </a:pPr>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rPr>
            <a:t>Besonderer Ergebnisnachweis im Bereich Bauhauptgewerbe</a:t>
          </a:r>
          <a:endParaRPr kumimoji="0" lang="de-DE" sz="950" b="0"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rPr>
            <a:t> </a:t>
          </a:r>
        </a:p>
        <a:p>
          <a:pPr eaLnBrk="1" fontAlgn="auto" latinLnBrk="0" hangingPunct="1"/>
          <a:r>
            <a:rPr lang="de-DE" sz="950" b="0" i="0" baseline="0">
              <a:solidFill>
                <a:schemeClr val="dk1"/>
              </a:solidFill>
              <a:effectLst/>
              <a:latin typeface="+mn-lt"/>
              <a:ea typeface="+mn-ea"/>
              <a:cs typeface="Arial" panose="020B0604020202020204" pitchFamily="34" charset="0"/>
            </a:rPr>
            <a:t>Die Merkmale geleistete Arbeitsstunden und baugewerblicher Umsatz werden im Bereich Bauhauptgewerbe nach der Art der errichteten Bauten (Bauart) und z. T. nach Auftraggebern erhoben. Maßgebend für die Art der Bauten ist die überwie­gende Zweckbestimmung des einzelnen Auftrages (auch bei Mehrzweckgebäuden).</a:t>
          </a:r>
          <a:endParaRPr lang="de-DE" sz="950">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rPr>
            <a:t>Wohnungsbau (unabhängig vom Auftraggeber)</a:t>
          </a: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rPr>
            <a:t>Zum Wohnungsbau zählen alle Bauten - auch Wohnheime - deren Gesamtnutzfläche zu mindestens 50 Prozent Wohnbe­dürf­nissen dient. Ein Wohngebäude mit einzelnen Räumen für Nichtwohnzwecke, z. B. Geschäftsräume, rechnet ins­gesamt zum Wohnungsbau. Ebenso wird der Umbau oder Ausbau bisher anderweitig genutzter Gebäude oder Räume zu Wohnun­gen dem Wohnungsbau zugeordnet. Werden dagegen nachträglich etwa Geschäftsräume in einem Wohnkomplex einge­baut oder Wohnungen in Geschäftsräume umgebaut, so handelt es sich um einen gewerblichen Bau.</a:t>
          </a:r>
          <a:endParaRPr lang="de-DE" sz="950">
            <a:solidFill>
              <a:schemeClr val="dk1"/>
            </a:solidFill>
            <a:effectLst/>
            <a:latin typeface="+mn-lt"/>
            <a:ea typeface="+mn-ea"/>
            <a:cs typeface="Arial" pitchFamily="34" charset="0"/>
          </a:endParaRPr>
        </a:p>
      </xdr:txBody>
    </xdr:sp>
    <xdr:clientData/>
  </xdr:twoCellAnchor>
  <xdr:twoCellAnchor>
    <xdr:from>
      <xdr:col>0</xdr:col>
      <xdr:colOff>0</xdr:colOff>
      <xdr:row>60</xdr:row>
      <xdr:rowOff>5297</xdr:rowOff>
    </xdr:from>
    <xdr:to>
      <xdr:col>0</xdr:col>
      <xdr:colOff>6112134</xdr:colOff>
      <xdr:row>117</xdr:row>
      <xdr:rowOff>54429</xdr:rowOff>
    </xdr:to>
    <xdr:sp macro="" textlink="">
      <xdr:nvSpPr>
        <xdr:cNvPr id="3" name="Textfeld 2"/>
        <xdr:cNvSpPr txBox="1"/>
      </xdr:nvSpPr>
      <xdr:spPr>
        <a:xfrm>
          <a:off x="0" y="10455583"/>
          <a:ext cx="6112134" cy="8580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50" b="1" i="0" baseline="0">
              <a:solidFill>
                <a:schemeClr val="dk1"/>
              </a:solidFill>
              <a:effectLst/>
              <a:latin typeface="+mn-lt"/>
              <a:ea typeface="+mn-ea"/>
              <a:cs typeface="Arial" panose="020B0604020202020204" pitchFamily="34" charset="0"/>
            </a:rPr>
            <a:t>Gewerblicher und industrieller Bau, landwirtschaftlicher Bau</a:t>
          </a:r>
          <a:endParaRPr lang="de-DE" sz="950">
            <a:effectLst/>
            <a:latin typeface="+mn-lt"/>
            <a:cs typeface="Arial" panose="020B0604020202020204" pitchFamily="34" charset="0"/>
          </a:endParaRPr>
        </a:p>
        <a:p>
          <a:pPr eaLnBrk="1" fontAlgn="auto" latinLnBrk="0" hangingPunct="1"/>
          <a:r>
            <a:rPr lang="de-DE" sz="950" b="1" i="0" baseline="0">
              <a:solidFill>
                <a:schemeClr val="dk1"/>
              </a:solidFill>
              <a:effectLst/>
              <a:latin typeface="+mn-lt"/>
              <a:ea typeface="+mn-ea"/>
              <a:cs typeface="Arial" panose="020B0604020202020204" pitchFamily="34" charset="0"/>
            </a:rPr>
            <a:t>(Hoch- und Tiefbau mit privatem Auftraggeber)</a:t>
          </a:r>
          <a:endParaRPr lang="de-DE" sz="950">
            <a:effectLst/>
            <a:latin typeface="+mn-lt"/>
            <a:cs typeface="Arial" panose="020B0604020202020204" pitchFamily="34" charset="0"/>
          </a:endParaRPr>
        </a:p>
        <a:p>
          <a:pPr eaLnBrk="1" fontAlgn="auto" latinLnBrk="0" hangingPunct="1"/>
          <a:endParaRPr lang="de-DE" sz="950" b="0" i="0" baseline="0">
            <a:solidFill>
              <a:schemeClr val="dk1"/>
            </a:solidFill>
            <a:effectLst/>
            <a:latin typeface="+mn-lt"/>
            <a:ea typeface="+mn-ea"/>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Hierzu gehören alle überwiegend gewerblichen Zwecken dienende Bauten für die private Wirtschaft (freie Berufe, In­dustrie, Handwerk, Handel, Banken, Versicherungen, Verkehrs- und Dienstleistungsgewerbe, Bahn etc.) sowie für  Unter­nehmen im Eigentum von Gebietskörperschaften. Dazu zählt auch der Bau von Wasser-, Gas- und Elektrizitätswerken, Pipelines, Kinos, Hotels, Bürogebäuden, Lager- und Kühlhäusern sowie Markthallen.</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Zum landwirtschaftlichen Bau zählen Hoch- und Tiefbauten, die überwiegend landwirtschaftlichen, forstwirtschaftlichen, Gärtnerei- oder Fischereizwecken dienen, z. B. Ställe, Scheunen, Silos, Entwässerungsanlagen.</a:t>
          </a:r>
          <a:endParaRPr lang="de-DE" sz="950">
            <a:effectLst/>
            <a:latin typeface="+mn-lt"/>
            <a:cs typeface="Arial" panose="020B0604020202020204" pitchFamily="34" charset="0"/>
          </a:endParaRPr>
        </a:p>
        <a:p>
          <a:pPr eaLnBrk="1" fontAlgn="auto" latinLnBrk="0" hangingPunct="1"/>
          <a:endParaRPr lang="de-DE" sz="950" b="1" i="0" baseline="0">
            <a:solidFill>
              <a:schemeClr val="dk1"/>
            </a:solidFill>
            <a:effectLst/>
            <a:latin typeface="+mn-lt"/>
            <a:ea typeface="+mn-ea"/>
            <a:cs typeface="Arial" panose="020B0604020202020204" pitchFamily="34" charset="0"/>
          </a:endParaRPr>
        </a:p>
        <a:p>
          <a:pPr eaLnBrk="1" fontAlgn="auto" latinLnBrk="0" hangingPunct="1"/>
          <a:r>
            <a:rPr lang="de-DE" sz="950" b="1" i="0" baseline="0">
              <a:solidFill>
                <a:schemeClr val="dk1"/>
              </a:solidFill>
              <a:effectLst/>
              <a:latin typeface="+mn-lt"/>
              <a:ea typeface="+mn-ea"/>
              <a:cs typeface="Arial" panose="020B0604020202020204" pitchFamily="34" charset="0"/>
            </a:rPr>
            <a:t>Öffentlicher Bau</a:t>
          </a:r>
          <a:endParaRPr lang="de-DE" sz="950">
            <a:effectLst/>
            <a:latin typeface="+mn-lt"/>
            <a:cs typeface="Arial" panose="020B0604020202020204" pitchFamily="34" charset="0"/>
          </a:endParaRPr>
        </a:p>
        <a:p>
          <a:pPr eaLnBrk="1" fontAlgn="auto" latinLnBrk="0" hangingPunct="1"/>
          <a:endParaRPr lang="de-DE" sz="950" b="0" i="0" baseline="0">
            <a:solidFill>
              <a:schemeClr val="dk1"/>
            </a:solidFill>
            <a:effectLst/>
            <a:latin typeface="+mn-lt"/>
            <a:ea typeface="+mn-ea"/>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Der öffentliche Bau umfasst alle öffentlichen Zwecken dienende Bauten, wie sie überwiegend bei der Ausübung staatlicher und kommunaler Funktionen benötigt werden; im Einzelnen handelt es sich um Bauten für folgende Auftraggeber:</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 Organisationen ohne Erwerbszweck,</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 Kirchen, Vereine, Verbände, Gewerkschaften, Parteien, Rotes Kreuz und ähnliche Organisationen und</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 Körperschaften des öffentlichen Rechts (Bund, Länder, Gemeinden, Zweckverbände und Träger der Sozialversicherung).</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pPr eaLnBrk="1" fontAlgn="auto" latinLnBrk="0" hangingPunct="1"/>
          <a:r>
            <a:rPr lang="de-DE" sz="950" b="1" i="0" baseline="0">
              <a:solidFill>
                <a:schemeClr val="dk1"/>
              </a:solidFill>
              <a:effectLst/>
              <a:latin typeface="+mn-lt"/>
              <a:ea typeface="+mn-ea"/>
              <a:cs typeface="Arial" panose="020B0604020202020204" pitchFamily="34" charset="0"/>
            </a:rPr>
            <a:t>Straßenbau</a:t>
          </a:r>
          <a:endParaRPr lang="de-DE" sz="950">
            <a:effectLst/>
            <a:latin typeface="+mn-lt"/>
            <a:cs typeface="Arial" panose="020B0604020202020204" pitchFamily="34" charset="0"/>
          </a:endParaRPr>
        </a:p>
        <a:p>
          <a:pPr eaLnBrk="1" fontAlgn="auto" latinLnBrk="0" hangingPunct="1"/>
          <a:endParaRPr lang="de-DE" sz="950" b="0" i="0" baseline="0">
            <a:solidFill>
              <a:schemeClr val="dk1"/>
            </a:solidFill>
            <a:effectLst/>
            <a:latin typeface="+mn-lt"/>
            <a:ea typeface="+mn-ea"/>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Zum Straßenbau zählen alle Tiefbauten und Tiefbauleistungen, die überwiegend dem Verkehr dienen, unabhängig vom Auftraggeber, wie z. B. Straßen, Autobahnen und Wege für Kraftfahrzeuge, Fußgänger und Radfahrer sowie Park- und Ab­stellplätze. </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Nicht zum Straßenbau gehören Tiefbauten, die dem Schienenverkehr dienen (z. B. der Unterbau von Eisen-, U- und Straßenbahnen), Start- und Landebahnen für Flugzeuge, Hafenanlagen, Kanäle, Brücken, Tunnels, Seilbahnen, Schleusen, Wehren, Sportplätze, Spielplätze, Pipelines, Verkehrsregelungsanlagen u. Ä. (sonstiger Tiefbau, ohne Straßenbau). </a:t>
          </a:r>
          <a:endParaRPr lang="de-DE" sz="950">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Times New Roman"/>
            <a:cs typeface="Arial" panose="020B0604020202020204" pitchFamily="34" charset="0"/>
          </a:endParaRPr>
        </a:p>
        <a:p>
          <a:endParaRPr lang="de-DE" sz="950">
            <a:effectLst/>
            <a:latin typeface="+mn-lt"/>
            <a:cs typeface="Arial" pitchFamily="34" charset="0"/>
          </a:endParaRPr>
        </a:p>
        <a:p>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2990</xdr:colOff>
      <xdr:row>1</xdr:row>
      <xdr:rowOff>15232</xdr:rowOff>
    </xdr:from>
    <xdr:to>
      <xdr:col>0</xdr:col>
      <xdr:colOff>6111164</xdr:colOff>
      <xdr:row>60</xdr:row>
      <xdr:rowOff>102054</xdr:rowOff>
    </xdr:to>
    <xdr:sp macro="" textlink="">
      <xdr:nvSpPr>
        <xdr:cNvPr id="2" name="Textfeld 1"/>
        <xdr:cNvSpPr txBox="1"/>
      </xdr:nvSpPr>
      <xdr:spPr>
        <a:xfrm>
          <a:off x="2990" y="709196"/>
          <a:ext cx="6108174" cy="891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15000"/>
            </a:lnSpc>
            <a:spcAft>
              <a:spcPts val="0"/>
            </a:spcAft>
          </a:pPr>
          <a:r>
            <a:rPr lang="de-DE" sz="1000" b="1" i="0">
              <a:effectLst/>
              <a:latin typeface="+mn-lt"/>
              <a:ea typeface="Calibri"/>
              <a:cs typeface="Arial" pitchFamily="34" charset="0"/>
            </a:rPr>
            <a:t>1 Allgemeine Angaben zur Statistik </a:t>
          </a:r>
          <a:endParaRPr lang="de-DE" sz="200" i="0">
            <a:effectLst/>
            <a:latin typeface="+mn-lt"/>
            <a:ea typeface="Calibri"/>
            <a:cs typeface="Arial" pitchFamily="34" charset="0"/>
          </a:endParaRPr>
        </a:p>
        <a:p>
          <a:pPr marL="108000">
            <a:lnSpc>
              <a:spcPct val="100000"/>
            </a:lnSpc>
            <a:spcAft>
              <a:spcPts val="0"/>
            </a:spcAft>
          </a:pPr>
          <a:r>
            <a:rPr lang="de-DE" sz="950" b="1" i="0">
              <a:effectLst/>
              <a:latin typeface="+mn-lt"/>
              <a:ea typeface="Calibri"/>
              <a:cs typeface="Arial" pitchFamily="34" charset="0"/>
            </a:rPr>
            <a:t>Bezeichnung der Statistik: </a:t>
          </a:r>
          <a:r>
            <a:rPr lang="de-DE" sz="950" i="0">
              <a:effectLst/>
              <a:latin typeface="+mn-lt"/>
              <a:ea typeface="Calibri"/>
              <a:cs typeface="Arial" pitchFamily="34" charset="0"/>
            </a:rPr>
            <a:t>Ergänzungserhebung im Bauhauptgewerbe (EVAS-Nr. </a:t>
          </a:r>
          <a:r>
            <a:rPr lang="de-DE" sz="950" i="0">
              <a:solidFill>
                <a:sysClr val="windowText" lastClr="000000"/>
              </a:solidFill>
              <a:effectLst/>
              <a:latin typeface="+mn-lt"/>
              <a:ea typeface="Calibri"/>
              <a:cs typeface="Arial" pitchFamily="34" charset="0"/>
            </a:rPr>
            <a:t>44231</a:t>
          </a:r>
          <a:r>
            <a:rPr lang="de-DE" sz="950" i="0">
              <a:effectLst/>
              <a:latin typeface="+mn-lt"/>
              <a:ea typeface="Calibri"/>
              <a:cs typeface="Arial" pitchFamily="34" charset="0"/>
            </a:rPr>
            <a:t>).</a:t>
          </a:r>
        </a:p>
        <a:p>
          <a:pPr marL="108000">
            <a:lnSpc>
              <a:spcPct val="100000"/>
            </a:lnSpc>
            <a:spcAft>
              <a:spcPts val="0"/>
            </a:spcAft>
          </a:pPr>
          <a:r>
            <a:rPr lang="de-DE" sz="950" b="1" i="0">
              <a:effectLst/>
              <a:latin typeface="+mn-lt"/>
              <a:ea typeface="Calibri"/>
              <a:cs typeface="Arial" pitchFamily="34" charset="0"/>
            </a:rPr>
            <a:t>Berichtszeitraum:</a:t>
          </a:r>
          <a:r>
            <a:rPr lang="de-DE" sz="950" i="0">
              <a:effectLst/>
              <a:latin typeface="+mn-lt"/>
              <a:ea typeface="Calibri"/>
              <a:cs typeface="Arial" pitchFamily="34" charset="0"/>
            </a:rPr>
            <a:t> Juni.</a:t>
          </a:r>
        </a:p>
        <a:p>
          <a:pPr marL="108000">
            <a:lnSpc>
              <a:spcPct val="100000"/>
            </a:lnSpc>
            <a:spcAft>
              <a:spcPts val="0"/>
            </a:spcAft>
          </a:pPr>
          <a:r>
            <a:rPr lang="de-DE" sz="950" b="1" i="0">
              <a:effectLst/>
              <a:latin typeface="+mn-lt"/>
              <a:ea typeface="Calibri"/>
              <a:cs typeface="Arial" pitchFamily="34" charset="0"/>
            </a:rPr>
            <a:t>Periodizität:</a:t>
          </a:r>
          <a:r>
            <a:rPr lang="de-DE" sz="950" i="0">
              <a:effectLst/>
              <a:latin typeface="+mn-lt"/>
              <a:ea typeface="Calibri"/>
              <a:cs typeface="Arial" pitchFamily="34" charset="0"/>
            </a:rPr>
            <a:t> Jährlich.</a:t>
          </a:r>
        </a:p>
        <a:p>
          <a:pPr marL="108000">
            <a:lnSpc>
              <a:spcPct val="100000"/>
            </a:lnSpc>
            <a:spcAft>
              <a:spcPts val="0"/>
            </a:spcAft>
          </a:pPr>
          <a:r>
            <a:rPr lang="de-DE" sz="950" b="1" i="0">
              <a:effectLst/>
              <a:latin typeface="+mn-lt"/>
              <a:ea typeface="Calibri"/>
              <a:cs typeface="Arial" pitchFamily="34" charset="0"/>
            </a:rPr>
            <a:t>Erhebungsgegenstand:</a:t>
          </a:r>
          <a:r>
            <a:rPr lang="de-DE" sz="95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Arial" panose="020B0604020202020204" pitchFamily="34" charset="0"/>
            </a:rPr>
            <a:t>Räumliche Abdeckung: </a:t>
          </a:r>
          <a:r>
            <a:rPr lang="de-DE" sz="950" i="0">
              <a:solidFill>
                <a:schemeClr val="dk1"/>
              </a:solidFill>
              <a:effectLst/>
              <a:latin typeface="+mn-lt"/>
              <a:ea typeface="+mn-ea"/>
              <a:cs typeface="Arial" panose="020B0604020202020204" pitchFamily="34" charset="0"/>
            </a:rPr>
            <a:t>Deutschland, Länder.</a:t>
          </a:r>
          <a:endParaRPr lang="de-DE" sz="95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50" b="1" i="0">
              <a:effectLst/>
              <a:latin typeface="+mn-lt"/>
              <a:ea typeface="Calibri"/>
              <a:cs typeface="Arial" pitchFamily="34" charset="0"/>
            </a:rPr>
            <a:t>Rechtsgrundlagen:</a:t>
          </a:r>
          <a:r>
            <a:rPr lang="de-DE" sz="950" i="0">
              <a:effectLst/>
              <a:latin typeface="+mn-lt"/>
              <a:ea typeface="Calibri"/>
              <a:cs typeface="Arial" pitchFamily="34" charset="0"/>
            </a:rPr>
            <a:t> </a:t>
          </a:r>
        </a:p>
        <a:p>
          <a:pPr marL="216000" indent="-108000">
            <a:lnSpc>
              <a:spcPct val="100000"/>
            </a:lnSpc>
            <a:spcAft>
              <a:spcPts val="0"/>
            </a:spcAft>
            <a:buFont typeface="Arial" panose="020B0604020202020204" pitchFamily="34" charset="0"/>
            <a:buChar char="­"/>
          </a:pPr>
          <a:r>
            <a:rPr lang="de-DE" sz="950" i="0" u="none">
              <a:effectLst/>
              <a:latin typeface="+mn-lt"/>
              <a:ea typeface="Calibri"/>
              <a:cs typeface="Arial" pitchFamily="34" charset="0"/>
            </a:rPr>
            <a:t>Bundesrecht:</a:t>
          </a:r>
          <a:r>
            <a:rPr lang="de-DE" sz="950" i="0">
              <a:effectLst/>
              <a:latin typeface="+mn-lt"/>
              <a:ea typeface="Calibri"/>
              <a:cs typeface="Arial" pitchFamily="34" charset="0"/>
            </a:rPr>
            <a:t> Gesetz über die Statistik im Produzierenden Gewerbe (ProdGewStatG) in der Fassung der Bekannt­machung vom 21. März 2002 (BGBl. I S. 1181), in Verbindung mit dem Bundesstatistikgesetz (BStatG) vom 22. Januar 1987 (BGBl. I S. 462, 565), in der jeweils geltenden Fassung</a:t>
          </a:r>
        </a:p>
        <a:p>
          <a:pPr marL="216000" indent="-108000">
            <a:lnSpc>
              <a:spcPct val="100000"/>
            </a:lnSpc>
            <a:spcAft>
              <a:spcPts val="0"/>
            </a:spcAft>
            <a:buFont typeface="Arial" panose="020B0604020202020204" pitchFamily="34" charset="0"/>
            <a:buChar char="­"/>
          </a:pPr>
          <a:r>
            <a:rPr lang="de-DE" sz="950" i="0" u="none">
              <a:effectLst/>
              <a:latin typeface="+mn-lt"/>
              <a:ea typeface="Calibri"/>
              <a:cs typeface="Arial" pitchFamily="34" charset="0"/>
            </a:rPr>
            <a:t>EU-Recht:</a:t>
          </a:r>
          <a:r>
            <a:rPr lang="de-DE" sz="950" i="0">
              <a:effectLst/>
              <a:latin typeface="+mn-lt"/>
              <a:ea typeface="Calibri"/>
              <a:cs typeface="Arial" pitchFamily="34" charset="0"/>
            </a:rPr>
            <a:t> Verordnung (EG) Nr. 295/2008 des Europäischen Parlaments und des Rates über die strukturelle Unterneh­mensstatistik,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a:lnSpc>
              <a:spcPts val="600"/>
            </a:lnSpc>
            <a:spcAft>
              <a:spcPts val="0"/>
            </a:spcAft>
          </a:pPr>
          <a:endParaRPr lang="de-DE" sz="500" i="0">
            <a:effectLst/>
            <a:latin typeface="+mn-lt"/>
            <a:ea typeface="Calibri"/>
            <a:cs typeface="Arial" pitchFamily="34" charset="0"/>
          </a:endParaRPr>
        </a:p>
        <a:p>
          <a:pPr>
            <a:lnSpc>
              <a:spcPct val="115000"/>
            </a:lnSpc>
            <a:spcAft>
              <a:spcPts val="0"/>
            </a:spcAft>
          </a:pPr>
          <a:r>
            <a:rPr lang="de-DE" sz="1000" b="1" i="0">
              <a:effectLst/>
              <a:latin typeface="+mn-lt"/>
              <a:ea typeface="Calibri"/>
              <a:cs typeface="Arial" pitchFamily="34" charset="0"/>
            </a:rPr>
            <a:t>2 Inhalte und Nutzerbedarf</a:t>
          </a:r>
          <a:endParaRPr lang="de-DE" sz="200" i="0">
            <a:effectLst/>
            <a:latin typeface="+mn-lt"/>
            <a:ea typeface="Calibri"/>
            <a:cs typeface="Arial" pitchFamily="34" charset="0"/>
          </a:endParaRPr>
        </a:p>
        <a:p>
          <a:pPr marL="108000">
            <a:lnSpc>
              <a:spcPct val="100000"/>
            </a:lnSpc>
            <a:spcAft>
              <a:spcPts val="0"/>
            </a:spcAft>
          </a:pPr>
          <a:r>
            <a:rPr lang="de-DE" sz="950" b="1" i="0">
              <a:effectLst/>
              <a:latin typeface="+mn-lt"/>
              <a:ea typeface="Calibri"/>
              <a:cs typeface="Arial" pitchFamily="34" charset="0"/>
            </a:rPr>
            <a:t>Erhebungsinhalte:</a:t>
          </a:r>
          <a:r>
            <a:rPr lang="de-DE" sz="950" i="0">
              <a:effectLst/>
              <a:latin typeface="+mn-lt"/>
              <a:ea typeface="Calibri"/>
              <a:cs typeface="Arial" pitchFamily="34" charset="0"/>
            </a:rPr>
            <a:t> Tätige Personen nach Stellung im Beruf, Entgelte, geleistete Arbeitsstunden, Umsätze</a:t>
          </a:r>
          <a:r>
            <a:rPr lang="de-DE" sz="950" i="0" baseline="0">
              <a:effectLst/>
              <a:latin typeface="+mn-lt"/>
              <a:ea typeface="Calibri"/>
              <a:cs typeface="Arial" pitchFamily="34" charset="0"/>
            </a:rPr>
            <a:t> </a:t>
          </a:r>
          <a:r>
            <a:rPr lang="de-DE" sz="950" i="0">
              <a:effectLst/>
              <a:latin typeface="+mn-lt"/>
              <a:ea typeface="Calibri"/>
              <a:cs typeface="Arial" pitchFamily="34" charset="0"/>
            </a:rPr>
            <a:t>nach Bauarten sowie der Umsatz des Vorjahres.</a:t>
          </a:r>
        </a:p>
        <a:p>
          <a:pPr marL="108000">
            <a:lnSpc>
              <a:spcPct val="100000"/>
            </a:lnSpc>
            <a:spcAft>
              <a:spcPts val="0"/>
            </a:spcAft>
          </a:pPr>
          <a:r>
            <a:rPr lang="de-DE" sz="950" b="1" i="0">
              <a:effectLst/>
              <a:latin typeface="+mn-lt"/>
              <a:ea typeface="Calibri"/>
              <a:cs typeface="Arial" pitchFamily="34" charset="0"/>
            </a:rPr>
            <a:t>Zweck der Statistik:</a:t>
          </a:r>
          <a:r>
            <a:rPr lang="de-DE" sz="950" i="0">
              <a:effectLst/>
              <a:latin typeface="+mn-lt"/>
              <a:ea typeface="Calibri"/>
              <a:cs typeface="Arial" pitchFamily="34" charset="0"/>
            </a:rPr>
            <a:t> Die Erhebung liefert wichtige Daten zur Struktur dieses Wirtschaftsbereichs.</a:t>
          </a:r>
        </a:p>
        <a:p>
          <a:pPr>
            <a:lnSpc>
              <a:spcPts val="1100"/>
            </a:lnSpc>
            <a:spcAft>
              <a:spcPts val="0"/>
            </a:spcAft>
          </a:pPr>
          <a:endParaRPr lang="de-DE" sz="500" i="0">
            <a:effectLst/>
            <a:latin typeface="+mn-lt"/>
            <a:ea typeface="Calibri"/>
            <a:cs typeface="Arial" pitchFamily="34" charset="0"/>
          </a:endParaRPr>
        </a:p>
        <a:p>
          <a:pPr>
            <a:lnSpc>
              <a:spcPct val="115000"/>
            </a:lnSpc>
            <a:spcAft>
              <a:spcPts val="0"/>
            </a:spcAft>
          </a:pPr>
          <a:r>
            <a:rPr lang="de-DE" sz="1000" b="1" i="0">
              <a:effectLst/>
              <a:latin typeface="+mn-lt"/>
              <a:ea typeface="Calibri"/>
              <a:cs typeface="Arial" pitchFamily="34" charset="0"/>
            </a:rPr>
            <a:t>3 Methodik</a:t>
          </a:r>
          <a:endParaRPr lang="de-DE" sz="2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A</a:t>
          </a:r>
          <a:r>
            <a:rPr lang="de-DE" sz="950" b="1" i="0">
              <a:effectLst/>
              <a:latin typeface="+mn-lt"/>
              <a:ea typeface="Calibri"/>
              <a:cs typeface="Arial" pitchFamily="34" charset="0"/>
            </a:rPr>
            <a:t>rt der Datengewinnung</a:t>
          </a:r>
          <a:r>
            <a:rPr lang="de-DE" sz="950" i="0">
              <a:effectLst/>
              <a:latin typeface="+mn-lt"/>
              <a:ea typeface="Calibri"/>
              <a:cs typeface="Arial" pitchFamily="34" charset="0"/>
            </a:rPr>
            <a:t>: Die Ergänzungserhebung im Bauhauptgewerbe wird jährlich bei allen bauhauptgewerblichen Betrieben von Unternehmen des Bauhauptgewerbes und von Unternehmen anderer Wirtschaftszweige durchgeführt.</a:t>
          </a:r>
        </a:p>
        <a:p>
          <a:pPr marL="108000">
            <a:lnSpc>
              <a:spcPct val="100000"/>
            </a:lnSpc>
            <a:spcAft>
              <a:spcPts val="0"/>
            </a:spcAft>
          </a:pPr>
          <a:r>
            <a:rPr lang="de-DE" sz="950" b="1" i="0">
              <a:effectLst/>
              <a:latin typeface="+mn-lt"/>
              <a:ea typeface="Calibri"/>
              <a:cs typeface="Arial" pitchFamily="34" charset="0"/>
            </a:rPr>
            <a:t>Erhebungsinstrumente und Berichtsweg:</a:t>
          </a:r>
          <a:r>
            <a:rPr lang="de-DE" sz="950" i="0">
              <a:effectLst/>
              <a:latin typeface="+mn-lt"/>
              <a:ea typeface="Calibri"/>
              <a:cs typeface="Arial" pitchFamily="34" charset="0"/>
            </a:rPr>
            <a:t> Die Auskunftserteilung erfolgt online nach § 11 a BStatG mittels standardi­sierten Erhebungsmedien (IDEV - Interne Datenerhebung im Verbund). In begründeten Ausnahmefällen kann die Aus­kunft auch auf Papier erfolgen. Die Erhebung erfolgt dezentral über die Statistischen Ämter der Länder:</a:t>
          </a:r>
        </a:p>
        <a:p>
          <a:pPr marL="108000">
            <a:lnSpc>
              <a:spcPct val="100000"/>
            </a:lnSpc>
            <a:spcAft>
              <a:spcPts val="0"/>
            </a:spcAft>
          </a:pPr>
          <a:r>
            <a:rPr lang="de-DE" sz="950" i="0">
              <a:effectLst/>
              <a:latin typeface="+mn-lt"/>
              <a:ea typeface="Calibri"/>
              <a:cs typeface="Arial" pitchFamily="34" charset="0"/>
            </a:rPr>
            <a:t>Auskunftspflichtige → Statistische Ämter der Länder → Statistisches Bundesamt.</a:t>
          </a:r>
        </a:p>
        <a:p>
          <a:pPr>
            <a:lnSpc>
              <a:spcPts val="600"/>
            </a:lnSpc>
            <a:spcAft>
              <a:spcPts val="0"/>
            </a:spcAft>
          </a:pPr>
          <a:endParaRPr lang="de-DE" sz="500" b="1" i="0">
            <a:effectLst/>
            <a:latin typeface="+mn-lt"/>
            <a:ea typeface="Calibri"/>
            <a:cs typeface="Arial" pitchFamily="34" charset="0"/>
          </a:endParaRPr>
        </a:p>
        <a:p>
          <a:pPr>
            <a:lnSpc>
              <a:spcPct val="115000"/>
            </a:lnSpc>
            <a:spcAft>
              <a:spcPts val="0"/>
            </a:spcAft>
          </a:pPr>
          <a:r>
            <a:rPr lang="de-DE" sz="1000" b="1" i="0">
              <a:effectLst/>
              <a:latin typeface="+mn-lt"/>
              <a:ea typeface="Calibri"/>
              <a:cs typeface="Arial" pitchFamily="34" charset="0"/>
            </a:rPr>
            <a:t>4 Genauigkeit und Zuverlässigkeit </a:t>
          </a:r>
          <a:endParaRPr lang="de-DE" sz="200" i="0">
            <a:effectLst/>
            <a:latin typeface="+mn-lt"/>
            <a:ea typeface="Calibri"/>
            <a:cs typeface="Arial" pitchFamily="34" charset="0"/>
          </a:endParaRPr>
        </a:p>
        <a:p>
          <a:pPr marL="108000">
            <a:lnSpc>
              <a:spcPct val="100000"/>
            </a:lnSpc>
            <a:spcAft>
              <a:spcPts val="0"/>
            </a:spcAft>
          </a:pPr>
          <a:r>
            <a:rPr lang="de-DE" sz="950" b="1" i="0">
              <a:effectLst/>
              <a:latin typeface="+mn-lt"/>
              <a:ea typeface="Calibri"/>
              <a:cs typeface="Arial" pitchFamily="34" charset="0"/>
            </a:rPr>
            <a:t>Genauigkeit:</a:t>
          </a:r>
          <a:r>
            <a:rPr lang="de-DE" sz="950" i="0">
              <a:effectLst/>
              <a:latin typeface="+mn-lt"/>
              <a:ea typeface="Calibri"/>
              <a:cs typeface="Arial" pitchFamily="34" charset="0"/>
            </a:rPr>
            <a:t> Die Genauigkeit der Ergebnisse kann als hoch eingestuft werden, da die Antwortausfälle (im Bundesdurch­schnitt ca. 3 - 5 Prozent) nach einem bewährten Schätzprogramm von den Statistischen Ämtern der Länder eingeschätzt werden. </a:t>
          </a:r>
        </a:p>
        <a:p>
          <a:pPr>
            <a:lnSpc>
              <a:spcPts val="1100"/>
            </a:lnSpc>
            <a:spcAft>
              <a:spcPts val="0"/>
            </a:spcAft>
          </a:pPr>
          <a:endParaRPr lang="de-DE" sz="500" i="0">
            <a:effectLst/>
            <a:latin typeface="+mn-lt"/>
            <a:ea typeface="Calibri"/>
            <a:cs typeface="Arial" pitchFamily="34" charset="0"/>
          </a:endParaRPr>
        </a:p>
        <a:p>
          <a:pPr>
            <a:lnSpc>
              <a:spcPts val="1100"/>
            </a:lnSpc>
            <a:spcAft>
              <a:spcPts val="0"/>
            </a:spcAft>
          </a:pPr>
          <a:r>
            <a:rPr lang="de-DE" sz="1000" b="1" i="0">
              <a:effectLst/>
              <a:latin typeface="+mn-lt"/>
              <a:ea typeface="Calibri"/>
              <a:cs typeface="Arial" pitchFamily="34" charset="0"/>
            </a:rPr>
            <a:t>5 Aktualität und Pünktlichkeit </a:t>
          </a:r>
          <a:endParaRPr lang="de-DE" sz="1000" i="0">
            <a:effectLst/>
            <a:latin typeface="+mn-lt"/>
            <a:ea typeface="Calibri"/>
            <a:cs typeface="Arial" pitchFamily="34" charset="0"/>
          </a:endParaRPr>
        </a:p>
        <a:p>
          <a:pPr marL="108000">
            <a:lnSpc>
              <a:spcPct val="100000"/>
            </a:lnSpc>
            <a:spcAft>
              <a:spcPts val="0"/>
            </a:spcAft>
          </a:pPr>
          <a:r>
            <a:rPr lang="de-DE" sz="950" b="1" i="0">
              <a:effectLst/>
              <a:latin typeface="+mn-lt"/>
              <a:ea typeface="Calibri"/>
              <a:cs typeface="Arial" pitchFamily="34" charset="0"/>
            </a:rPr>
            <a:t>Aktualität und Pünktlichkeit:</a:t>
          </a:r>
          <a:r>
            <a:rPr lang="de-DE" sz="950" i="0">
              <a:effectLst/>
              <a:latin typeface="+mn-lt"/>
              <a:ea typeface="Calibri"/>
              <a:cs typeface="Arial" pitchFamily="34" charset="0"/>
            </a:rPr>
            <a:t> Die Bundesergebnisse liegen etwa 5,5 Monate nach Ende des Berichtszeitraums in Form von "Eckzahlen" vor. </a:t>
          </a:r>
        </a:p>
        <a:p>
          <a:pPr>
            <a:lnSpc>
              <a:spcPts val="600"/>
            </a:lnSpc>
            <a:spcAft>
              <a:spcPts val="0"/>
            </a:spcAft>
          </a:pPr>
          <a:endParaRPr lang="de-DE" sz="500" i="0">
            <a:effectLst/>
            <a:latin typeface="+mn-lt"/>
            <a:ea typeface="Calibri"/>
            <a:cs typeface="Arial" pitchFamily="34" charset="0"/>
          </a:endParaRPr>
        </a:p>
        <a:p>
          <a:pPr>
            <a:lnSpc>
              <a:spcPts val="1100"/>
            </a:lnSpc>
            <a:spcAft>
              <a:spcPts val="0"/>
            </a:spcAft>
          </a:pPr>
          <a:r>
            <a:rPr lang="de-DE" sz="1000" b="1" i="0">
              <a:effectLst/>
              <a:latin typeface="+mn-lt"/>
              <a:ea typeface="Calibri"/>
              <a:cs typeface="Arial" pitchFamily="34" charset="0"/>
            </a:rPr>
            <a:t>6 Vergleichbarkeit </a:t>
          </a:r>
        </a:p>
        <a:p>
          <a:pPr marL="108000">
            <a:lnSpc>
              <a:spcPct val="100000"/>
            </a:lnSpc>
            <a:spcAft>
              <a:spcPts val="0"/>
            </a:spcAft>
          </a:pPr>
          <a:r>
            <a:rPr lang="de-DE" sz="950" b="1" i="0">
              <a:effectLst/>
              <a:latin typeface="+mn-lt"/>
              <a:ea typeface="Calibri"/>
              <a:cs typeface="Arial" pitchFamily="34" charset="0"/>
            </a:rPr>
            <a:t>Räumlich:</a:t>
          </a:r>
          <a:r>
            <a:rPr lang="de-DE" sz="950" i="0">
              <a:effectLst/>
              <a:latin typeface="+mn-lt"/>
              <a:ea typeface="Calibri"/>
              <a:cs typeface="Arial" pitchFamily="34" charset="0"/>
            </a:rPr>
            <a:t> Seit 1991 ist die räumliche Vergleichbarkeit der Daten für Deutschland, das frühere Bundesgebiet sowie die neuen Länder gegeben.</a:t>
          </a:r>
        </a:p>
        <a:p>
          <a:pPr marL="108000">
            <a:lnSpc>
              <a:spcPct val="100000"/>
            </a:lnSpc>
            <a:spcAft>
              <a:spcPts val="0"/>
            </a:spcAft>
          </a:pPr>
          <a:r>
            <a:rPr lang="de-DE" sz="950" b="1" i="0">
              <a:effectLst/>
              <a:latin typeface="+mn-lt"/>
              <a:ea typeface="Calibri"/>
              <a:cs typeface="Arial" pitchFamily="34" charset="0"/>
            </a:rPr>
            <a:t>Zeitlich: </a:t>
          </a:r>
          <a:r>
            <a:rPr lang="de-DE" sz="950" i="0">
              <a:effectLst/>
              <a:latin typeface="+mn-lt"/>
              <a:ea typeface="Calibri"/>
              <a:cs typeface="Arial" pitchFamily="34" charset="0"/>
            </a:rPr>
            <a:t>Die zeitliche Vergleichbarkeit der Angaben zur Ergänzungserhebung im Bauhauptgewerbe ist gegeben. Methodische Änderungen sowie Veränderungen des Berichtskreises können - je nach Umfang - Einschränkungen der zeitlichen Vergleich­barkeit zur Folge haben, welche mit Fortschritt der regionalen Betrachtungstiefe höher ausfallen.  </a:t>
          </a:r>
        </a:p>
        <a:p>
          <a:pPr>
            <a:lnSpc>
              <a:spcPts val="1100"/>
            </a:lnSpc>
            <a:spcAft>
              <a:spcPts val="0"/>
            </a:spcAft>
          </a:pPr>
          <a:endParaRPr lang="de-DE" sz="500" i="0">
            <a:effectLst/>
            <a:latin typeface="+mn-lt"/>
            <a:ea typeface="Calibri"/>
            <a:cs typeface="Arial" pitchFamily="34" charset="0"/>
          </a:endParaRPr>
        </a:p>
        <a:p>
          <a:pPr>
            <a:lnSpc>
              <a:spcPts val="1100"/>
            </a:lnSpc>
            <a:spcAft>
              <a:spcPts val="0"/>
            </a:spcAft>
          </a:pPr>
          <a:r>
            <a:rPr lang="de-DE" sz="1000" b="1" i="0">
              <a:effectLst/>
              <a:latin typeface="+mn-lt"/>
              <a:ea typeface="Calibri"/>
              <a:cs typeface="Arial" pitchFamily="34" charset="0"/>
            </a:rPr>
            <a:t>7 Kohärenz </a:t>
          </a:r>
          <a:endParaRPr lang="de-DE" sz="1000" i="0">
            <a:effectLst/>
            <a:latin typeface="+mn-lt"/>
            <a:ea typeface="Calibri"/>
            <a:cs typeface="Arial" pitchFamily="34" charset="0"/>
          </a:endParaRPr>
        </a:p>
        <a:p>
          <a:pPr marL="108000">
            <a:lnSpc>
              <a:spcPct val="100000"/>
            </a:lnSpc>
            <a:spcAft>
              <a:spcPts val="0"/>
            </a:spcAft>
          </a:pPr>
          <a:r>
            <a:rPr lang="de-DE" sz="950" b="1" i="0">
              <a:effectLst/>
              <a:latin typeface="+mn-lt"/>
              <a:ea typeface="Calibri"/>
              <a:cs typeface="Arial" pitchFamily="34" charset="0"/>
            </a:rPr>
            <a:t>Statistikübergreifende Kohärenz: </a:t>
          </a:r>
          <a:r>
            <a:rPr lang="de-DE" sz="950" b="0" i="0">
              <a:effectLst/>
              <a:latin typeface="+mn-lt"/>
              <a:ea typeface="Calibri"/>
              <a:cs typeface="Arial" pitchFamily="34" charset="0"/>
            </a:rPr>
            <a:t>Die Statistiken im Bereich Bauhauptgewerbe sind in das Gesamtsystem der Statistiken des Produzierenden Gewerbes eingebettet und innerhalb dieses Bereichs grundsätzlich kohärent. Abweichungen zu den Ergeb­nissen anderer amtlicher Statistiken sind z. B. durch unterschiedliche Erhebungszwecke und unterschiedliche Definitionen bei den Merkmalen und/oder statistischen Einheiten begründet, wodurch ein Vergleich der Ergebnisse und ihrer Qualität zwischen diesen Statistiken eingeschränkt ist. </a:t>
          </a:r>
        </a:p>
        <a:p>
          <a:pPr marL="108000">
            <a:lnSpc>
              <a:spcPct val="100000"/>
            </a:lnSpc>
            <a:spcAft>
              <a:spcPts val="0"/>
            </a:spcAft>
          </a:pPr>
          <a:r>
            <a:rPr lang="de-DE" sz="950" b="1" i="0">
              <a:solidFill>
                <a:schemeClr val="dk1"/>
              </a:solidFill>
              <a:effectLst/>
              <a:latin typeface="+mn-lt"/>
              <a:ea typeface="+mn-ea"/>
              <a:cs typeface="Arial" pitchFamily="34" charset="0"/>
            </a:rPr>
            <a:t>Statistikinterne Kohärenz: </a:t>
          </a:r>
          <a:r>
            <a:rPr lang="de-DE" sz="950" i="0">
              <a:solidFill>
                <a:schemeClr val="dk1"/>
              </a:solidFill>
              <a:effectLst/>
              <a:latin typeface="+mn-lt"/>
              <a:ea typeface="+mn-ea"/>
              <a:cs typeface="Arial" pitchFamily="34" charset="0"/>
            </a:rPr>
            <a:t>Die Ergebnisse dieser Erhebung sind statistikintern kohärent.</a:t>
          </a:r>
        </a:p>
        <a:p>
          <a:pPr marL="108000" eaLnBrk="1" fontAlgn="auto" latinLnBrk="0" hangingPunct="1">
            <a:lnSpc>
              <a:spcPct val="100000"/>
            </a:lnSpc>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lang="de-DE" sz="950" b="0" i="0" baseline="0">
              <a:solidFill>
                <a:schemeClr val="dk1"/>
              </a:solidFill>
              <a:effectLst/>
              <a:latin typeface="+mn-lt"/>
              <a:ea typeface="+mn-ea"/>
              <a:cs typeface="Arial" panose="020B0604020202020204" pitchFamily="34" charset="0"/>
            </a:rPr>
            <a:t>Die Daten aus dem Bereich Baugewerbe sind in das Gesamtsystem der Statistiken des Produzie­renden Gewerbes eingebettet. Zusätzlich fließen die Ergebnisse in die Lieferung von Resultaten für das Bauge­werbe des Statistischen Bundesamtes an Eurostat gemäß EU-Strukturstatistikverordnung ein.</a:t>
          </a:r>
          <a:endParaRPr lang="de-DE" sz="950">
            <a:effectLst/>
            <a:latin typeface="+mn-lt"/>
            <a:cs typeface="Arial" panose="020B0604020202020204"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Arial" pitchFamily="34" charset="0"/>
            </a:rPr>
            <a:t>8 Verbreitung und Kommunikation</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0">
              <a:latin typeface="+mn-lt"/>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lang="de-DE" sz="950" b="0">
              <a:latin typeface="+mn-lt"/>
              <a:cs typeface="Arial" pitchFamily="34" charset="0"/>
            </a:rPr>
            <a:t>Statistisches Bundesamt; ergänzt um berichtsbezogene Hinweise des Statistischen Amtes Mecklenburg-Vorpommern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2990</xdr:colOff>
      <xdr:row>1</xdr:row>
      <xdr:rowOff>6795</xdr:rowOff>
    </xdr:from>
    <xdr:to>
      <xdr:col>0</xdr:col>
      <xdr:colOff>6111164</xdr:colOff>
      <xdr:row>60</xdr:row>
      <xdr:rowOff>129268</xdr:rowOff>
    </xdr:to>
    <xdr:sp macro="" textlink="">
      <xdr:nvSpPr>
        <xdr:cNvPr id="2" name="Textfeld 1"/>
        <xdr:cNvSpPr txBox="1"/>
      </xdr:nvSpPr>
      <xdr:spPr>
        <a:xfrm>
          <a:off x="2990" y="700759"/>
          <a:ext cx="6108174" cy="8953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15000"/>
            </a:lnSpc>
            <a:spcAft>
              <a:spcPts val="0"/>
            </a:spcAft>
          </a:pPr>
          <a:r>
            <a:rPr lang="de-DE" sz="1000" b="1" i="0">
              <a:effectLst/>
              <a:latin typeface="+mn-lt"/>
              <a:ea typeface="Calibri"/>
              <a:cs typeface="Arial" pitchFamily="34" charset="0"/>
            </a:rPr>
            <a:t>1 Allgemeine Angaben zur Statistik </a:t>
          </a:r>
        </a:p>
        <a:p>
          <a:pPr marL="107950">
            <a:lnSpc>
              <a:spcPts val="1100"/>
            </a:lnSpc>
            <a:spcAft>
              <a:spcPts val="0"/>
            </a:spcAft>
          </a:pPr>
          <a:r>
            <a:rPr lang="de-DE" sz="950" b="1">
              <a:effectLst/>
              <a:latin typeface="+mn-lt"/>
              <a:ea typeface="Calibri"/>
              <a:cs typeface="Times New Roman"/>
            </a:rPr>
            <a:t>Bezeichnung der Statistik: </a:t>
          </a:r>
          <a:r>
            <a:rPr lang="de-DE" sz="950">
              <a:effectLst/>
              <a:latin typeface="+mn-lt"/>
              <a:ea typeface="Calibri"/>
              <a:cs typeface="Times New Roman"/>
            </a:rPr>
            <a:t>Jährliche Erhebung im Ausbaugewerbe und bei Bauträgern (EVAS-Nr. 44241).</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Berichtszeitraum:</a:t>
          </a:r>
          <a:r>
            <a:rPr lang="de-DE" sz="950">
              <a:effectLst/>
              <a:latin typeface="+mn-lt"/>
              <a:ea typeface="Calibri"/>
              <a:cs typeface="Times New Roman"/>
            </a:rPr>
            <a:t> 2. Vierteljahr.</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Periodizität:</a:t>
          </a:r>
          <a:r>
            <a:rPr lang="de-DE" sz="950">
              <a:effectLst/>
              <a:latin typeface="+mn-lt"/>
              <a:ea typeface="Calibri"/>
              <a:cs typeface="Times New Roman"/>
            </a:rPr>
            <a:t> Jährlich.</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Erhebungsgegenstand:</a:t>
          </a:r>
          <a:r>
            <a:rPr lang="de-DE" sz="950">
              <a:effectLst/>
              <a:latin typeface="+mn-lt"/>
              <a:ea typeface="Calibri"/>
              <a:cs typeface="Times New Roman"/>
            </a:rPr>
            <a:t> Betriebe von Unternehmen mit 10 und mehr tätigen Personen.</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Räumliche Abdeckung: </a:t>
          </a:r>
          <a:r>
            <a:rPr lang="de-DE" sz="950">
              <a:effectLst/>
              <a:latin typeface="+mn-lt"/>
              <a:ea typeface="Calibri"/>
              <a:cs typeface="Times New Roman"/>
            </a:rPr>
            <a:t>Deutschland, Länder.</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Grundgesamtheit:</a:t>
          </a:r>
          <a:r>
            <a:rPr lang="de-DE" sz="950">
              <a:effectLst/>
              <a:latin typeface="+mn-lt"/>
              <a:ea typeface="Calibri"/>
              <a:cs typeface="Times New Roman"/>
            </a:rPr>
            <a:t> Die jährliche Erhebung im Ausbaugewerbe und bei Bauträgern ist eine Totalerhebung mit Abschnei­de­grenze. Die Erhebung umfasst die Gruppen 41.1 (Erschließung von Grundstücken, Bauträger), 43.2 (Bauinstallation) und 43.3 (sonstiger Ausbau) der NACE Rev. 2 bzw. WZ 2008.</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Rechtsgrundlagen:</a:t>
          </a:r>
          <a:r>
            <a:rPr lang="de-DE" sz="950">
              <a:effectLst/>
              <a:latin typeface="+mn-lt"/>
              <a:ea typeface="Calibri"/>
              <a:cs typeface="Times New Roman"/>
            </a:rPr>
            <a:t> </a:t>
          </a:r>
          <a:endParaRPr lang="de-DE" sz="1100">
            <a:effectLst/>
            <a:latin typeface="+mn-lt"/>
            <a:ea typeface="Calibri"/>
            <a:cs typeface="Times New Roman"/>
          </a:endParaRPr>
        </a:p>
        <a:p>
          <a:pPr marL="216000" indent="-108000">
            <a:lnSpc>
              <a:spcPct val="100000"/>
            </a:lnSpc>
            <a:spcAft>
              <a:spcPts val="0"/>
            </a:spcAft>
            <a:buFont typeface="Arial" panose="020B0604020202020204" pitchFamily="34" charset="0"/>
            <a:buChar char="­"/>
          </a:pPr>
          <a:r>
            <a:rPr lang="de-DE" sz="950" i="0" u="none">
              <a:effectLst/>
              <a:latin typeface="+mn-lt"/>
              <a:ea typeface="Calibri"/>
              <a:cs typeface="Arial" pitchFamily="34" charset="0"/>
            </a:rPr>
            <a:t>Bundesrecht: Gesetz über die Statistik im Produzierenden Gewerbe (ProdGewStatG) in der Fassung der Bekannt­machung vom 21. März 2002 (BGBl. I S. 1181), in Verbindung mit dem Bundesstatistikgesetz (BStatG) vom 22. Januar 1987 (BGBl. I S. 462, 565), in der jeweils geltenden Fassung,</a:t>
          </a:r>
        </a:p>
        <a:p>
          <a:pPr marL="216000" indent="-108000">
            <a:lnSpc>
              <a:spcPct val="100000"/>
            </a:lnSpc>
            <a:spcAft>
              <a:spcPts val="0"/>
            </a:spcAft>
            <a:buFont typeface="Arial" panose="020B0604020202020204" pitchFamily="34" charset="0"/>
            <a:buChar char="­"/>
          </a:pPr>
          <a:r>
            <a:rPr lang="de-DE" sz="950" i="0" u="none">
              <a:effectLst/>
              <a:latin typeface="+mn-lt"/>
              <a:ea typeface="Calibri"/>
              <a:cs typeface="Arial" pitchFamily="34" charset="0"/>
            </a:rPr>
            <a:t>EU-Recht: Verordnung </a:t>
          </a:r>
          <a:r>
            <a:rPr lang="de-DE" sz="950" i="0">
              <a:effectLst/>
              <a:latin typeface="+mn-lt"/>
              <a:ea typeface="Calibri"/>
              <a:cs typeface="Arial" pitchFamily="34" charset="0"/>
            </a:rPr>
            <a:t>(EG) Nr. 295/2008 des Europäischen Parlaments und des Rates über die strukturelle Unter­nehmens­statistik, in der jeweils geltenden Fassung.</a:t>
          </a:r>
        </a:p>
        <a:p>
          <a:pPr marL="107950">
            <a:lnSpc>
              <a:spcPts val="1100"/>
            </a:lnSpc>
            <a:spcAft>
              <a:spcPts val="0"/>
            </a:spcAft>
          </a:pPr>
          <a:r>
            <a:rPr lang="de-DE" sz="950" b="1">
              <a:effectLst/>
              <a:latin typeface="+mn-lt"/>
              <a:ea typeface="Calibri"/>
              <a:cs typeface="Times New Roman"/>
            </a:rPr>
            <a:t>Geheimhaltung:</a:t>
          </a:r>
          <a:r>
            <a:rPr lang="de-DE" sz="950">
              <a:effectLst/>
              <a:latin typeface="+mn-lt"/>
              <a:ea typeface="Calibri"/>
              <a:cs typeface="Times New Roman"/>
            </a:rPr>
            <a:t> Die erhobenen Einzelangaben werden nach § 16 Bundesstatistikgesetz (BStatG) geheim gehalten.</a:t>
          </a:r>
          <a:endParaRPr lang="de-DE" sz="1100">
            <a:effectLst/>
            <a:latin typeface="+mn-lt"/>
            <a:ea typeface="Calibri"/>
            <a:cs typeface="Times New Roman"/>
          </a:endParaRPr>
        </a:p>
        <a:p>
          <a:endParaRPr lang="de-DE" sz="400">
            <a:effectLst/>
            <a:latin typeface="+mn-lt"/>
            <a:cs typeface="Arial" panose="020B0604020202020204" pitchFamily="34" charset="0"/>
          </a:endParaRPr>
        </a:p>
        <a:p>
          <a:pPr>
            <a:lnSpc>
              <a:spcPct val="115000"/>
            </a:lnSpc>
            <a:spcAft>
              <a:spcPts val="0"/>
            </a:spcAft>
          </a:pPr>
          <a:r>
            <a:rPr lang="de-DE" sz="1000" b="1" i="0">
              <a:effectLst/>
              <a:latin typeface="+mn-lt"/>
              <a:ea typeface="Calibri"/>
              <a:cs typeface="Arial" pitchFamily="34" charset="0"/>
            </a:rPr>
            <a:t>2 Inhalte und Nutzerbedarf</a:t>
          </a:r>
        </a:p>
        <a:p>
          <a:pPr>
            <a:lnSpc>
              <a:spcPts val="1100"/>
            </a:lnSpc>
            <a:spcAft>
              <a:spcPts val="0"/>
            </a:spcAft>
          </a:pPr>
          <a:r>
            <a:rPr lang="de-DE" sz="950" b="1">
              <a:effectLst/>
              <a:latin typeface="+mn-lt"/>
              <a:ea typeface="Calibri"/>
              <a:cs typeface="Times New Roman"/>
            </a:rPr>
            <a:t>Erhebungsinhalte:</a:t>
          </a:r>
          <a:r>
            <a:rPr lang="de-DE" sz="950">
              <a:effectLst/>
              <a:latin typeface="+mn-lt"/>
              <a:ea typeface="Calibri"/>
              <a:cs typeface="Times New Roman"/>
            </a:rPr>
            <a:t> Tätige Personen, Entgelte, geleistete Arbeitsstunden, Umsatz für das 2. Vierteljahr des laufenden Jahres sowie der Umsatz des Vorjahres.</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Zweck der Statistik:</a:t>
          </a:r>
          <a:r>
            <a:rPr lang="de-DE" sz="950">
              <a:effectLst/>
              <a:latin typeface="+mn-lt"/>
              <a:ea typeface="Calibri"/>
              <a:cs typeface="Times New Roman"/>
            </a:rPr>
            <a:t> Die Erhebung liefert wichtige Daten zur Struktur dieses Wirtschaftsbereichs.</a:t>
          </a:r>
          <a:endParaRPr lang="de-DE" sz="1100">
            <a:effectLst/>
            <a:latin typeface="+mn-lt"/>
            <a:ea typeface="Calibri"/>
            <a:cs typeface="Times New Roman"/>
          </a:endParaRPr>
        </a:p>
        <a:p>
          <a:endParaRPr lang="de-DE" sz="500">
            <a:effectLst/>
            <a:latin typeface="+mn-lt"/>
            <a:cs typeface="Arial" panose="020B0604020202020204" pitchFamily="34" charset="0"/>
          </a:endParaRPr>
        </a:p>
        <a:p>
          <a:pPr>
            <a:lnSpc>
              <a:spcPct val="115000"/>
            </a:lnSpc>
            <a:spcAft>
              <a:spcPts val="0"/>
            </a:spcAft>
          </a:pPr>
          <a:r>
            <a:rPr lang="de-DE" sz="1000" b="1" i="0">
              <a:effectLst/>
              <a:latin typeface="+mn-lt"/>
              <a:ea typeface="Calibri"/>
              <a:cs typeface="Arial" pitchFamily="34" charset="0"/>
            </a:rPr>
            <a:t>3 Methodik</a:t>
          </a:r>
        </a:p>
        <a:p>
          <a:pPr marL="107950">
            <a:lnSpc>
              <a:spcPts val="1100"/>
            </a:lnSpc>
            <a:spcAft>
              <a:spcPts val="0"/>
            </a:spcAft>
          </a:pPr>
          <a:r>
            <a:rPr lang="de-DE" sz="950" b="1">
              <a:effectLst/>
              <a:latin typeface="+mn-lt"/>
              <a:ea typeface="Calibri"/>
              <a:cs typeface="Times New Roman"/>
            </a:rPr>
            <a:t>Art der Datengewinnung</a:t>
          </a:r>
          <a:r>
            <a:rPr lang="de-DE" sz="950">
              <a:effectLst/>
              <a:latin typeface="+mn-lt"/>
              <a:ea typeface="Calibri"/>
              <a:cs typeface="Times New Roman"/>
            </a:rPr>
            <a:t>: Die jährliche Erhebung im Ausbaugewerbe und bei Bauträgern ist eine Primärerhebung der Betriebe von Unternehmen des Ausbaugewerbes und von Unternehmen anderer Wirtschaftsbereiche mit 10 und mehr tätigen Personen.</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Erhebungsinstrumente und Berichtsweg:</a:t>
          </a:r>
          <a:r>
            <a:rPr lang="de-DE" sz="950">
              <a:effectLst/>
              <a:latin typeface="+mn-lt"/>
              <a:ea typeface="Calibri"/>
              <a:cs typeface="Times New Roman"/>
            </a:rPr>
            <a:t> Die Auskunftserteilung erfolgt online nach § 11 a BStatG mittels standardi­sierten Erhebungsmedien (IDEV - Interne Datenerhebung im Verbund). In begründeten Ausnahmefällen kann die Aus­kunft auch auf Papier erfolgen. Die Erhebung erfolgt dezentral über die Statistischen Ämter der Länder:</a:t>
          </a:r>
          <a:endParaRPr lang="de-DE" sz="1100">
            <a:effectLst/>
            <a:latin typeface="+mn-lt"/>
            <a:ea typeface="Calibri"/>
            <a:cs typeface="Times New Roman"/>
          </a:endParaRPr>
        </a:p>
        <a:p>
          <a:pPr marL="107950">
            <a:lnSpc>
              <a:spcPts val="1100"/>
            </a:lnSpc>
            <a:spcAft>
              <a:spcPts val="0"/>
            </a:spcAft>
          </a:pPr>
          <a:r>
            <a:rPr lang="de-DE" sz="950">
              <a:effectLst/>
              <a:latin typeface="+mn-lt"/>
              <a:ea typeface="Calibri"/>
              <a:cs typeface="Times New Roman"/>
            </a:rPr>
            <a:t>Auskunftspflichtige → Statistische Ämter der Länder → Statistisches Bundesamt.</a:t>
          </a:r>
          <a:endParaRPr lang="de-DE" sz="1100">
            <a:effectLst/>
            <a:latin typeface="+mn-lt"/>
            <a:ea typeface="Calibri"/>
            <a:cs typeface="Times New Roman"/>
          </a:endParaRPr>
        </a:p>
        <a:p>
          <a:endParaRPr lang="de-DE" sz="400">
            <a:effectLst/>
            <a:latin typeface="+mn-lt"/>
            <a:cs typeface="Arial" panose="020B0604020202020204" pitchFamily="34" charset="0"/>
          </a:endParaRPr>
        </a:p>
        <a:p>
          <a:pPr>
            <a:lnSpc>
              <a:spcPct val="115000"/>
            </a:lnSpc>
            <a:spcAft>
              <a:spcPts val="0"/>
            </a:spcAft>
          </a:pPr>
          <a:r>
            <a:rPr lang="de-DE" sz="1000" b="1" i="0">
              <a:effectLst/>
              <a:latin typeface="+mn-lt"/>
              <a:ea typeface="Calibri"/>
              <a:cs typeface="Arial" pitchFamily="34" charset="0"/>
            </a:rPr>
            <a:t>4 Genauigkeit und Zuverlässigkeit </a:t>
          </a:r>
        </a:p>
        <a:p>
          <a:pPr marL="107950">
            <a:lnSpc>
              <a:spcPts val="1100"/>
            </a:lnSpc>
            <a:spcAft>
              <a:spcPts val="0"/>
            </a:spcAft>
          </a:pPr>
          <a:r>
            <a:rPr lang="de-DE" sz="950" b="1">
              <a:effectLst/>
              <a:latin typeface="+mn-lt"/>
              <a:ea typeface="Calibri"/>
              <a:cs typeface="Times New Roman"/>
            </a:rPr>
            <a:t>Genauigkeit:</a:t>
          </a:r>
          <a:r>
            <a:rPr lang="de-DE" sz="950">
              <a:effectLst/>
              <a:latin typeface="+mn-lt"/>
              <a:ea typeface="Calibri"/>
              <a:cs typeface="Times New Roman"/>
            </a:rPr>
            <a:t> Die Genauigkeit der Ergebnisse kann als hoch eingestuft werden, da die Antwortausfälle (im Bundesdurch­schnitt ca. 3 - 5 Prozent) nach einem bewährten Schätzprogramm von den Statistischen Ämtern der Länder eingeschätzt werden. </a:t>
          </a:r>
          <a:endParaRPr lang="de-DE" sz="1100">
            <a:effectLst/>
            <a:latin typeface="+mn-lt"/>
            <a:ea typeface="Calibri"/>
            <a:cs typeface="Times New Roman"/>
          </a:endParaRPr>
        </a:p>
        <a:p>
          <a:pPr>
            <a:lnSpc>
              <a:spcPts val="500"/>
            </a:lnSpc>
          </a:pPr>
          <a:endParaRPr lang="de-DE" sz="500" i="0">
            <a:effectLst/>
            <a:latin typeface="+mn-lt"/>
            <a:cs typeface="Arial" panose="020B0604020202020204" pitchFamily="34" charset="0"/>
          </a:endParaRPr>
        </a:p>
        <a:p>
          <a:pPr>
            <a:lnSpc>
              <a:spcPts val="1000"/>
            </a:lnSpc>
            <a:spcAft>
              <a:spcPts val="0"/>
            </a:spcAft>
          </a:pPr>
          <a:r>
            <a:rPr lang="de-DE" sz="1000" b="1" i="0">
              <a:effectLst/>
              <a:latin typeface="+mn-lt"/>
              <a:ea typeface="Calibri"/>
              <a:cs typeface="Arial" pitchFamily="34" charset="0"/>
            </a:rPr>
            <a:t>5 Aktualität und Pünktlichkeit </a:t>
          </a:r>
        </a:p>
        <a:p>
          <a:pPr marL="107950">
            <a:lnSpc>
              <a:spcPts val="1100"/>
            </a:lnSpc>
            <a:spcAft>
              <a:spcPts val="0"/>
            </a:spcAft>
          </a:pPr>
          <a:r>
            <a:rPr lang="de-DE" sz="950" b="1">
              <a:effectLst/>
              <a:latin typeface="+mn-lt"/>
              <a:ea typeface="Calibri"/>
              <a:cs typeface="Times New Roman"/>
            </a:rPr>
            <a:t>Aktualität und Pünktlichkeit:</a:t>
          </a:r>
          <a:r>
            <a:rPr lang="de-DE" sz="950">
              <a:effectLst/>
              <a:latin typeface="+mn-lt"/>
              <a:ea typeface="Calibri"/>
              <a:cs typeface="Times New Roman"/>
            </a:rPr>
            <a:t> Die Bundesergebnisse liegen etwa 5,5 Monate nach Ende des Berichtszeitraums in Form von "Eckzahlen" vor.</a:t>
          </a:r>
          <a:endParaRPr lang="de-DE" sz="1100">
            <a:effectLst/>
            <a:latin typeface="+mn-lt"/>
            <a:ea typeface="Calibri"/>
            <a:cs typeface="Times New Roman"/>
          </a:endParaRPr>
        </a:p>
        <a:p>
          <a:endParaRPr lang="de-DE" sz="500">
            <a:effectLst/>
            <a:latin typeface="+mn-lt"/>
            <a:cs typeface="Arial" panose="020B0604020202020204" pitchFamily="34" charset="0"/>
          </a:endParaRPr>
        </a:p>
        <a:p>
          <a:pPr>
            <a:lnSpc>
              <a:spcPts val="1100"/>
            </a:lnSpc>
            <a:spcAft>
              <a:spcPts val="0"/>
            </a:spcAft>
          </a:pPr>
          <a:r>
            <a:rPr lang="de-DE" sz="1000" b="1" i="0">
              <a:effectLst/>
              <a:latin typeface="+mn-lt"/>
              <a:ea typeface="Calibri"/>
              <a:cs typeface="Arial" pitchFamily="34" charset="0"/>
            </a:rPr>
            <a:t>6 Vergleichbarkeit </a:t>
          </a:r>
        </a:p>
        <a:p>
          <a:pPr marL="107950">
            <a:lnSpc>
              <a:spcPts val="1100"/>
            </a:lnSpc>
            <a:spcAft>
              <a:spcPts val="0"/>
            </a:spcAft>
          </a:pPr>
          <a:r>
            <a:rPr lang="de-DE" sz="950" b="1">
              <a:effectLst/>
              <a:latin typeface="+mn-lt"/>
              <a:ea typeface="Calibri"/>
              <a:cs typeface="Times New Roman"/>
            </a:rPr>
            <a:t>Räumlich:</a:t>
          </a:r>
          <a:r>
            <a:rPr lang="de-DE" sz="950">
              <a:effectLst/>
              <a:latin typeface="+mn-lt"/>
              <a:ea typeface="Calibri"/>
              <a:cs typeface="Times New Roman"/>
            </a:rPr>
            <a:t> Seit 1991 ist die räumliche Vergleichbarkeit der Daten für Deutschland, das frühere Bundesgebiet sowie die neuen Länder gegeben.</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Zeitlich: </a:t>
          </a:r>
          <a:r>
            <a:rPr lang="de-DE" sz="950">
              <a:effectLst/>
              <a:latin typeface="+mn-lt"/>
              <a:ea typeface="Calibri"/>
              <a:cs typeface="Times New Roman"/>
            </a:rPr>
            <a:t>Die zeitliche Vergleichbarkeit der Angaben zur jährlichen Erhebung im Ausbaugewerbe und bei Bauträgern ist gegeben. Methodische Änderungen sowie Veränderungen des Berichtskreises können – je nach Umfang – Einschrän­kungen der zeitlichen Vergleichbarkeit zur Folge haben, welche mit Fortschritt der regionalen Betrachtungstiefe höher ausfallen.  </a:t>
          </a:r>
          <a:endParaRPr lang="de-DE" sz="1100">
            <a:effectLst/>
            <a:latin typeface="+mn-lt"/>
            <a:ea typeface="Calibri"/>
            <a:cs typeface="Times New Roman"/>
          </a:endParaRPr>
        </a:p>
        <a:p>
          <a:pPr>
            <a:lnSpc>
              <a:spcPts val="500"/>
            </a:lnSpc>
          </a:pPr>
          <a:endParaRPr lang="de-DE" sz="500">
            <a:effectLst/>
            <a:latin typeface="+mn-lt"/>
            <a:cs typeface="Arial" panose="020B0604020202020204" pitchFamily="34" charset="0"/>
          </a:endParaRPr>
        </a:p>
        <a:p>
          <a:pPr>
            <a:lnSpc>
              <a:spcPts val="1000"/>
            </a:lnSpc>
            <a:spcAft>
              <a:spcPts val="0"/>
            </a:spcAft>
          </a:pPr>
          <a:r>
            <a:rPr lang="de-DE" sz="1000" b="1" i="0">
              <a:effectLst/>
              <a:latin typeface="+mn-lt"/>
              <a:ea typeface="Calibri"/>
              <a:cs typeface="Arial" pitchFamily="34" charset="0"/>
            </a:rPr>
            <a:t>7 Kohärenz </a:t>
          </a:r>
          <a:endParaRPr lang="de-DE" sz="1000" i="0">
            <a:effectLst/>
            <a:latin typeface="+mn-lt"/>
            <a:ea typeface="Calibri"/>
            <a:cs typeface="Arial" pitchFamily="34" charset="0"/>
          </a:endParaRPr>
        </a:p>
        <a:p>
          <a:pPr marL="107950">
            <a:lnSpc>
              <a:spcPts val="1100"/>
            </a:lnSpc>
            <a:spcAft>
              <a:spcPts val="0"/>
            </a:spcAft>
          </a:pPr>
          <a:r>
            <a:rPr lang="de-DE" sz="950" b="1">
              <a:effectLst/>
              <a:latin typeface="+mn-lt"/>
              <a:ea typeface="Calibri"/>
              <a:cs typeface="Times New Roman"/>
            </a:rPr>
            <a:t>Statistikübergreifende Kohärenz: </a:t>
          </a:r>
          <a:r>
            <a:rPr lang="de-DE" sz="950">
              <a:effectLst/>
              <a:latin typeface="+mn-lt"/>
              <a:ea typeface="Calibri"/>
              <a:cs typeface="Times New Roman"/>
            </a:rPr>
            <a:t>Die Statistiken im Bereich Ausbaugewerbe sind in das Gesamtsystem der Statistiken des Produzierenden Gewerbes eingebettet und innerhalb dieses Bereichs grundsätzlich kohärent. Abweichungen zu den Ergeb­nissen anderer amtlicher Statistiken sind z. B. durch unterschiedliche Erhebungszwecke und unterschiedliche Definitionen bei den Merkmalen und/oder statistischen Einheiten begründet, wodurch ein Vergleich der Ergebnisse und ihrer Qualität zwischen diesen Statistiken eingeschränkt ist. </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Statistikinterne Kohärenz: </a:t>
          </a:r>
          <a:r>
            <a:rPr lang="de-DE" sz="950">
              <a:effectLst/>
              <a:latin typeface="+mn-lt"/>
              <a:ea typeface="Calibri"/>
              <a:cs typeface="Times New Roman"/>
            </a:rPr>
            <a:t>Die Ergebnisse dieser Erhebung sind statistikintern kohärent.</a:t>
          </a:r>
          <a:endParaRPr lang="de-DE" sz="1100">
            <a:effectLst/>
            <a:latin typeface="+mn-lt"/>
            <a:ea typeface="Calibri"/>
            <a:cs typeface="Times New Roman"/>
          </a:endParaRPr>
        </a:p>
        <a:p>
          <a:pPr marL="107950">
            <a:lnSpc>
              <a:spcPts val="1100"/>
            </a:lnSpc>
            <a:spcAft>
              <a:spcPts val="0"/>
            </a:spcAft>
          </a:pPr>
          <a:r>
            <a:rPr lang="de-DE" sz="950" b="1">
              <a:effectLst/>
              <a:latin typeface="+mn-lt"/>
              <a:ea typeface="Calibri"/>
              <a:cs typeface="Times New Roman"/>
            </a:rPr>
            <a:t>Input für andere Statistiken: </a:t>
          </a:r>
          <a:r>
            <a:rPr lang="de-DE" sz="950">
              <a:effectLst/>
              <a:latin typeface="+mn-lt"/>
              <a:ea typeface="Calibri"/>
              <a:cs typeface="Times New Roman"/>
            </a:rPr>
            <a:t>Die Daten aus dem Bereich Baugewerbe sind in das Gesamtsystem der Statistiken des Produzie­renden Gewerbes eingebettet. Zusätzlich fließen die Ergebnisse in die Lieferung von Resultaten für das Bauge­werbe des Statistischen Bundesamtes an Eurostat gemäß EU-Strukturstatistikverordnung ein.</a:t>
          </a:r>
          <a:endParaRPr lang="de-DE" sz="1100">
            <a:effectLst/>
            <a:latin typeface="+mn-lt"/>
            <a:ea typeface="Calibri"/>
            <a:cs typeface="Times New Roman"/>
          </a:endParaRPr>
        </a:p>
        <a:p>
          <a:pPr eaLnBrk="1" fontAlgn="auto" latinLnBrk="0" hangingPunct="1"/>
          <a:endParaRPr lang="de-DE" sz="600">
            <a:effectLst/>
            <a:latin typeface="+mn-lt"/>
            <a:cs typeface="Arial" panose="020B0604020202020204" pitchFamily="34" charset="0"/>
          </a:endParaRPr>
        </a:p>
        <a:p>
          <a:pPr marL="0" marR="0" lvl="0" indent="0" defTabSz="914400" eaLnBrk="1" fontAlgn="auto" latinLnBrk="0" hangingPunct="1">
            <a:lnSpc>
              <a:spcPts val="1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Arial" pitchFamily="34" charset="0"/>
            </a:rPr>
            <a:t>8 Verbreitung und Kommunikation</a:t>
          </a:r>
        </a:p>
        <a:p>
          <a:pPr marL="107950">
            <a:lnSpc>
              <a:spcPts val="1100"/>
            </a:lnSpc>
            <a:spcAft>
              <a:spcPts val="0"/>
            </a:spcAft>
          </a:pPr>
          <a:r>
            <a:rPr lang="de-DE" sz="950" b="1">
              <a:effectLst/>
              <a:latin typeface="+mn-lt"/>
              <a:ea typeface="Calibri"/>
              <a:cs typeface="Times New Roman"/>
            </a:rPr>
            <a:t>Publikation:  </a:t>
          </a:r>
          <a:r>
            <a:rPr lang="de-DE" sz="950">
              <a:effectLst/>
              <a:latin typeface="+mn-lt"/>
              <a:ea typeface="Calibri"/>
              <a:cs typeface="Times New Roman"/>
            </a:rPr>
            <a:t>Die Ergebnisse werden durch Pressemitteilungen, Statistische Berichte, Datenbanken und andere geeig­nete Publikationsformen über die Internetseiten der Statistischen Ämter des Bundes und der Länder verbreitet und zugänglich gemacht (siehe auch "Mehr zum Thema").</a:t>
          </a:r>
          <a:endParaRPr lang="de-DE" sz="1100">
            <a:effectLst/>
            <a:latin typeface="+mn-lt"/>
            <a:ea typeface="Calibri"/>
            <a:cs typeface="Times New Roman"/>
          </a:endParaRPr>
        </a:p>
        <a:p>
          <a:endParaRPr lang="de-DE" sz="800">
            <a:solidFill>
              <a:schemeClr val="dk1"/>
            </a:solidFill>
            <a:effectLst/>
            <a:latin typeface="+mn-lt"/>
            <a:ea typeface="+mn-ea"/>
            <a:cs typeface="Arial" panose="020B0604020202020204" pitchFamily="34" charset="0"/>
          </a:endParaRPr>
        </a:p>
        <a:p>
          <a:pPr>
            <a:lnSpc>
              <a:spcPts val="1100"/>
            </a:lnSpc>
            <a:spcAft>
              <a:spcPts val="0"/>
            </a:spcAft>
          </a:pPr>
          <a:r>
            <a:rPr lang="de-DE" sz="950">
              <a:effectLst/>
              <a:latin typeface="+mn-lt"/>
              <a:ea typeface="Calibri"/>
              <a:cs typeface="Times New Roman"/>
            </a:rPr>
            <a:t>Quelle:</a:t>
          </a:r>
        </a:p>
        <a:p>
          <a:pPr>
            <a:lnSpc>
              <a:spcPts val="1100"/>
            </a:lnSpc>
            <a:spcAft>
              <a:spcPts val="0"/>
            </a:spcAft>
          </a:pPr>
          <a:r>
            <a:rPr lang="de-DE" sz="950">
              <a:effectLst/>
              <a:latin typeface="+mn-lt"/>
              <a:ea typeface="Calibri"/>
              <a:cs typeface="Times New Roman"/>
            </a:rPr>
            <a:t>Statistisches Bundesamt; ergänzt um berichtsbezogene Hinweise des Statistischen Amtes Mecklenburg-Vorpommern</a:t>
          </a:r>
        </a:p>
        <a:p>
          <a:pPr>
            <a:lnSpc>
              <a:spcPts val="700"/>
            </a:lnSpc>
          </a:pPr>
          <a:endParaRPr lang="de-DE" sz="90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hyperlink" Target="https://www.statistikportal.de/de/bauen-und-handwerk"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Bauen" TargetMode="External"/><Relationship Id="rId6" Type="http://schemas.openxmlformats.org/officeDocument/2006/relationships/printerSettings" Target="../printerSettings/printerSettings36.bin"/><Relationship Id="rId5" Type="http://schemas.openxmlformats.org/officeDocument/2006/relationships/hyperlink" Target="mailto:baugewerbe@statistik-mv.de" TargetMode="External"/><Relationship Id="rId4" Type="http://schemas.openxmlformats.org/officeDocument/2006/relationships/hyperlink" Target="https://www.destatis.de/DE/Themen/Branchen-Unternehmen/Bauen/_inhalt.html" TargetMode="Externa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topLeftCell="A13" zoomScale="140" zoomScaleNormal="140" workbookViewId="0">
      <selection activeCell="D15" sqref="D15"/>
    </sheetView>
  </sheetViews>
  <sheetFormatPr baseColWidth="10" defaultColWidth="11.42578125" defaultRowHeight="12.75"/>
  <cols>
    <col min="1" max="1" width="10.5703125" style="1" customWidth="1"/>
    <col min="2" max="2" width="55.5703125" style="1" customWidth="1"/>
    <col min="3" max="3" width="8.5703125" style="1" customWidth="1"/>
    <col min="4" max="4" width="16.5703125" style="1" customWidth="1"/>
    <col min="5" max="16384" width="11.42578125" style="1"/>
  </cols>
  <sheetData>
    <row r="1" spans="1:4" ht="50.1" customHeight="1" thickBot="1">
      <c r="A1" s="233" t="s">
        <v>1</v>
      </c>
      <c r="B1" s="234"/>
      <c r="C1" s="235"/>
      <c r="D1" s="235"/>
    </row>
    <row r="2" spans="1:4" ht="35.1" customHeight="1" thickTop="1">
      <c r="A2" s="236" t="s">
        <v>154</v>
      </c>
      <c r="B2" s="236"/>
      <c r="C2" s="237" t="s">
        <v>262</v>
      </c>
      <c r="D2" s="237"/>
    </row>
    <row r="3" spans="1:4" ht="24.95" customHeight="1">
      <c r="A3" s="238"/>
      <c r="B3" s="238"/>
      <c r="C3" s="238"/>
      <c r="D3" s="238"/>
    </row>
    <row r="4" spans="1:4" ht="24.95" customHeight="1">
      <c r="A4" s="227" t="s">
        <v>155</v>
      </c>
      <c r="B4" s="228"/>
      <c r="C4" s="228"/>
      <c r="D4" s="228"/>
    </row>
    <row r="5" spans="1:4" ht="24.95" customHeight="1">
      <c r="A5" s="227" t="s">
        <v>199</v>
      </c>
      <c r="B5" s="228"/>
      <c r="C5" s="228"/>
      <c r="D5" s="228"/>
    </row>
    <row r="6" spans="1:4" ht="24.95" customHeight="1">
      <c r="A6" s="227" t="s">
        <v>17</v>
      </c>
      <c r="B6" s="227"/>
      <c r="C6" s="227"/>
      <c r="D6" s="229"/>
    </row>
    <row r="7" spans="1:4" ht="40.35" customHeight="1">
      <c r="A7" s="230" t="s">
        <v>342</v>
      </c>
      <c r="B7" s="231"/>
      <c r="C7" s="231"/>
      <c r="D7" s="231"/>
    </row>
    <row r="8" spans="1:4" ht="24.95" customHeight="1">
      <c r="A8" s="232"/>
      <c r="B8" s="232"/>
      <c r="C8" s="232"/>
      <c r="D8" s="232"/>
    </row>
    <row r="9" spans="1:4" ht="24.95" customHeight="1">
      <c r="A9" s="225"/>
      <c r="B9" s="225"/>
      <c r="C9" s="225"/>
      <c r="D9" s="225"/>
    </row>
    <row r="10" spans="1:4" ht="24.95" customHeight="1">
      <c r="A10" s="225"/>
      <c r="B10" s="225"/>
      <c r="C10" s="225"/>
      <c r="D10" s="225"/>
    </row>
    <row r="11" spans="1:4" ht="24.95" customHeight="1">
      <c r="A11" s="226"/>
      <c r="B11" s="226"/>
      <c r="C11" s="226"/>
      <c r="D11" s="226"/>
    </row>
    <row r="12" spans="1:4" ht="24.95" customHeight="1">
      <c r="A12" s="226"/>
      <c r="B12" s="226"/>
      <c r="C12" s="226"/>
      <c r="D12" s="226"/>
    </row>
    <row r="13" spans="1:4" ht="12" customHeight="1">
      <c r="A13" s="4"/>
      <c r="B13" s="216" t="s">
        <v>88</v>
      </c>
      <c r="C13" s="216"/>
      <c r="D13" s="2" t="s">
        <v>343</v>
      </c>
    </row>
    <row r="14" spans="1:4" ht="12" customHeight="1">
      <c r="A14" s="4"/>
      <c r="B14" s="216"/>
      <c r="C14" s="216"/>
      <c r="D14" s="2"/>
    </row>
    <row r="15" spans="1:4" ht="12" customHeight="1">
      <c r="A15" s="4"/>
      <c r="B15" s="216" t="s">
        <v>2</v>
      </c>
      <c r="C15" s="216"/>
      <c r="D15" s="2" t="s">
        <v>377</v>
      </c>
    </row>
    <row r="16" spans="1:4" ht="12" customHeight="1">
      <c r="A16" s="4"/>
      <c r="B16" s="216"/>
      <c r="C16" s="216"/>
      <c r="D16" s="2"/>
    </row>
    <row r="17" spans="1:4" ht="12" customHeight="1">
      <c r="A17" s="5"/>
      <c r="B17" s="217"/>
      <c r="C17" s="217"/>
      <c r="D17" s="3"/>
    </row>
    <row r="18" spans="1:4" ht="12" customHeight="1">
      <c r="A18" s="220"/>
      <c r="B18" s="220"/>
      <c r="C18" s="220"/>
      <c r="D18" s="220"/>
    </row>
    <row r="19" spans="1:4" ht="12" customHeight="1">
      <c r="A19" s="221" t="s">
        <v>3</v>
      </c>
      <c r="B19" s="221"/>
      <c r="C19" s="221"/>
      <c r="D19" s="221"/>
    </row>
    <row r="20" spans="1:4" ht="12" customHeight="1">
      <c r="A20" s="221" t="s">
        <v>87</v>
      </c>
      <c r="B20" s="221"/>
      <c r="C20" s="221"/>
      <c r="D20" s="221"/>
    </row>
    <row r="21" spans="1:4" ht="12" customHeight="1">
      <c r="A21" s="221"/>
      <c r="B21" s="221"/>
      <c r="C21" s="221"/>
      <c r="D21" s="221"/>
    </row>
    <row r="22" spans="1:4" ht="12" customHeight="1">
      <c r="A22" s="222" t="s">
        <v>341</v>
      </c>
      <c r="B22" s="222"/>
      <c r="C22" s="222"/>
      <c r="D22" s="222"/>
    </row>
    <row r="23" spans="1:4" ht="12" customHeight="1">
      <c r="A23" s="221"/>
      <c r="B23" s="221"/>
      <c r="C23" s="221"/>
      <c r="D23" s="221"/>
    </row>
    <row r="24" spans="1:4" ht="12" customHeight="1">
      <c r="A24" s="223" t="s">
        <v>344</v>
      </c>
      <c r="B24" s="223"/>
      <c r="C24" s="223"/>
      <c r="D24" s="223"/>
    </row>
    <row r="25" spans="1:4" ht="12" customHeight="1">
      <c r="A25" s="223" t="s">
        <v>57</v>
      </c>
      <c r="B25" s="223"/>
      <c r="C25" s="223"/>
      <c r="D25" s="223"/>
    </row>
    <row r="26" spans="1:4" ht="12" customHeight="1">
      <c r="A26" s="224"/>
      <c r="B26" s="224"/>
      <c r="C26" s="224"/>
      <c r="D26" s="224"/>
    </row>
    <row r="27" spans="1:4" ht="12" customHeight="1">
      <c r="A27" s="220"/>
      <c r="B27" s="220"/>
      <c r="C27" s="220"/>
      <c r="D27" s="220"/>
    </row>
    <row r="28" spans="1:4" ht="12" customHeight="1">
      <c r="A28" s="218" t="s">
        <v>4</v>
      </c>
      <c r="B28" s="218"/>
      <c r="C28" s="218"/>
      <c r="D28" s="218"/>
    </row>
    <row r="29" spans="1:4" ht="12" customHeight="1">
      <c r="A29" s="219"/>
      <c r="B29" s="219"/>
      <c r="C29" s="219"/>
      <c r="D29" s="219"/>
    </row>
    <row r="30" spans="1:4" ht="12" customHeight="1">
      <c r="A30" s="168" t="s">
        <v>0</v>
      </c>
      <c r="B30" s="215" t="s">
        <v>89</v>
      </c>
      <c r="C30" s="215"/>
      <c r="D30" s="215"/>
    </row>
    <row r="31" spans="1:4" ht="12" customHeight="1">
      <c r="A31" s="6">
        <v>0</v>
      </c>
      <c r="B31" s="215" t="s">
        <v>90</v>
      </c>
      <c r="C31" s="215"/>
      <c r="D31" s="215"/>
    </row>
    <row r="32" spans="1:4" ht="12" customHeight="1">
      <c r="A32" s="168" t="s">
        <v>5</v>
      </c>
      <c r="B32" s="215" t="s">
        <v>6</v>
      </c>
      <c r="C32" s="215"/>
      <c r="D32" s="215"/>
    </row>
    <row r="33" spans="1:4" ht="12" customHeight="1">
      <c r="A33" s="168" t="s">
        <v>7</v>
      </c>
      <c r="B33" s="215" t="s">
        <v>8</v>
      </c>
      <c r="C33" s="215"/>
      <c r="D33" s="215"/>
    </row>
    <row r="34" spans="1:4" ht="12" customHeight="1">
      <c r="A34" s="168" t="s">
        <v>9</v>
      </c>
      <c r="B34" s="215" t="s">
        <v>10</v>
      </c>
      <c r="C34" s="215"/>
      <c r="D34" s="215"/>
    </row>
    <row r="35" spans="1:4" ht="12" customHeight="1">
      <c r="A35" s="168" t="s">
        <v>11</v>
      </c>
      <c r="B35" s="215" t="s">
        <v>91</v>
      </c>
      <c r="C35" s="215"/>
      <c r="D35" s="215"/>
    </row>
    <row r="36" spans="1:4" ht="12" customHeight="1">
      <c r="A36" s="168" t="s">
        <v>12</v>
      </c>
      <c r="B36" s="215" t="s">
        <v>13</v>
      </c>
      <c r="C36" s="215"/>
      <c r="D36" s="215"/>
    </row>
    <row r="37" spans="1:4" ht="12" customHeight="1">
      <c r="A37" s="168" t="s">
        <v>85</v>
      </c>
      <c r="B37" s="215" t="s">
        <v>92</v>
      </c>
      <c r="C37" s="215"/>
      <c r="D37" s="215"/>
    </row>
    <row r="38" spans="1:4" ht="12" customHeight="1">
      <c r="A38" s="168"/>
      <c r="B38" s="215"/>
      <c r="C38" s="215"/>
      <c r="D38" s="215"/>
    </row>
    <row r="39" spans="1:4" ht="12" customHeight="1">
      <c r="A39" s="168" t="s">
        <v>14</v>
      </c>
      <c r="B39" s="215" t="s">
        <v>117</v>
      </c>
      <c r="C39" s="215"/>
      <c r="D39" s="215"/>
    </row>
    <row r="40" spans="1:4" ht="12" customHeight="1">
      <c r="A40" s="168"/>
      <c r="B40" s="168"/>
      <c r="C40" s="168"/>
      <c r="D40" s="168"/>
    </row>
    <row r="41" spans="1:4" ht="12" customHeight="1">
      <c r="A41" s="168"/>
      <c r="B41" s="168"/>
      <c r="C41" s="168"/>
      <c r="D41" s="168"/>
    </row>
    <row r="42" spans="1:4" ht="12" customHeight="1">
      <c r="A42" s="168"/>
      <c r="B42" s="168"/>
      <c r="C42" s="168"/>
      <c r="D42" s="168"/>
    </row>
    <row r="43" spans="1:4" ht="12" customHeight="1">
      <c r="A43" s="168"/>
      <c r="B43" s="168"/>
      <c r="C43" s="168"/>
      <c r="D43" s="168"/>
    </row>
    <row r="44" spans="1:4">
      <c r="A44" s="215" t="s">
        <v>15</v>
      </c>
      <c r="B44" s="215"/>
      <c r="C44" s="215"/>
      <c r="D44" s="215"/>
    </row>
    <row r="45" spans="1:4" ht="39.950000000000003" customHeight="1">
      <c r="A45" s="214" t="s">
        <v>276</v>
      </c>
      <c r="B45" s="214"/>
      <c r="C45" s="214"/>
      <c r="D45" s="214"/>
    </row>
  </sheetData>
  <mergeCells count="43">
    <mergeCell ref="A1:B1"/>
    <mergeCell ref="C1:D1"/>
    <mergeCell ref="A2:B2"/>
    <mergeCell ref="C2:D2"/>
    <mergeCell ref="A3:D3"/>
    <mergeCell ref="A4:D4"/>
    <mergeCell ref="A6:D6"/>
    <mergeCell ref="A7:D7"/>
    <mergeCell ref="A9:D9"/>
    <mergeCell ref="A5:D5"/>
    <mergeCell ref="A8:D8"/>
    <mergeCell ref="A10:D10"/>
    <mergeCell ref="A11:D11"/>
    <mergeCell ref="B13:C13"/>
    <mergeCell ref="B14:C14"/>
    <mergeCell ref="A12:D12"/>
    <mergeCell ref="B15:C15"/>
    <mergeCell ref="B16:C16"/>
    <mergeCell ref="B17:C17"/>
    <mergeCell ref="A28:D28"/>
    <mergeCell ref="A29:D29"/>
    <mergeCell ref="A18:D18"/>
    <mergeCell ref="A19:D19"/>
    <mergeCell ref="A20:D20"/>
    <mergeCell ref="A21:D21"/>
    <mergeCell ref="A22:D22"/>
    <mergeCell ref="A23:D23"/>
    <mergeCell ref="A24:D24"/>
    <mergeCell ref="A25:D25"/>
    <mergeCell ref="A26:D26"/>
    <mergeCell ref="A27:D27"/>
    <mergeCell ref="B30:D30"/>
    <mergeCell ref="B31:D31"/>
    <mergeCell ref="B32:D32"/>
    <mergeCell ref="B33:D33"/>
    <mergeCell ref="B34:D34"/>
    <mergeCell ref="A45:D45"/>
    <mergeCell ref="A44:D44"/>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ColWidth="11.42578125" defaultRowHeight="11.45" customHeight="1"/>
  <cols>
    <col min="1" max="1" width="3.28515625" style="95" customWidth="1"/>
    <col min="2" max="2" width="6.28515625" style="92" customWidth="1"/>
    <col min="3" max="3" width="31.7109375" style="93" customWidth="1"/>
    <col min="4" max="4" width="8.28515625" style="83" customWidth="1"/>
    <col min="5" max="5" width="6.7109375" style="83" customWidth="1"/>
    <col min="6" max="7" width="7.28515625" style="83" customWidth="1"/>
    <col min="8" max="9" width="7" style="83" customWidth="1"/>
    <col min="10" max="10" width="7.28515625" style="83" customWidth="1"/>
    <col min="11" max="19" width="5.7109375" style="83" customWidth="1"/>
    <col min="20" max="16384" width="11.42578125" style="83"/>
  </cols>
  <sheetData>
    <row r="1" spans="1:19" s="58" customFormat="1" ht="20.100000000000001" customHeight="1">
      <c r="A1" s="266" t="s">
        <v>61</v>
      </c>
      <c r="B1" s="267"/>
      <c r="C1" s="267"/>
      <c r="D1" s="288" t="s">
        <v>159</v>
      </c>
      <c r="E1" s="288"/>
      <c r="F1" s="288"/>
      <c r="G1" s="288"/>
      <c r="H1" s="288"/>
      <c r="I1" s="288"/>
      <c r="J1" s="289"/>
    </row>
    <row r="2" spans="1:19" ht="35.1" customHeight="1">
      <c r="A2" s="270" t="s">
        <v>128</v>
      </c>
      <c r="B2" s="271"/>
      <c r="C2" s="271"/>
      <c r="D2" s="272" t="s">
        <v>353</v>
      </c>
      <c r="E2" s="272"/>
      <c r="F2" s="272"/>
      <c r="G2" s="272"/>
      <c r="H2" s="272"/>
      <c r="I2" s="272"/>
      <c r="J2" s="273"/>
    </row>
    <row r="3" spans="1:19" ht="11.45" customHeight="1">
      <c r="A3" s="274" t="s">
        <v>76</v>
      </c>
      <c r="B3" s="276" t="s">
        <v>60</v>
      </c>
      <c r="C3" s="276" t="s">
        <v>38</v>
      </c>
      <c r="D3" s="276" t="s">
        <v>55</v>
      </c>
      <c r="E3" s="276" t="s">
        <v>93</v>
      </c>
      <c r="F3" s="253"/>
      <c r="G3" s="253"/>
      <c r="H3" s="253"/>
      <c r="I3" s="253"/>
      <c r="J3" s="261"/>
    </row>
    <row r="4" spans="1:19" ht="11.45" customHeight="1">
      <c r="A4" s="274"/>
      <c r="B4" s="276"/>
      <c r="C4" s="276"/>
      <c r="D4" s="276"/>
      <c r="E4" s="262" t="s">
        <v>200</v>
      </c>
      <c r="F4" s="262" t="s">
        <v>201</v>
      </c>
      <c r="G4" s="280" t="s">
        <v>49</v>
      </c>
      <c r="H4" s="276" t="s">
        <v>45</v>
      </c>
      <c r="I4" s="276" t="s">
        <v>46</v>
      </c>
      <c r="J4" s="279" t="s">
        <v>251</v>
      </c>
    </row>
    <row r="5" spans="1:19" ht="11.45" customHeight="1">
      <c r="A5" s="274"/>
      <c r="B5" s="276"/>
      <c r="C5" s="276"/>
      <c r="D5" s="276"/>
      <c r="E5" s="253"/>
      <c r="F5" s="262"/>
      <c r="G5" s="280"/>
      <c r="H5" s="276"/>
      <c r="I5" s="276"/>
      <c r="J5" s="279"/>
    </row>
    <row r="6" spans="1:19" ht="11.45" customHeight="1">
      <c r="A6" s="274"/>
      <c r="B6" s="276"/>
      <c r="C6" s="276"/>
      <c r="D6" s="276"/>
      <c r="E6" s="253"/>
      <c r="F6" s="262"/>
      <c r="G6" s="280"/>
      <c r="H6" s="276"/>
      <c r="I6" s="276"/>
      <c r="J6" s="279"/>
    </row>
    <row r="7" spans="1:19" ht="11.45" customHeight="1">
      <c r="A7" s="274"/>
      <c r="B7" s="276"/>
      <c r="C7" s="276"/>
      <c r="D7" s="276" t="s">
        <v>346</v>
      </c>
      <c r="E7" s="276"/>
      <c r="F7" s="276"/>
      <c r="G7" s="276"/>
      <c r="H7" s="276"/>
      <c r="I7" s="276"/>
      <c r="J7" s="279"/>
    </row>
    <row r="8" spans="1:19" s="95" customFormat="1" ht="11.45" customHeight="1">
      <c r="A8" s="53">
        <v>1</v>
      </c>
      <c r="B8" s="68">
        <v>2</v>
      </c>
      <c r="C8" s="54">
        <v>3</v>
      </c>
      <c r="D8" s="54">
        <v>4</v>
      </c>
      <c r="E8" s="54">
        <v>5</v>
      </c>
      <c r="F8" s="54">
        <v>6</v>
      </c>
      <c r="G8" s="54">
        <v>7</v>
      </c>
      <c r="H8" s="54">
        <v>8</v>
      </c>
      <c r="I8" s="54">
        <v>9</v>
      </c>
      <c r="J8" s="55">
        <v>10</v>
      </c>
      <c r="K8" s="153"/>
      <c r="L8" s="153"/>
      <c r="M8" s="153"/>
      <c r="N8" s="153"/>
      <c r="O8" s="153"/>
      <c r="P8" s="153"/>
      <c r="Q8" s="153"/>
      <c r="R8" s="153"/>
      <c r="S8" s="153"/>
    </row>
    <row r="9" spans="1:19" ht="11.45" customHeight="1">
      <c r="A9" s="94"/>
      <c r="B9" s="84"/>
      <c r="C9" s="84"/>
      <c r="D9" s="76"/>
      <c r="E9" s="76"/>
      <c r="F9" s="76"/>
      <c r="G9" s="76"/>
      <c r="H9" s="76"/>
      <c r="I9" s="76"/>
      <c r="J9" s="76"/>
      <c r="L9" s="162"/>
    </row>
    <row r="10" spans="1:19" ht="11.45" customHeight="1">
      <c r="A10" s="57">
        <f>IF(E10&lt;&gt;"",COUNTA($E10:E$10),"")</f>
        <v>1</v>
      </c>
      <c r="B10" s="85"/>
      <c r="C10" s="86" t="s">
        <v>134</v>
      </c>
      <c r="D10" s="189">
        <v>329568</v>
      </c>
      <c r="E10" s="189">
        <v>21644</v>
      </c>
      <c r="F10" s="189">
        <v>35260</v>
      </c>
      <c r="G10" s="189">
        <v>55935</v>
      </c>
      <c r="H10" s="189">
        <v>98130</v>
      </c>
      <c r="I10" s="189">
        <v>60105</v>
      </c>
      <c r="J10" s="189">
        <v>58495</v>
      </c>
      <c r="K10" s="192"/>
      <c r="L10" s="192"/>
      <c r="M10" s="192"/>
      <c r="N10" s="192"/>
      <c r="O10" s="192"/>
      <c r="P10" s="192"/>
      <c r="Q10" s="192"/>
      <c r="R10" s="192"/>
      <c r="S10" s="192"/>
    </row>
    <row r="11" spans="1:19" ht="11.45" customHeight="1">
      <c r="A11" s="57">
        <f>IF(E11&lt;&gt;"",COUNTA($E$10:E11),"")</f>
        <v>2</v>
      </c>
      <c r="B11" s="85"/>
      <c r="C11" s="78" t="s">
        <v>59</v>
      </c>
      <c r="D11" s="76">
        <v>250827</v>
      </c>
      <c r="E11" s="76">
        <v>14977</v>
      </c>
      <c r="F11" s="76">
        <v>27361</v>
      </c>
      <c r="G11" s="76">
        <v>43532</v>
      </c>
      <c r="H11" s="76">
        <v>80843</v>
      </c>
      <c r="I11" s="76">
        <v>47408</v>
      </c>
      <c r="J11" s="76">
        <v>36706</v>
      </c>
      <c r="K11" s="192"/>
      <c r="L11" s="192"/>
    </row>
    <row r="12" spans="1:19" ht="11.45" customHeight="1">
      <c r="A12" s="57" t="str">
        <f>IF(E12&lt;&gt;"",COUNTA($E$10:E12),"")</f>
        <v/>
      </c>
      <c r="B12" s="85"/>
      <c r="C12" s="85"/>
      <c r="D12" s="76"/>
      <c r="E12" s="76"/>
      <c r="F12" s="76"/>
      <c r="G12" s="76"/>
      <c r="H12" s="76"/>
      <c r="I12" s="76"/>
      <c r="J12" s="76"/>
      <c r="K12" s="192"/>
      <c r="L12" s="192"/>
    </row>
    <row r="13" spans="1:19" ht="11.45" customHeight="1">
      <c r="A13" s="57">
        <f>IF(E13&lt;&gt;"",COUNTA($E$10:E13),"")</f>
        <v>3</v>
      </c>
      <c r="B13" s="85" t="s">
        <v>20</v>
      </c>
      <c r="C13" s="78" t="s">
        <v>204</v>
      </c>
      <c r="D13" s="76">
        <v>106859</v>
      </c>
      <c r="E13" s="76">
        <v>4617</v>
      </c>
      <c r="F13" s="76" t="s">
        <v>5</v>
      </c>
      <c r="G13" s="76">
        <v>21489</v>
      </c>
      <c r="H13" s="76">
        <v>36418</v>
      </c>
      <c r="I13" s="76">
        <v>26565</v>
      </c>
      <c r="J13" s="76" t="s">
        <v>5</v>
      </c>
      <c r="K13" s="192"/>
      <c r="L13" s="192"/>
      <c r="M13" s="192"/>
      <c r="N13" s="192"/>
      <c r="O13" s="192"/>
      <c r="P13" s="192"/>
      <c r="Q13" s="192"/>
      <c r="R13" s="192"/>
      <c r="S13" s="192"/>
    </row>
    <row r="14" spans="1:19" ht="11.45" customHeight="1">
      <c r="A14" s="57" t="str">
        <f>IF(E14&lt;&gt;"",COUNTA($E$10:E14),"")</f>
        <v/>
      </c>
      <c r="B14" s="85"/>
      <c r="C14" s="78" t="s">
        <v>138</v>
      </c>
      <c r="D14" s="76"/>
      <c r="E14" s="76"/>
      <c r="F14" s="76"/>
      <c r="G14" s="76"/>
      <c r="H14" s="76"/>
      <c r="I14" s="76"/>
      <c r="J14" s="76"/>
      <c r="K14" s="192"/>
      <c r="L14" s="192"/>
    </row>
    <row r="15" spans="1:19" ht="11.45" customHeight="1">
      <c r="A15" s="57">
        <f>IF(E15&lt;&gt;"",COUNTA($E$10:E15),"")</f>
        <v>4</v>
      </c>
      <c r="B15" s="85" t="s">
        <v>21</v>
      </c>
      <c r="C15" s="78" t="s">
        <v>205</v>
      </c>
      <c r="D15" s="76">
        <v>105765</v>
      </c>
      <c r="E15" s="76">
        <v>4425</v>
      </c>
      <c r="F15" s="76">
        <v>10528</v>
      </c>
      <c r="G15" s="76" t="s">
        <v>5</v>
      </c>
      <c r="H15" s="76">
        <v>36418</v>
      </c>
      <c r="I15" s="76">
        <v>26565</v>
      </c>
      <c r="J15" s="76" t="s">
        <v>5</v>
      </c>
      <c r="K15" s="192"/>
      <c r="L15" s="192"/>
    </row>
    <row r="16" spans="1:19" ht="11.45" customHeight="1">
      <c r="A16" s="57">
        <f>IF(E16&lt;&gt;"",COUNTA($E$10:E16),"")</f>
        <v>5</v>
      </c>
      <c r="B16" s="85" t="s">
        <v>22</v>
      </c>
      <c r="C16" s="78" t="s">
        <v>206</v>
      </c>
      <c r="D16" s="76">
        <v>1095</v>
      </c>
      <c r="E16" s="76">
        <v>192</v>
      </c>
      <c r="F16" s="76" t="s">
        <v>5</v>
      </c>
      <c r="G16" s="76" t="s">
        <v>5</v>
      </c>
      <c r="H16" s="76" t="s">
        <v>0</v>
      </c>
      <c r="I16" s="76" t="s">
        <v>0</v>
      </c>
      <c r="J16" s="76" t="s">
        <v>0</v>
      </c>
      <c r="K16" s="192"/>
      <c r="L16" s="192"/>
    </row>
    <row r="17" spans="1:19" ht="11.45" customHeight="1">
      <c r="A17" s="57" t="str">
        <f>IF(E17&lt;&gt;"",COUNTA($E$10:E17),"")</f>
        <v/>
      </c>
      <c r="B17" s="85"/>
      <c r="C17" s="78"/>
      <c r="D17" s="76"/>
      <c r="E17" s="76"/>
      <c r="F17" s="76"/>
      <c r="G17" s="76"/>
      <c r="H17" s="76"/>
      <c r="I17" s="76"/>
      <c r="J17" s="76"/>
      <c r="K17" s="192"/>
      <c r="L17" s="192"/>
    </row>
    <row r="18" spans="1:19" ht="11.45" customHeight="1">
      <c r="A18" s="57">
        <f>IF(E18&lt;&gt;"",COUNTA($E$10:E18),"")</f>
        <v>6</v>
      </c>
      <c r="B18" s="85" t="s">
        <v>23</v>
      </c>
      <c r="C18" s="78" t="s">
        <v>207</v>
      </c>
      <c r="D18" s="76">
        <v>71688</v>
      </c>
      <c r="E18" s="76">
        <v>791</v>
      </c>
      <c r="F18" s="76">
        <v>2573</v>
      </c>
      <c r="G18" s="76">
        <v>6217</v>
      </c>
      <c r="H18" s="76">
        <v>14849</v>
      </c>
      <c r="I18" s="76">
        <v>15516</v>
      </c>
      <c r="J18" s="76">
        <v>31744</v>
      </c>
      <c r="K18" s="192"/>
      <c r="L18" s="192"/>
    </row>
    <row r="19" spans="1:19" ht="11.45" customHeight="1">
      <c r="A19" s="57" t="str">
        <f>IF(E19&lt;&gt;"",COUNTA($E$10:E19),"")</f>
        <v/>
      </c>
      <c r="B19" s="85"/>
      <c r="C19" s="78" t="s">
        <v>208</v>
      </c>
      <c r="D19" s="76"/>
      <c r="E19" s="76"/>
      <c r="F19" s="76"/>
      <c r="G19" s="76"/>
      <c r="H19" s="76"/>
      <c r="I19" s="76"/>
      <c r="J19" s="76"/>
      <c r="K19" s="192"/>
      <c r="L19" s="192"/>
    </row>
    <row r="20" spans="1:19" ht="11.45" customHeight="1">
      <c r="A20" s="57">
        <f>IF(E20&lt;&gt;"",COUNTA($E$10:E20),"")</f>
        <v>7</v>
      </c>
      <c r="B20" s="85" t="s">
        <v>24</v>
      </c>
      <c r="C20" s="78" t="s">
        <v>209</v>
      </c>
      <c r="D20" s="76">
        <v>59510</v>
      </c>
      <c r="E20" s="76">
        <v>787</v>
      </c>
      <c r="F20" s="76">
        <v>2521</v>
      </c>
      <c r="G20" s="76">
        <v>5991</v>
      </c>
      <c r="H20" s="76">
        <v>12438</v>
      </c>
      <c r="I20" s="76">
        <v>11793</v>
      </c>
      <c r="J20" s="76">
        <v>25981</v>
      </c>
      <c r="K20" s="192"/>
      <c r="L20" s="192"/>
    </row>
    <row r="21" spans="1:19" ht="11.45" customHeight="1">
      <c r="A21" s="57" t="str">
        <f>IF(E21&lt;&gt;"",COUNTA($E$10:E21),"")</f>
        <v/>
      </c>
      <c r="B21" s="85"/>
      <c r="C21" s="78"/>
      <c r="D21" s="76"/>
      <c r="E21" s="76"/>
      <c r="F21" s="76"/>
      <c r="G21" s="76"/>
      <c r="H21" s="76"/>
      <c r="I21" s="76"/>
      <c r="J21" s="76"/>
      <c r="K21" s="192"/>
      <c r="L21" s="192"/>
    </row>
    <row r="22" spans="1:19" ht="11.45" customHeight="1">
      <c r="A22" s="57">
        <f>IF(E22&lt;&gt;"",COUNTA($E$10:E22),"")</f>
        <v>8</v>
      </c>
      <c r="B22" s="85" t="s">
        <v>25</v>
      </c>
      <c r="C22" s="78" t="s">
        <v>210</v>
      </c>
      <c r="D22" s="76">
        <v>50627</v>
      </c>
      <c r="E22" s="76">
        <v>1882</v>
      </c>
      <c r="F22" s="76">
        <v>1611</v>
      </c>
      <c r="G22" s="76">
        <v>3338</v>
      </c>
      <c r="H22" s="76">
        <v>18396</v>
      </c>
      <c r="I22" s="76">
        <v>9373</v>
      </c>
      <c r="J22" s="76">
        <v>16028</v>
      </c>
      <c r="K22" s="192"/>
      <c r="L22" s="192"/>
      <c r="M22" s="192"/>
      <c r="N22" s="192"/>
      <c r="O22" s="192"/>
      <c r="P22" s="192"/>
      <c r="Q22" s="192"/>
      <c r="R22" s="192"/>
      <c r="S22" s="192"/>
    </row>
    <row r="23" spans="1:19" ht="11.45" customHeight="1">
      <c r="A23" s="57" t="str">
        <f>IF(E23&lt;&gt;"",COUNTA($E$10:E23),"")</f>
        <v/>
      </c>
      <c r="B23" s="85"/>
      <c r="C23" s="78" t="s">
        <v>138</v>
      </c>
      <c r="D23" s="76"/>
      <c r="E23" s="76"/>
      <c r="F23" s="76"/>
      <c r="G23" s="76"/>
      <c r="H23" s="76"/>
      <c r="I23" s="76"/>
      <c r="J23" s="76"/>
      <c r="K23" s="192"/>
      <c r="L23" s="192"/>
    </row>
    <row r="24" spans="1:19" ht="22.5" customHeight="1">
      <c r="A24" s="57">
        <f>IF(E24&lt;&gt;"",COUNTA($E$10:E24),"")</f>
        <v>9</v>
      </c>
      <c r="B24" s="78" t="s">
        <v>26</v>
      </c>
      <c r="C24" s="78" t="s">
        <v>211</v>
      </c>
      <c r="D24" s="76">
        <v>29928</v>
      </c>
      <c r="E24" s="76">
        <v>1708</v>
      </c>
      <c r="F24" s="76">
        <v>971</v>
      </c>
      <c r="G24" s="76">
        <v>2922</v>
      </c>
      <c r="H24" s="76">
        <v>12360</v>
      </c>
      <c r="I24" s="76" t="s">
        <v>5</v>
      </c>
      <c r="J24" s="76" t="s">
        <v>5</v>
      </c>
      <c r="K24" s="192"/>
      <c r="L24" s="192"/>
    </row>
    <row r="25" spans="1:19" ht="11.45" customHeight="1">
      <c r="A25" s="57">
        <f>IF(E25&lt;&gt;"",COUNTA($E$10:E25),"")</f>
        <v>10</v>
      </c>
      <c r="B25" s="85" t="s">
        <v>27</v>
      </c>
      <c r="C25" s="78" t="s">
        <v>212</v>
      </c>
      <c r="D25" s="76">
        <v>20700</v>
      </c>
      <c r="E25" s="76">
        <v>174</v>
      </c>
      <c r="F25" s="76">
        <v>640</v>
      </c>
      <c r="G25" s="76">
        <v>416</v>
      </c>
      <c r="H25" s="76">
        <v>6035</v>
      </c>
      <c r="I25" s="76" t="s">
        <v>5</v>
      </c>
      <c r="J25" s="76" t="s">
        <v>5</v>
      </c>
      <c r="K25" s="192"/>
      <c r="L25" s="192"/>
    </row>
    <row r="26" spans="1:19" ht="11.45" customHeight="1">
      <c r="A26" s="57" t="str">
        <f>IF(E26&lt;&gt;"",COUNTA($E$10:E26),"")</f>
        <v/>
      </c>
      <c r="B26" s="85"/>
      <c r="C26" s="78"/>
      <c r="D26" s="76"/>
      <c r="E26" s="76"/>
      <c r="F26" s="76"/>
      <c r="G26" s="76"/>
      <c r="H26" s="76"/>
      <c r="I26" s="76"/>
      <c r="J26" s="76"/>
      <c r="K26" s="192"/>
      <c r="L26" s="192"/>
    </row>
    <row r="27" spans="1:19" ht="11.45" customHeight="1">
      <c r="A27" s="57">
        <f>IF(E27&lt;&gt;"",COUNTA($E$10:E27),"")</f>
        <v>11</v>
      </c>
      <c r="B27" s="85" t="s">
        <v>28</v>
      </c>
      <c r="C27" s="78" t="s">
        <v>213</v>
      </c>
      <c r="D27" s="76">
        <v>7537</v>
      </c>
      <c r="E27" s="76" t="s">
        <v>5</v>
      </c>
      <c r="F27" s="76">
        <v>1155</v>
      </c>
      <c r="G27" s="76">
        <v>2023</v>
      </c>
      <c r="H27" s="76">
        <v>2950</v>
      </c>
      <c r="I27" s="76" t="s">
        <v>5</v>
      </c>
      <c r="J27" s="76" t="s">
        <v>0</v>
      </c>
      <c r="K27" s="192"/>
      <c r="L27" s="192"/>
    </row>
    <row r="28" spans="1:19" ht="11.45" customHeight="1">
      <c r="A28" s="57" t="str">
        <f>IF(E28&lt;&gt;"",COUNTA($E$10:E28),"")</f>
        <v/>
      </c>
      <c r="B28" s="85"/>
      <c r="C28" s="78"/>
      <c r="D28" s="76"/>
      <c r="E28" s="76"/>
      <c r="F28" s="76"/>
      <c r="G28" s="76"/>
      <c r="H28" s="76"/>
      <c r="I28" s="76"/>
      <c r="J28" s="76"/>
      <c r="K28" s="192"/>
      <c r="L28" s="192"/>
    </row>
    <row r="29" spans="1:19" ht="22.5" customHeight="1">
      <c r="A29" s="57">
        <f>IF(E29&lt;&gt;"",COUNTA($E$10:E29),"")</f>
        <v>12</v>
      </c>
      <c r="B29" s="85" t="s">
        <v>29</v>
      </c>
      <c r="C29" s="78" t="s">
        <v>214</v>
      </c>
      <c r="D29" s="76">
        <v>17375</v>
      </c>
      <c r="E29" s="76" t="s">
        <v>5</v>
      </c>
      <c r="F29" s="76">
        <v>2436</v>
      </c>
      <c r="G29" s="76">
        <v>4127</v>
      </c>
      <c r="H29" s="76">
        <v>7361</v>
      </c>
      <c r="I29" s="76" t="s">
        <v>5</v>
      </c>
      <c r="J29" s="76" t="s">
        <v>0</v>
      </c>
      <c r="K29" s="192"/>
      <c r="L29" s="192"/>
    </row>
    <row r="30" spans="1:19" ht="11.45" customHeight="1">
      <c r="A30" s="57" t="str">
        <f>IF(E30&lt;&gt;"",COUNTA($E$10:E30),"")</f>
        <v/>
      </c>
      <c r="B30" s="85"/>
      <c r="C30" s="78"/>
      <c r="D30" s="76"/>
      <c r="E30" s="76"/>
      <c r="F30" s="76"/>
      <c r="G30" s="76"/>
      <c r="H30" s="76"/>
      <c r="I30" s="76"/>
      <c r="J30" s="76"/>
      <c r="K30" s="192"/>
      <c r="L30" s="192"/>
    </row>
    <row r="31" spans="1:19" ht="11.45" customHeight="1">
      <c r="A31" s="57">
        <f>IF(E31&lt;&gt;"",COUNTA($E$10:E31),"")</f>
        <v>13</v>
      </c>
      <c r="B31" s="85" t="s">
        <v>30</v>
      </c>
      <c r="C31" s="78" t="s">
        <v>215</v>
      </c>
      <c r="D31" s="76">
        <v>75481</v>
      </c>
      <c r="E31" s="76">
        <v>12616</v>
      </c>
      <c r="F31" s="76">
        <v>16188</v>
      </c>
      <c r="G31" s="76">
        <v>18740</v>
      </c>
      <c r="H31" s="76">
        <v>18157</v>
      </c>
      <c r="I31" s="76" t="s">
        <v>5</v>
      </c>
      <c r="J31" s="76" t="s">
        <v>5</v>
      </c>
      <c r="K31" s="192"/>
      <c r="L31" s="192"/>
      <c r="M31" s="192"/>
      <c r="N31" s="192"/>
      <c r="O31" s="192"/>
      <c r="P31" s="192"/>
      <c r="Q31" s="192"/>
      <c r="R31" s="192"/>
      <c r="S31" s="192"/>
    </row>
    <row r="32" spans="1:19" ht="11.45" customHeight="1">
      <c r="A32" s="57" t="str">
        <f>IF(E32&lt;&gt;"",COUNTA($E$10:E32),"")</f>
        <v/>
      </c>
      <c r="B32" s="85"/>
      <c r="C32" s="78" t="s">
        <v>138</v>
      </c>
      <c r="D32" s="76"/>
      <c r="E32" s="76"/>
      <c r="F32" s="76"/>
      <c r="G32" s="76"/>
      <c r="H32" s="76"/>
      <c r="I32" s="76"/>
      <c r="J32" s="76"/>
      <c r="K32" s="192"/>
      <c r="L32" s="192"/>
    </row>
    <row r="33" spans="1:12" ht="11.45" customHeight="1">
      <c r="A33" s="57">
        <f>IF(E33&lt;&gt;"",COUNTA($E$10:E33),"")</f>
        <v>14</v>
      </c>
      <c r="B33" s="85" t="s">
        <v>31</v>
      </c>
      <c r="C33" s="78" t="s">
        <v>216</v>
      </c>
      <c r="D33" s="76">
        <v>28962</v>
      </c>
      <c r="E33" s="76">
        <v>4063</v>
      </c>
      <c r="F33" s="76">
        <v>7256</v>
      </c>
      <c r="G33" s="76" t="s">
        <v>5</v>
      </c>
      <c r="H33" s="76">
        <v>6058</v>
      </c>
      <c r="I33" s="76" t="s">
        <v>5</v>
      </c>
      <c r="J33" s="76" t="s">
        <v>0</v>
      </c>
      <c r="K33" s="192"/>
      <c r="L33" s="192"/>
    </row>
    <row r="34" spans="1:12" ht="11.45" customHeight="1">
      <c r="A34" s="57">
        <f>IF(E34&lt;&gt;"",COUNTA($E$10:E34),"")</f>
        <v>15</v>
      </c>
      <c r="B34" s="85" t="s">
        <v>32</v>
      </c>
      <c r="C34" s="78" t="s">
        <v>217</v>
      </c>
      <c r="D34" s="76">
        <v>9865</v>
      </c>
      <c r="E34" s="76">
        <v>3152</v>
      </c>
      <c r="F34" s="76">
        <v>3375</v>
      </c>
      <c r="G34" s="76">
        <v>2426</v>
      </c>
      <c r="H34" s="76">
        <v>913</v>
      </c>
      <c r="I34" s="76" t="s">
        <v>0</v>
      </c>
      <c r="J34" s="76" t="s">
        <v>0</v>
      </c>
      <c r="K34" s="192"/>
      <c r="L34" s="192"/>
    </row>
    <row r="35" spans="1:12" ht="11.45" customHeight="1">
      <c r="A35" s="57">
        <f>IF(E35&lt;&gt;"",COUNTA($E$10:E35),"")</f>
        <v>16</v>
      </c>
      <c r="B35" s="85" t="s">
        <v>33</v>
      </c>
      <c r="C35" s="78" t="s">
        <v>218</v>
      </c>
      <c r="D35" s="76">
        <v>8537</v>
      </c>
      <c r="E35" s="76">
        <v>287</v>
      </c>
      <c r="F35" s="76" t="s">
        <v>5</v>
      </c>
      <c r="G35" s="76">
        <v>2749</v>
      </c>
      <c r="H35" s="76">
        <v>4048</v>
      </c>
      <c r="I35" s="76" t="s">
        <v>5</v>
      </c>
      <c r="J35" s="76" t="s">
        <v>0</v>
      </c>
      <c r="K35" s="192"/>
      <c r="L35" s="192"/>
    </row>
    <row r="36" spans="1:12" ht="22.5" customHeight="1">
      <c r="A36" s="57">
        <f>IF(E36&lt;&gt;"",COUNTA($E$10:E36),"")</f>
        <v>17</v>
      </c>
      <c r="B36" s="78" t="s">
        <v>34</v>
      </c>
      <c r="C36" s="78" t="s">
        <v>283</v>
      </c>
      <c r="D36" s="76">
        <v>885</v>
      </c>
      <c r="E36" s="76">
        <v>481</v>
      </c>
      <c r="F36" s="76" t="s">
        <v>5</v>
      </c>
      <c r="G36" s="76" t="s">
        <v>5</v>
      </c>
      <c r="H36" s="76" t="s">
        <v>0</v>
      </c>
      <c r="I36" s="76" t="s">
        <v>0</v>
      </c>
      <c r="J36" s="76" t="s">
        <v>0</v>
      </c>
      <c r="K36" s="192"/>
      <c r="L36" s="192"/>
    </row>
    <row r="37" spans="1:12" ht="11.45" customHeight="1">
      <c r="A37" s="57">
        <f>IF(E37&lt;&gt;"",COUNTA($E$10:E37),"")</f>
        <v>18</v>
      </c>
      <c r="B37" s="85" t="s">
        <v>35</v>
      </c>
      <c r="C37" s="78" t="s">
        <v>219</v>
      </c>
      <c r="D37" s="76">
        <v>27232</v>
      </c>
      <c r="E37" s="76">
        <v>4633</v>
      </c>
      <c r="F37" s="76">
        <v>4289</v>
      </c>
      <c r="G37" s="76">
        <v>4102</v>
      </c>
      <c r="H37" s="76">
        <v>7138</v>
      </c>
      <c r="I37" s="76" t="s">
        <v>5</v>
      </c>
      <c r="J37" s="76" t="s">
        <v>5</v>
      </c>
      <c r="K37" s="192"/>
      <c r="L37" s="192"/>
    </row>
    <row r="38" spans="1:12" ht="11.45" customHeight="1">
      <c r="B38" s="89"/>
      <c r="C38" s="90"/>
    </row>
    <row r="39" spans="1:12" ht="11.45" customHeight="1">
      <c r="K39" s="192"/>
      <c r="L39" s="192"/>
    </row>
    <row r="40" spans="1:12" ht="11.45" customHeight="1">
      <c r="K40" s="192"/>
      <c r="L40" s="192"/>
    </row>
    <row r="41" spans="1:12" ht="11.45" customHeight="1">
      <c r="K41" s="192"/>
      <c r="L41" s="192"/>
    </row>
    <row r="42" spans="1:12" ht="11.45" customHeight="1">
      <c r="K42" s="192"/>
      <c r="L42" s="192"/>
    </row>
    <row r="43" spans="1:12" ht="11.45" customHeight="1">
      <c r="K43" s="192"/>
      <c r="L43" s="192"/>
    </row>
    <row r="44" spans="1:12" ht="11.45" customHeight="1">
      <c r="K44" s="192"/>
      <c r="L44" s="192"/>
    </row>
    <row r="45" spans="1:12" ht="11.45" customHeight="1">
      <c r="K45" s="192"/>
      <c r="L45" s="192"/>
    </row>
    <row r="46" spans="1:12" ht="11.45" customHeight="1">
      <c r="K46" s="192"/>
      <c r="L46" s="192"/>
    </row>
    <row r="47" spans="1:12" ht="11.45" customHeight="1">
      <c r="K47" s="192"/>
      <c r="L47" s="192"/>
    </row>
    <row r="48" spans="1:12" ht="11.45" customHeight="1">
      <c r="K48" s="192"/>
      <c r="L48" s="192"/>
    </row>
    <row r="49" spans="11:12" ht="11.45" customHeight="1">
      <c r="K49" s="192"/>
      <c r="L49" s="192"/>
    </row>
    <row r="50" spans="11:12" ht="11.45" customHeight="1">
      <c r="K50" s="192"/>
      <c r="L50" s="192"/>
    </row>
    <row r="51" spans="11:12" ht="11.45" customHeight="1">
      <c r="K51" s="192"/>
      <c r="L51" s="192"/>
    </row>
  </sheetData>
  <mergeCells count="16">
    <mergeCell ref="A1:C1"/>
    <mergeCell ref="D1:J1"/>
    <mergeCell ref="A2:C2"/>
    <mergeCell ref="D2:J2"/>
    <mergeCell ref="D3:D6"/>
    <mergeCell ref="E3:J3"/>
    <mergeCell ref="C3:C7"/>
    <mergeCell ref="B3:B7"/>
    <mergeCell ref="A3:A7"/>
    <mergeCell ref="D7:J7"/>
    <mergeCell ref="E4:E6"/>
    <mergeCell ref="F4:F6"/>
    <mergeCell ref="G4:G6"/>
    <mergeCell ref="H4:H6"/>
    <mergeCell ref="I4:I6"/>
    <mergeCell ref="J4:J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ColWidth="11.42578125" defaultRowHeight="11.45" customHeight="1"/>
  <cols>
    <col min="1" max="1" width="3.28515625" style="95" customWidth="1"/>
    <col min="2" max="2" width="6.28515625" style="92" customWidth="1"/>
    <col min="3" max="3" width="31.140625" style="93" customWidth="1"/>
    <col min="4" max="4" width="8.28515625" style="83" customWidth="1"/>
    <col min="5" max="5" width="7.140625" style="83" customWidth="1"/>
    <col min="6" max="6" width="7.28515625" style="83" customWidth="1"/>
    <col min="7" max="7" width="7" style="83" customWidth="1"/>
    <col min="8" max="8" width="7.42578125" style="83" customWidth="1"/>
    <col min="9" max="10" width="7" style="83" customWidth="1"/>
    <col min="11" max="19" width="5.7109375" style="83" customWidth="1"/>
    <col min="20" max="16384" width="11.42578125" style="83"/>
  </cols>
  <sheetData>
    <row r="1" spans="1:19" s="102" customFormat="1" ht="20.100000000000001" customHeight="1">
      <c r="A1" s="266" t="s">
        <v>61</v>
      </c>
      <c r="B1" s="267"/>
      <c r="C1" s="267"/>
      <c r="D1" s="288" t="s">
        <v>159</v>
      </c>
      <c r="E1" s="288"/>
      <c r="F1" s="288"/>
      <c r="G1" s="288"/>
      <c r="H1" s="288"/>
      <c r="I1" s="288"/>
      <c r="J1" s="289"/>
      <c r="K1" s="58"/>
      <c r="L1" s="58"/>
      <c r="M1" s="58"/>
      <c r="N1" s="58"/>
      <c r="O1" s="58"/>
      <c r="P1" s="58"/>
      <c r="Q1" s="58"/>
      <c r="R1" s="58"/>
      <c r="S1" s="58"/>
    </row>
    <row r="2" spans="1:19" ht="35.1" customHeight="1">
      <c r="A2" s="270" t="s">
        <v>135</v>
      </c>
      <c r="B2" s="271"/>
      <c r="C2" s="271"/>
      <c r="D2" s="295" t="s">
        <v>354</v>
      </c>
      <c r="E2" s="295"/>
      <c r="F2" s="295"/>
      <c r="G2" s="295"/>
      <c r="H2" s="295"/>
      <c r="I2" s="295"/>
      <c r="J2" s="296"/>
    </row>
    <row r="3" spans="1:19" ht="11.45" customHeight="1">
      <c r="A3" s="274" t="s">
        <v>76</v>
      </c>
      <c r="B3" s="276" t="s">
        <v>60</v>
      </c>
      <c r="C3" s="276" t="s">
        <v>38</v>
      </c>
      <c r="D3" s="276" t="s">
        <v>55</v>
      </c>
      <c r="E3" s="276" t="s">
        <v>93</v>
      </c>
      <c r="F3" s="253"/>
      <c r="G3" s="253"/>
      <c r="H3" s="253"/>
      <c r="I3" s="253"/>
      <c r="J3" s="261"/>
    </row>
    <row r="4" spans="1:19" ht="11.45" customHeight="1">
      <c r="A4" s="274"/>
      <c r="B4" s="276"/>
      <c r="C4" s="276"/>
      <c r="D4" s="276"/>
      <c r="E4" s="262" t="s">
        <v>200</v>
      </c>
      <c r="F4" s="262" t="s">
        <v>201</v>
      </c>
      <c r="G4" s="280" t="s">
        <v>49</v>
      </c>
      <c r="H4" s="276" t="s">
        <v>45</v>
      </c>
      <c r="I4" s="276" t="s">
        <v>46</v>
      </c>
      <c r="J4" s="279" t="s">
        <v>251</v>
      </c>
    </row>
    <row r="5" spans="1:19" ht="11.45" customHeight="1">
      <c r="A5" s="274"/>
      <c r="B5" s="276"/>
      <c r="C5" s="276"/>
      <c r="D5" s="276"/>
      <c r="E5" s="253"/>
      <c r="F5" s="262"/>
      <c r="G5" s="280"/>
      <c r="H5" s="276"/>
      <c r="I5" s="276"/>
      <c r="J5" s="279"/>
    </row>
    <row r="6" spans="1:19" ht="11.45" customHeight="1">
      <c r="A6" s="274"/>
      <c r="B6" s="276"/>
      <c r="C6" s="276"/>
      <c r="D6" s="276"/>
      <c r="E6" s="253"/>
      <c r="F6" s="262"/>
      <c r="G6" s="280"/>
      <c r="H6" s="276"/>
      <c r="I6" s="276"/>
      <c r="J6" s="279"/>
    </row>
    <row r="7" spans="1:19" ht="11.45" customHeight="1">
      <c r="A7" s="274"/>
      <c r="B7" s="276"/>
      <c r="C7" s="276"/>
      <c r="D7" s="276" t="s">
        <v>346</v>
      </c>
      <c r="E7" s="276"/>
      <c r="F7" s="276"/>
      <c r="G7" s="276"/>
      <c r="H7" s="276"/>
      <c r="I7" s="276"/>
      <c r="J7" s="279"/>
    </row>
    <row r="8" spans="1:19" s="95" customFormat="1" ht="11.45" customHeight="1">
      <c r="A8" s="53">
        <v>1</v>
      </c>
      <c r="B8" s="68">
        <v>2</v>
      </c>
      <c r="C8" s="54">
        <v>3</v>
      </c>
      <c r="D8" s="54">
        <v>4</v>
      </c>
      <c r="E8" s="54">
        <v>5</v>
      </c>
      <c r="F8" s="54">
        <v>6</v>
      </c>
      <c r="G8" s="54">
        <v>7</v>
      </c>
      <c r="H8" s="54">
        <v>8</v>
      </c>
      <c r="I8" s="54">
        <v>9</v>
      </c>
      <c r="J8" s="55">
        <v>10</v>
      </c>
      <c r="K8" s="153"/>
      <c r="L8" s="153"/>
      <c r="M8" s="153"/>
      <c r="N8" s="153"/>
      <c r="O8" s="153"/>
      <c r="P8" s="153"/>
      <c r="Q8" s="153"/>
      <c r="R8" s="153"/>
      <c r="S8" s="153"/>
    </row>
    <row r="9" spans="1:19" ht="11.45" customHeight="1">
      <c r="A9" s="94"/>
      <c r="B9" s="84"/>
      <c r="C9" s="84"/>
      <c r="D9" s="77"/>
      <c r="E9" s="77"/>
      <c r="F9" s="77"/>
      <c r="G9" s="77"/>
      <c r="H9" s="77"/>
      <c r="I9" s="77"/>
      <c r="J9" s="77"/>
      <c r="L9" s="162"/>
    </row>
    <row r="10" spans="1:19" ht="11.45" customHeight="1">
      <c r="A10" s="57">
        <f>IF(E10&lt;&gt;"",COUNTA($E10:E$10),"")</f>
        <v>1</v>
      </c>
      <c r="B10" s="85"/>
      <c r="C10" s="86" t="s">
        <v>134</v>
      </c>
      <c r="D10" s="190">
        <v>3428589</v>
      </c>
      <c r="E10" s="190">
        <v>342705</v>
      </c>
      <c r="F10" s="190">
        <v>376954</v>
      </c>
      <c r="G10" s="190">
        <v>585081</v>
      </c>
      <c r="H10" s="190">
        <v>1050472</v>
      </c>
      <c r="I10" s="190">
        <v>454088</v>
      </c>
      <c r="J10" s="190">
        <v>619288</v>
      </c>
      <c r="K10" s="192"/>
      <c r="L10" s="192"/>
      <c r="M10" s="192"/>
      <c r="N10" s="192"/>
      <c r="O10" s="192"/>
      <c r="P10" s="192"/>
      <c r="Q10" s="192"/>
      <c r="R10" s="192"/>
      <c r="S10" s="192"/>
    </row>
    <row r="11" spans="1:19" ht="11.45" customHeight="1">
      <c r="A11" s="57">
        <f>IF(E11&lt;&gt;"",COUNTA($E$10:E11),"")</f>
        <v>2</v>
      </c>
      <c r="B11" s="85"/>
      <c r="C11" s="78" t="s">
        <v>59</v>
      </c>
      <c r="D11" s="77">
        <v>2651238</v>
      </c>
      <c r="E11" s="77">
        <v>263559</v>
      </c>
      <c r="F11" s="77">
        <v>291005</v>
      </c>
      <c r="G11" s="77">
        <v>469027</v>
      </c>
      <c r="H11" s="77">
        <v>880251</v>
      </c>
      <c r="I11" s="77">
        <v>329426</v>
      </c>
      <c r="J11" s="77">
        <v>417970</v>
      </c>
      <c r="K11" s="192"/>
      <c r="L11" s="192"/>
    </row>
    <row r="12" spans="1:19" ht="11.45" customHeight="1">
      <c r="A12" s="57" t="str">
        <f>IF(E12&lt;&gt;"",COUNTA($E$10:E12),"")</f>
        <v/>
      </c>
      <c r="B12" s="85"/>
      <c r="C12" s="85"/>
      <c r="D12" s="77"/>
      <c r="E12" s="77"/>
      <c r="F12" s="77"/>
      <c r="G12" s="77"/>
      <c r="H12" s="77"/>
      <c r="I12" s="77"/>
      <c r="J12" s="77"/>
      <c r="K12" s="192"/>
      <c r="L12" s="192"/>
    </row>
    <row r="13" spans="1:19" ht="11.45" customHeight="1">
      <c r="A13" s="57">
        <f>IF(E13&lt;&gt;"",COUNTA($E$10:E13),"")</f>
        <v>3</v>
      </c>
      <c r="B13" s="85" t="s">
        <v>20</v>
      </c>
      <c r="C13" s="78" t="s">
        <v>204</v>
      </c>
      <c r="D13" s="77">
        <v>1101104</v>
      </c>
      <c r="E13" s="77" t="s">
        <v>5</v>
      </c>
      <c r="F13" s="77">
        <v>134079</v>
      </c>
      <c r="G13" s="77">
        <v>242786</v>
      </c>
      <c r="H13" s="77">
        <v>394887</v>
      </c>
      <c r="I13" s="77">
        <v>112565</v>
      </c>
      <c r="J13" s="77" t="s">
        <v>5</v>
      </c>
      <c r="K13" s="192"/>
      <c r="L13" s="192"/>
      <c r="M13" s="192"/>
      <c r="N13" s="192"/>
      <c r="O13" s="192"/>
      <c r="P13" s="192"/>
      <c r="Q13" s="192"/>
      <c r="R13" s="192"/>
      <c r="S13" s="192"/>
    </row>
    <row r="14" spans="1:19" ht="11.45" customHeight="1">
      <c r="A14" s="57" t="str">
        <f>IF(E14&lt;&gt;"",COUNTA($E$10:E14),"")</f>
        <v/>
      </c>
      <c r="B14" s="85"/>
      <c r="C14" s="78" t="s">
        <v>138</v>
      </c>
      <c r="D14" s="77"/>
      <c r="E14" s="77"/>
      <c r="F14" s="77"/>
      <c r="G14" s="77"/>
      <c r="H14" s="77"/>
      <c r="I14" s="77"/>
      <c r="J14" s="77"/>
      <c r="K14" s="192"/>
      <c r="L14" s="192"/>
    </row>
    <row r="15" spans="1:19" ht="11.45" customHeight="1">
      <c r="A15" s="57">
        <f>IF(E15&lt;&gt;"",COUNTA($E$10:E15),"")</f>
        <v>4</v>
      </c>
      <c r="B15" s="85" t="s">
        <v>21</v>
      </c>
      <c r="C15" s="78" t="s">
        <v>205</v>
      </c>
      <c r="D15" s="77">
        <v>1083885</v>
      </c>
      <c r="E15" s="77">
        <v>63746</v>
      </c>
      <c r="F15" s="77">
        <v>124615</v>
      </c>
      <c r="G15" s="77" t="s">
        <v>5</v>
      </c>
      <c r="H15" s="77">
        <v>394887</v>
      </c>
      <c r="I15" s="77">
        <v>112565</v>
      </c>
      <c r="J15" s="77" t="s">
        <v>5</v>
      </c>
      <c r="K15" s="192"/>
      <c r="L15" s="192"/>
    </row>
    <row r="16" spans="1:19" ht="11.45" customHeight="1">
      <c r="A16" s="57">
        <f>IF(E16&lt;&gt;"",COUNTA($E$10:E16),"")</f>
        <v>5</v>
      </c>
      <c r="B16" s="85" t="s">
        <v>22</v>
      </c>
      <c r="C16" s="78" t="s">
        <v>206</v>
      </c>
      <c r="D16" s="77">
        <v>17218</v>
      </c>
      <c r="E16" s="77" t="s">
        <v>5</v>
      </c>
      <c r="F16" s="77">
        <v>9465</v>
      </c>
      <c r="G16" s="77" t="s">
        <v>5</v>
      </c>
      <c r="H16" s="77" t="s">
        <v>0</v>
      </c>
      <c r="I16" s="77" t="s">
        <v>0</v>
      </c>
      <c r="J16" s="77" t="s">
        <v>0</v>
      </c>
      <c r="K16" s="192"/>
      <c r="L16" s="192"/>
    </row>
    <row r="17" spans="1:19" ht="11.45" customHeight="1">
      <c r="A17" s="57" t="str">
        <f>IF(E17&lt;&gt;"",COUNTA($E$10:E17),"")</f>
        <v/>
      </c>
      <c r="B17" s="85"/>
      <c r="C17" s="78"/>
      <c r="D17" s="77"/>
      <c r="E17" s="77"/>
      <c r="F17" s="77"/>
      <c r="G17" s="77"/>
      <c r="H17" s="77"/>
      <c r="I17" s="77"/>
      <c r="J17" s="77"/>
      <c r="K17" s="192"/>
      <c r="L17" s="192"/>
    </row>
    <row r="18" spans="1:19" ht="11.45" customHeight="1">
      <c r="A18" s="57">
        <f>IF(E18&lt;&gt;"",COUNTA($E$10:E18),"")</f>
        <v>6</v>
      </c>
      <c r="B18" s="85" t="s">
        <v>23</v>
      </c>
      <c r="C18" s="101" t="s">
        <v>207</v>
      </c>
      <c r="D18" s="77">
        <v>678615</v>
      </c>
      <c r="E18" s="77">
        <v>6133</v>
      </c>
      <c r="F18" s="77">
        <v>18111</v>
      </c>
      <c r="G18" s="77">
        <v>51826</v>
      </c>
      <c r="H18" s="77">
        <v>146534</v>
      </c>
      <c r="I18" s="77">
        <v>180641</v>
      </c>
      <c r="J18" s="77">
        <v>275371</v>
      </c>
      <c r="K18" s="192"/>
      <c r="L18" s="192"/>
    </row>
    <row r="19" spans="1:19" ht="11.45" customHeight="1">
      <c r="A19" s="57" t="str">
        <f>IF(E19&lt;&gt;"",COUNTA($E$10:E19),"")</f>
        <v/>
      </c>
      <c r="B19" s="85"/>
      <c r="C19" s="78" t="s">
        <v>208</v>
      </c>
      <c r="D19" s="77"/>
      <c r="E19" s="77"/>
      <c r="F19" s="77"/>
      <c r="G19" s="77"/>
      <c r="H19" s="77"/>
      <c r="I19" s="77"/>
      <c r="J19" s="77"/>
      <c r="K19" s="192"/>
      <c r="L19" s="192"/>
    </row>
    <row r="20" spans="1:19" ht="11.45" customHeight="1">
      <c r="A20" s="57">
        <f>IF(E20&lt;&gt;"",COUNTA($E$10:E20),"")</f>
        <v>7</v>
      </c>
      <c r="B20" s="85" t="s">
        <v>24</v>
      </c>
      <c r="C20" s="78" t="s">
        <v>209</v>
      </c>
      <c r="D20" s="77">
        <v>527780</v>
      </c>
      <c r="E20" s="77">
        <v>6053</v>
      </c>
      <c r="F20" s="77">
        <v>16228</v>
      </c>
      <c r="G20" s="77">
        <v>48996</v>
      </c>
      <c r="H20" s="77">
        <v>119753</v>
      </c>
      <c r="I20" s="77">
        <v>125668</v>
      </c>
      <c r="J20" s="77">
        <v>211082</v>
      </c>
      <c r="K20" s="192"/>
      <c r="L20" s="192"/>
    </row>
    <row r="21" spans="1:19" ht="11.45" customHeight="1">
      <c r="A21" s="57" t="str">
        <f>IF(E21&lt;&gt;"",COUNTA($E$10:E21),"")</f>
        <v/>
      </c>
      <c r="B21" s="85"/>
      <c r="C21" s="78"/>
      <c r="D21" s="77"/>
      <c r="E21" s="77"/>
      <c r="F21" s="77"/>
      <c r="G21" s="77"/>
      <c r="H21" s="77"/>
      <c r="I21" s="77"/>
      <c r="J21" s="77"/>
      <c r="K21" s="192"/>
      <c r="L21" s="192"/>
    </row>
    <row r="22" spans="1:19" ht="11.45" customHeight="1">
      <c r="A22" s="57">
        <f>IF(E22&lt;&gt;"",COUNTA($E$10:E22),"")</f>
        <v>8</v>
      </c>
      <c r="B22" s="85" t="s">
        <v>25</v>
      </c>
      <c r="C22" s="78" t="s">
        <v>210</v>
      </c>
      <c r="D22" s="77">
        <v>547880</v>
      </c>
      <c r="E22" s="77">
        <v>9437</v>
      </c>
      <c r="F22" s="77">
        <v>15464</v>
      </c>
      <c r="G22" s="77">
        <v>29548</v>
      </c>
      <c r="H22" s="77">
        <v>231989</v>
      </c>
      <c r="I22" s="77">
        <v>88399</v>
      </c>
      <c r="J22" s="77">
        <v>173044</v>
      </c>
      <c r="K22" s="192"/>
      <c r="L22" s="192"/>
      <c r="M22" s="192"/>
      <c r="N22" s="192"/>
      <c r="O22" s="192"/>
      <c r="P22" s="192"/>
      <c r="Q22" s="192"/>
      <c r="R22" s="192"/>
      <c r="S22" s="192"/>
    </row>
    <row r="23" spans="1:19" ht="11.45" customHeight="1">
      <c r="A23" s="57" t="str">
        <f>IF(E23&lt;&gt;"",COUNTA($E$10:E23),"")</f>
        <v/>
      </c>
      <c r="B23" s="85"/>
      <c r="C23" s="78" t="s">
        <v>138</v>
      </c>
      <c r="D23" s="77"/>
      <c r="E23" s="77"/>
      <c r="F23" s="77"/>
      <c r="G23" s="77"/>
      <c r="H23" s="77"/>
      <c r="I23" s="77"/>
      <c r="J23" s="77"/>
      <c r="K23" s="192"/>
      <c r="L23" s="192"/>
    </row>
    <row r="24" spans="1:19" ht="22.5" customHeight="1">
      <c r="A24" s="57">
        <f>IF(E24&lt;&gt;"",COUNTA($E$10:E24),"")</f>
        <v>9</v>
      </c>
      <c r="B24" s="78" t="s">
        <v>26</v>
      </c>
      <c r="C24" s="78" t="s">
        <v>211</v>
      </c>
      <c r="D24" s="77">
        <v>294982</v>
      </c>
      <c r="E24" s="77">
        <v>7264</v>
      </c>
      <c r="F24" s="77">
        <v>9101</v>
      </c>
      <c r="G24" s="77">
        <v>24424</v>
      </c>
      <c r="H24" s="77">
        <v>136578</v>
      </c>
      <c r="I24" s="77" t="s">
        <v>5</v>
      </c>
      <c r="J24" s="77" t="s">
        <v>5</v>
      </c>
      <c r="K24" s="192"/>
      <c r="L24" s="192"/>
    </row>
    <row r="25" spans="1:19" ht="11.45" customHeight="1">
      <c r="A25" s="57">
        <f>IF(E25&lt;&gt;"",COUNTA($E$10:E25),"")</f>
        <v>10</v>
      </c>
      <c r="B25" s="85" t="s">
        <v>27</v>
      </c>
      <c r="C25" s="78" t="s">
        <v>212</v>
      </c>
      <c r="D25" s="77">
        <v>252898</v>
      </c>
      <c r="E25" s="77">
        <v>2173</v>
      </c>
      <c r="F25" s="77">
        <v>6362</v>
      </c>
      <c r="G25" s="77">
        <v>5124</v>
      </c>
      <c r="H25" s="77">
        <v>95411</v>
      </c>
      <c r="I25" s="77" t="s">
        <v>5</v>
      </c>
      <c r="J25" s="77" t="s">
        <v>5</v>
      </c>
      <c r="K25" s="192"/>
      <c r="L25" s="192"/>
    </row>
    <row r="26" spans="1:19" ht="11.45" customHeight="1">
      <c r="A26" s="57" t="str">
        <f>IF(E26&lt;&gt;"",COUNTA($E$10:E26),"")</f>
        <v/>
      </c>
      <c r="B26" s="85"/>
      <c r="C26" s="78"/>
      <c r="D26" s="77"/>
      <c r="E26" s="77"/>
      <c r="F26" s="77"/>
      <c r="G26" s="77"/>
      <c r="H26" s="77"/>
      <c r="I26" s="77"/>
      <c r="J26" s="77"/>
      <c r="K26" s="192"/>
      <c r="L26" s="192"/>
    </row>
    <row r="27" spans="1:19" ht="11.45" customHeight="1">
      <c r="A27" s="57">
        <f>IF(E27&lt;&gt;"",COUNTA($E$10:E27),"")</f>
        <v>11</v>
      </c>
      <c r="B27" s="85" t="s">
        <v>28</v>
      </c>
      <c r="C27" s="78" t="s">
        <v>213</v>
      </c>
      <c r="D27" s="77">
        <v>78710</v>
      </c>
      <c r="E27" s="77" t="s">
        <v>5</v>
      </c>
      <c r="F27" s="77">
        <v>13524</v>
      </c>
      <c r="G27" s="77">
        <v>21022</v>
      </c>
      <c r="H27" s="77">
        <v>28164</v>
      </c>
      <c r="I27" s="77" t="s">
        <v>5</v>
      </c>
      <c r="J27" s="77" t="s">
        <v>0</v>
      </c>
      <c r="K27" s="192"/>
      <c r="L27" s="192"/>
    </row>
    <row r="28" spans="1:19" ht="11.45" customHeight="1">
      <c r="A28" s="57" t="str">
        <f>IF(E28&lt;&gt;"",COUNTA($E$10:E28),"")</f>
        <v/>
      </c>
      <c r="B28" s="85"/>
      <c r="C28" s="78"/>
      <c r="D28" s="77"/>
      <c r="E28" s="77"/>
      <c r="F28" s="77"/>
      <c r="G28" s="77"/>
      <c r="H28" s="77"/>
      <c r="I28" s="77"/>
      <c r="J28" s="77"/>
      <c r="K28" s="192"/>
      <c r="L28" s="192"/>
    </row>
    <row r="29" spans="1:19" ht="22.5" customHeight="1">
      <c r="A29" s="57">
        <f>IF(E29&lt;&gt;"",COUNTA($E$10:E29),"")</f>
        <v>12</v>
      </c>
      <c r="B29" s="85" t="s">
        <v>29</v>
      </c>
      <c r="C29" s="78" t="s">
        <v>214</v>
      </c>
      <c r="D29" s="77">
        <v>166736</v>
      </c>
      <c r="E29" s="77" t="s">
        <v>5</v>
      </c>
      <c r="F29" s="77">
        <v>26229</v>
      </c>
      <c r="G29" s="77">
        <v>45196</v>
      </c>
      <c r="H29" s="77">
        <v>59932</v>
      </c>
      <c r="I29" s="77" t="s">
        <v>5</v>
      </c>
      <c r="J29" s="77" t="s">
        <v>0</v>
      </c>
      <c r="K29" s="192"/>
      <c r="L29" s="192"/>
    </row>
    <row r="30" spans="1:19" ht="11.45" customHeight="1">
      <c r="A30" s="57" t="str">
        <f>IF(E30&lt;&gt;"",COUNTA($E$10:E30),"")</f>
        <v/>
      </c>
      <c r="B30" s="85"/>
      <c r="C30" s="78"/>
      <c r="D30" s="77"/>
      <c r="E30" s="77"/>
      <c r="F30" s="77"/>
      <c r="G30" s="77"/>
      <c r="H30" s="77"/>
      <c r="I30" s="77"/>
      <c r="J30" s="77"/>
      <c r="K30" s="192"/>
      <c r="L30" s="192"/>
    </row>
    <row r="31" spans="1:19" ht="11.45" customHeight="1">
      <c r="A31" s="57">
        <f>IF(E31&lt;&gt;"",COUNTA($E$10:E31),"")</f>
        <v>13</v>
      </c>
      <c r="B31" s="85" t="s">
        <v>30</v>
      </c>
      <c r="C31" s="78" t="s">
        <v>215</v>
      </c>
      <c r="D31" s="77">
        <v>855543</v>
      </c>
      <c r="E31" s="77">
        <v>229378</v>
      </c>
      <c r="F31" s="77">
        <v>169547</v>
      </c>
      <c r="G31" s="77">
        <v>194704</v>
      </c>
      <c r="H31" s="77">
        <v>188966</v>
      </c>
      <c r="I31" s="77" t="s">
        <v>5</v>
      </c>
      <c r="J31" s="77" t="s">
        <v>5</v>
      </c>
      <c r="K31" s="192"/>
      <c r="L31" s="192"/>
      <c r="M31" s="192"/>
      <c r="N31" s="192"/>
      <c r="O31" s="192"/>
      <c r="P31" s="192"/>
      <c r="Q31" s="192"/>
      <c r="R31" s="192"/>
      <c r="S31" s="192"/>
    </row>
    <row r="32" spans="1:19" ht="11.45" customHeight="1">
      <c r="A32" s="57" t="str">
        <f>IF(E32&lt;&gt;"",COUNTA($E$10:E32),"")</f>
        <v/>
      </c>
      <c r="B32" s="85"/>
      <c r="C32" s="78" t="s">
        <v>138</v>
      </c>
      <c r="D32" s="77"/>
      <c r="E32" s="77"/>
      <c r="F32" s="77"/>
      <c r="G32" s="77"/>
      <c r="H32" s="77"/>
      <c r="I32" s="77"/>
      <c r="J32" s="77"/>
      <c r="K32" s="192"/>
      <c r="L32" s="192"/>
    </row>
    <row r="33" spans="1:12" ht="11.45" customHeight="1">
      <c r="A33" s="57">
        <f>IF(E33&lt;&gt;"",COUNTA($E$10:E33),"")</f>
        <v>14</v>
      </c>
      <c r="B33" s="85" t="s">
        <v>31</v>
      </c>
      <c r="C33" s="78" t="s">
        <v>216</v>
      </c>
      <c r="D33" s="77">
        <v>383924</v>
      </c>
      <c r="E33" s="77">
        <v>138124</v>
      </c>
      <c r="F33" s="77">
        <v>72432</v>
      </c>
      <c r="G33" s="77" t="s">
        <v>5</v>
      </c>
      <c r="H33" s="77">
        <v>57210</v>
      </c>
      <c r="I33" s="77" t="s">
        <v>5</v>
      </c>
      <c r="J33" s="77" t="s">
        <v>0</v>
      </c>
      <c r="K33" s="192"/>
      <c r="L33" s="192"/>
    </row>
    <row r="34" spans="1:12" ht="11.45" customHeight="1">
      <c r="A34" s="57">
        <f>IF(E34&lt;&gt;"",COUNTA($E$10:E34),"")</f>
        <v>15</v>
      </c>
      <c r="B34" s="85" t="s">
        <v>32</v>
      </c>
      <c r="C34" s="78" t="s">
        <v>217</v>
      </c>
      <c r="D34" s="77">
        <v>104848</v>
      </c>
      <c r="E34" s="77">
        <v>31429</v>
      </c>
      <c r="F34" s="77">
        <v>35475</v>
      </c>
      <c r="G34" s="77">
        <v>27597</v>
      </c>
      <c r="H34" s="77">
        <v>10347</v>
      </c>
      <c r="I34" s="77" t="s">
        <v>0</v>
      </c>
      <c r="J34" s="77" t="s">
        <v>0</v>
      </c>
      <c r="K34" s="192"/>
      <c r="L34" s="192"/>
    </row>
    <row r="35" spans="1:12" ht="11.45" customHeight="1">
      <c r="A35" s="57">
        <f>IF(E35&lt;&gt;"",COUNTA($E$10:E35),"")</f>
        <v>16</v>
      </c>
      <c r="B35" s="85" t="s">
        <v>33</v>
      </c>
      <c r="C35" s="78" t="s">
        <v>218</v>
      </c>
      <c r="D35" s="77">
        <v>86377</v>
      </c>
      <c r="E35" s="77">
        <v>3183</v>
      </c>
      <c r="F35" s="77" t="s">
        <v>5</v>
      </c>
      <c r="G35" s="77">
        <v>24986</v>
      </c>
      <c r="H35" s="77">
        <v>40928</v>
      </c>
      <c r="I35" s="77" t="s">
        <v>5</v>
      </c>
      <c r="J35" s="77" t="s">
        <v>0</v>
      </c>
      <c r="K35" s="192"/>
      <c r="L35" s="192"/>
    </row>
    <row r="36" spans="1:12" ht="22.5" customHeight="1">
      <c r="A36" s="57">
        <f>IF(E36&lt;&gt;"",COUNTA($E$10:E36),"")</f>
        <v>17</v>
      </c>
      <c r="B36" s="78" t="s">
        <v>34</v>
      </c>
      <c r="C36" s="78" t="s">
        <v>283</v>
      </c>
      <c r="D36" s="77">
        <v>9856</v>
      </c>
      <c r="E36" s="77">
        <v>7336</v>
      </c>
      <c r="F36" s="77" t="s">
        <v>5</v>
      </c>
      <c r="G36" s="77" t="s">
        <v>5</v>
      </c>
      <c r="H36" s="77" t="s">
        <v>0</v>
      </c>
      <c r="I36" s="77" t="s">
        <v>0</v>
      </c>
      <c r="J36" s="77" t="s">
        <v>0</v>
      </c>
      <c r="K36" s="192"/>
      <c r="L36" s="192"/>
    </row>
    <row r="37" spans="1:12" ht="11.45" customHeight="1">
      <c r="A37" s="57">
        <f>IF(E37&lt;&gt;"",COUNTA($E$10:E37),"")</f>
        <v>18</v>
      </c>
      <c r="B37" s="85" t="s">
        <v>35</v>
      </c>
      <c r="C37" s="78" t="s">
        <v>219</v>
      </c>
      <c r="D37" s="77">
        <v>270540</v>
      </c>
      <c r="E37" s="77">
        <v>49307</v>
      </c>
      <c r="F37" s="77">
        <v>46420</v>
      </c>
      <c r="G37" s="77">
        <v>46558</v>
      </c>
      <c r="H37" s="77">
        <v>80480</v>
      </c>
      <c r="I37" s="77" t="s">
        <v>5</v>
      </c>
      <c r="J37" s="77" t="s">
        <v>5</v>
      </c>
      <c r="K37" s="192"/>
      <c r="L37" s="192"/>
    </row>
    <row r="39" spans="1:12" ht="11.45" customHeight="1">
      <c r="K39" s="192"/>
      <c r="L39" s="192"/>
    </row>
    <row r="40" spans="1:12" ht="11.45" customHeight="1">
      <c r="K40" s="192"/>
      <c r="L40" s="192"/>
    </row>
    <row r="41" spans="1:12" ht="11.45" customHeight="1">
      <c r="K41" s="192"/>
      <c r="L41" s="192"/>
    </row>
    <row r="42" spans="1:12" ht="11.45" customHeight="1">
      <c r="K42" s="192"/>
      <c r="L42" s="192"/>
    </row>
    <row r="43" spans="1:12" ht="11.45" customHeight="1">
      <c r="K43" s="192"/>
      <c r="L43" s="192"/>
    </row>
    <row r="44" spans="1:12" ht="11.45" customHeight="1">
      <c r="K44" s="192"/>
      <c r="L44" s="192"/>
    </row>
    <row r="45" spans="1:12" ht="11.45" customHeight="1">
      <c r="K45" s="192"/>
      <c r="L45" s="192"/>
    </row>
    <row r="46" spans="1:12" ht="11.45" customHeight="1">
      <c r="K46" s="192"/>
      <c r="L46" s="192"/>
    </row>
    <row r="47" spans="1:12" ht="11.45" customHeight="1">
      <c r="K47" s="192"/>
      <c r="L47" s="192"/>
    </row>
    <row r="48" spans="1:12" ht="11.45" customHeight="1">
      <c r="K48" s="192"/>
      <c r="L48" s="192"/>
    </row>
    <row r="49" spans="11:12" ht="11.45" customHeight="1">
      <c r="K49" s="192"/>
      <c r="L49" s="192"/>
    </row>
    <row r="50" spans="11:12" ht="11.45" customHeight="1">
      <c r="K50" s="192"/>
      <c r="L50" s="192"/>
    </row>
    <row r="51" spans="11:12" ht="11.45" customHeight="1">
      <c r="K51" s="192"/>
      <c r="L51" s="192"/>
    </row>
  </sheetData>
  <mergeCells count="16">
    <mergeCell ref="A1:C1"/>
    <mergeCell ref="D1:J1"/>
    <mergeCell ref="A2:C2"/>
    <mergeCell ref="D2:J2"/>
    <mergeCell ref="D3:D6"/>
    <mergeCell ref="E3:J3"/>
    <mergeCell ref="C3:C7"/>
    <mergeCell ref="B3:B7"/>
    <mergeCell ref="A3:A7"/>
    <mergeCell ref="D7:J7"/>
    <mergeCell ref="E4:E6"/>
    <mergeCell ref="F4:F6"/>
    <mergeCell ref="G4:G6"/>
    <mergeCell ref="H4:H6"/>
    <mergeCell ref="I4:I6"/>
    <mergeCell ref="J4:J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zoomScale="140" zoomScaleNormal="140" workbookViewId="0">
      <pane xSplit="2" ySplit="8" topLeftCell="C9" activePane="bottomRight" state="frozen"/>
      <selection sqref="A1:B1"/>
      <selection pane="topRight" sqref="A1:B1"/>
      <selection pane="bottomLeft" sqref="A1:B1"/>
      <selection pane="bottomRight" activeCell="C9" sqref="C9:I9"/>
    </sheetView>
  </sheetViews>
  <sheetFormatPr baseColWidth="10" defaultColWidth="11.42578125" defaultRowHeight="11.45" customHeight="1"/>
  <cols>
    <col min="1" max="1" width="3.7109375" style="95" customWidth="1"/>
    <col min="2" max="2" width="36.7109375" style="93" customWidth="1"/>
    <col min="3" max="3" width="8" style="83" customWidth="1"/>
    <col min="4" max="9" width="7.28515625" style="83" customWidth="1"/>
    <col min="10" max="11" width="5.7109375" style="83" customWidth="1"/>
    <col min="12" max="17" width="8.42578125" style="83" customWidth="1"/>
    <col min="18" max="16384" width="11.42578125" style="83"/>
  </cols>
  <sheetData>
    <row r="1" spans="1:17" s="58" customFormat="1" ht="20.100000000000001" customHeight="1">
      <c r="A1" s="266" t="s">
        <v>61</v>
      </c>
      <c r="B1" s="267"/>
      <c r="C1" s="277" t="s">
        <v>159</v>
      </c>
      <c r="D1" s="277"/>
      <c r="E1" s="277"/>
      <c r="F1" s="277"/>
      <c r="G1" s="277"/>
      <c r="H1" s="277"/>
      <c r="I1" s="278"/>
    </row>
    <row r="2" spans="1:17" ht="35.1" customHeight="1">
      <c r="A2" s="270" t="s">
        <v>174</v>
      </c>
      <c r="B2" s="271"/>
      <c r="C2" s="272" t="s">
        <v>355</v>
      </c>
      <c r="D2" s="272"/>
      <c r="E2" s="272"/>
      <c r="F2" s="272"/>
      <c r="G2" s="272"/>
      <c r="H2" s="272"/>
      <c r="I2" s="273"/>
    </row>
    <row r="3" spans="1:17" ht="11.45" customHeight="1">
      <c r="A3" s="274" t="s">
        <v>76</v>
      </c>
      <c r="B3" s="276" t="s">
        <v>137</v>
      </c>
      <c r="C3" s="276" t="s">
        <v>55</v>
      </c>
      <c r="D3" s="276" t="s">
        <v>93</v>
      </c>
      <c r="E3" s="253"/>
      <c r="F3" s="253"/>
      <c r="G3" s="253"/>
      <c r="H3" s="253"/>
      <c r="I3" s="261"/>
    </row>
    <row r="4" spans="1:17" ht="11.45" customHeight="1">
      <c r="A4" s="274"/>
      <c r="B4" s="276"/>
      <c r="C4" s="276"/>
      <c r="D4" s="262" t="s">
        <v>200</v>
      </c>
      <c r="E4" s="262" t="s">
        <v>201</v>
      </c>
      <c r="F4" s="280" t="s">
        <v>49</v>
      </c>
      <c r="G4" s="276" t="s">
        <v>45</v>
      </c>
      <c r="H4" s="276" t="s">
        <v>46</v>
      </c>
      <c r="I4" s="279" t="s">
        <v>251</v>
      </c>
    </row>
    <row r="5" spans="1:17" ht="11.45" customHeight="1">
      <c r="A5" s="274"/>
      <c r="B5" s="276"/>
      <c r="C5" s="276"/>
      <c r="D5" s="253"/>
      <c r="E5" s="262"/>
      <c r="F5" s="280"/>
      <c r="G5" s="276"/>
      <c r="H5" s="276"/>
      <c r="I5" s="279"/>
    </row>
    <row r="6" spans="1:17" ht="11.45" customHeight="1">
      <c r="A6" s="274"/>
      <c r="B6" s="276"/>
      <c r="C6" s="276"/>
      <c r="D6" s="253"/>
      <c r="E6" s="262"/>
      <c r="F6" s="280"/>
      <c r="G6" s="276"/>
      <c r="H6" s="276"/>
      <c r="I6" s="279"/>
    </row>
    <row r="7" spans="1:17" ht="11.45" customHeight="1">
      <c r="A7" s="274"/>
      <c r="B7" s="276"/>
      <c r="C7" s="276"/>
      <c r="D7" s="253"/>
      <c r="E7" s="262"/>
      <c r="F7" s="280"/>
      <c r="G7" s="276"/>
      <c r="H7" s="276"/>
      <c r="I7" s="279"/>
    </row>
    <row r="8" spans="1:17" s="95" customFormat="1" ht="11.45" customHeight="1">
      <c r="A8" s="53">
        <v>1</v>
      </c>
      <c r="B8" s="54">
        <v>2</v>
      </c>
      <c r="C8" s="54">
        <v>3</v>
      </c>
      <c r="D8" s="54">
        <v>4</v>
      </c>
      <c r="E8" s="54">
        <v>5</v>
      </c>
      <c r="F8" s="54">
        <v>6</v>
      </c>
      <c r="G8" s="54">
        <v>7</v>
      </c>
      <c r="H8" s="54">
        <v>8</v>
      </c>
      <c r="I8" s="55">
        <v>9</v>
      </c>
      <c r="J8" s="153"/>
      <c r="K8" s="153"/>
    </row>
    <row r="9" spans="1:17" ht="20.100000000000001" customHeight="1">
      <c r="A9" s="105"/>
      <c r="B9" s="87"/>
      <c r="C9" s="297" t="s">
        <v>356</v>
      </c>
      <c r="D9" s="298"/>
      <c r="E9" s="298"/>
      <c r="F9" s="290"/>
      <c r="G9" s="290"/>
      <c r="H9" s="290"/>
      <c r="I9" s="290"/>
      <c r="K9" s="162"/>
    </row>
    <row r="10" spans="1:17" ht="11.45" customHeight="1">
      <c r="A10" s="57">
        <f>IF(E10&lt;&gt;"",COUNTA($E10:E$10),"")</f>
        <v>1</v>
      </c>
      <c r="B10" s="98" t="s">
        <v>86</v>
      </c>
      <c r="C10" s="189">
        <v>2317</v>
      </c>
      <c r="D10" s="189">
        <v>214</v>
      </c>
      <c r="E10" s="189">
        <v>349</v>
      </c>
      <c r="F10" s="189">
        <v>511</v>
      </c>
      <c r="G10" s="189">
        <v>683</v>
      </c>
      <c r="H10" s="189">
        <v>295</v>
      </c>
      <c r="I10" s="189">
        <v>266</v>
      </c>
      <c r="J10" s="192"/>
      <c r="K10" s="192"/>
      <c r="L10" s="192"/>
      <c r="M10" s="192"/>
      <c r="N10" s="192"/>
      <c r="O10" s="192"/>
      <c r="P10" s="192"/>
      <c r="Q10" s="192"/>
    </row>
    <row r="11" spans="1:17" ht="11.45" customHeight="1">
      <c r="A11" s="57" t="str">
        <f>IF(E11&lt;&gt;"",COUNTA($E$10:E11),"")</f>
        <v/>
      </c>
      <c r="B11" s="87" t="s">
        <v>58</v>
      </c>
      <c r="C11" s="76"/>
      <c r="D11" s="76"/>
      <c r="E11" s="76"/>
      <c r="F11" s="76"/>
      <c r="G11" s="76"/>
      <c r="H11" s="76"/>
      <c r="I11" s="76"/>
      <c r="J11" s="192"/>
      <c r="K11" s="192"/>
      <c r="L11" s="192"/>
      <c r="M11" s="192"/>
      <c r="N11" s="192"/>
      <c r="O11" s="192"/>
      <c r="P11" s="192"/>
      <c r="Q11" s="192"/>
    </row>
    <row r="12" spans="1:17" ht="11.45" customHeight="1">
      <c r="A12" s="57">
        <f>IF(E12&lt;&gt;"",COUNTA($E$10:E12),"")</f>
        <v>2</v>
      </c>
      <c r="B12" s="87" t="s">
        <v>81</v>
      </c>
      <c r="C12" s="76">
        <v>1330</v>
      </c>
      <c r="D12" s="76">
        <v>183</v>
      </c>
      <c r="E12" s="76">
        <v>282</v>
      </c>
      <c r="F12" s="76">
        <v>375</v>
      </c>
      <c r="G12" s="76">
        <v>372</v>
      </c>
      <c r="H12" s="76">
        <v>75</v>
      </c>
      <c r="I12" s="76">
        <v>42</v>
      </c>
      <c r="J12" s="192"/>
      <c r="K12" s="192"/>
      <c r="L12" s="192"/>
      <c r="M12" s="192"/>
      <c r="N12" s="192"/>
      <c r="O12" s="192"/>
      <c r="P12" s="192"/>
      <c r="Q12" s="192"/>
    </row>
    <row r="13" spans="1:17" ht="11.45" customHeight="1">
      <c r="A13" s="57">
        <f>IF(E13&lt;&gt;"",COUNTA($E$10:E13),"")</f>
        <v>3</v>
      </c>
      <c r="B13" s="87" t="s">
        <v>82</v>
      </c>
      <c r="C13" s="76">
        <v>988</v>
      </c>
      <c r="D13" s="76">
        <v>30</v>
      </c>
      <c r="E13" s="76">
        <v>67</v>
      </c>
      <c r="F13" s="76">
        <v>136</v>
      </c>
      <c r="G13" s="76">
        <v>311</v>
      </c>
      <c r="H13" s="76">
        <v>220</v>
      </c>
      <c r="I13" s="76">
        <v>224</v>
      </c>
      <c r="J13" s="192"/>
      <c r="K13" s="192"/>
      <c r="L13" s="192"/>
      <c r="M13" s="192"/>
      <c r="N13" s="192"/>
      <c r="O13" s="192"/>
      <c r="P13" s="192"/>
      <c r="Q13" s="192"/>
    </row>
    <row r="14" spans="1:17" ht="11.45" customHeight="1">
      <c r="A14" s="57" t="str">
        <f>IF(E14&lt;&gt;"",COUNTA($E$10:E14),"")</f>
        <v/>
      </c>
      <c r="B14" s="87"/>
      <c r="C14" s="76"/>
      <c r="D14" s="76"/>
      <c r="E14" s="76"/>
      <c r="F14" s="76"/>
      <c r="G14" s="76"/>
      <c r="H14" s="76"/>
      <c r="I14" s="76"/>
      <c r="J14" s="192"/>
      <c r="K14" s="192"/>
    </row>
    <row r="15" spans="1:17" ht="11.45" customHeight="1">
      <c r="A15" s="57" t="str">
        <f>IF(E15&lt;&gt;"",COUNTA($E$10:E15),"")</f>
        <v/>
      </c>
      <c r="B15" s="98" t="s">
        <v>136</v>
      </c>
      <c r="C15" s="76"/>
      <c r="D15" s="76"/>
      <c r="E15" s="76"/>
      <c r="F15" s="76"/>
      <c r="G15" s="76"/>
      <c r="H15" s="76"/>
      <c r="I15" s="76"/>
      <c r="J15" s="192"/>
      <c r="K15" s="192"/>
    </row>
    <row r="16" spans="1:17" ht="11.45" customHeight="1">
      <c r="A16" s="57" t="str">
        <f>IF(E16&lt;&gt;"",COUNTA($E$10:E16),"")</f>
        <v/>
      </c>
      <c r="B16" s="87"/>
      <c r="C16" s="76"/>
      <c r="D16" s="76"/>
      <c r="E16" s="76"/>
      <c r="F16" s="76"/>
      <c r="G16" s="76"/>
      <c r="H16" s="76"/>
      <c r="I16" s="76"/>
      <c r="J16" s="192"/>
      <c r="K16" s="192"/>
    </row>
    <row r="17" spans="1:17" ht="11.45" customHeight="1">
      <c r="A17" s="57">
        <f>IF(E17&lt;&gt;"",COUNTA($E$10:E17),"")</f>
        <v>4</v>
      </c>
      <c r="B17" s="87" t="s">
        <v>83</v>
      </c>
      <c r="C17" s="76">
        <v>924</v>
      </c>
      <c r="D17" s="76">
        <v>149</v>
      </c>
      <c r="E17" s="76">
        <v>228</v>
      </c>
      <c r="F17" s="76">
        <v>274</v>
      </c>
      <c r="G17" s="76">
        <v>224</v>
      </c>
      <c r="H17" s="76" t="s">
        <v>5</v>
      </c>
      <c r="I17" s="76" t="s">
        <v>5</v>
      </c>
      <c r="J17" s="192"/>
      <c r="K17" s="192"/>
    </row>
    <row r="18" spans="1:17" ht="11.45" customHeight="1">
      <c r="A18" s="57" t="str">
        <f>IF(E18&lt;&gt;"",COUNTA($E$10:E18),"")</f>
        <v/>
      </c>
      <c r="B18" s="87"/>
      <c r="C18" s="76"/>
      <c r="D18" s="76"/>
      <c r="E18" s="76"/>
      <c r="F18" s="76"/>
      <c r="G18" s="76"/>
      <c r="H18" s="76"/>
      <c r="I18" s="76"/>
      <c r="J18" s="192"/>
      <c r="K18" s="192"/>
    </row>
    <row r="19" spans="1:17" ht="22.5">
      <c r="A19" s="57">
        <f>IF(E19&lt;&gt;"",COUNTA($E$10:E19),"")</f>
        <v>5</v>
      </c>
      <c r="B19" s="87" t="s">
        <v>94</v>
      </c>
      <c r="C19" s="76">
        <v>757</v>
      </c>
      <c r="D19" s="76">
        <v>47</v>
      </c>
      <c r="E19" s="76">
        <v>67</v>
      </c>
      <c r="F19" s="76">
        <v>122</v>
      </c>
      <c r="G19" s="76">
        <v>233</v>
      </c>
      <c r="H19" s="76">
        <v>119</v>
      </c>
      <c r="I19" s="76">
        <v>169</v>
      </c>
      <c r="J19" s="192"/>
      <c r="K19" s="192"/>
      <c r="L19" s="192"/>
      <c r="M19" s="192"/>
      <c r="N19" s="192"/>
      <c r="O19" s="192"/>
      <c r="P19" s="192"/>
      <c r="Q19" s="192"/>
    </row>
    <row r="20" spans="1:17" ht="11.45" customHeight="1">
      <c r="A20" s="57" t="str">
        <f>IF(E20&lt;&gt;"",COUNTA($E$10:E20),"")</f>
        <v/>
      </c>
      <c r="B20" s="87" t="s">
        <v>138</v>
      </c>
      <c r="C20" s="76"/>
      <c r="D20" s="76"/>
      <c r="E20" s="76"/>
      <c r="F20" s="76"/>
      <c r="G20" s="76"/>
      <c r="H20" s="76"/>
      <c r="I20" s="76"/>
      <c r="J20" s="192"/>
      <c r="K20" s="192"/>
    </row>
    <row r="21" spans="1:17" ht="11.45" customHeight="1">
      <c r="A21" s="57">
        <f>IF(E21&lt;&gt;"",COUNTA($E$10:E21),"")</f>
        <v>6</v>
      </c>
      <c r="B21" s="87" t="s">
        <v>139</v>
      </c>
      <c r="C21" s="76">
        <v>283</v>
      </c>
      <c r="D21" s="76">
        <v>30</v>
      </c>
      <c r="E21" s="76">
        <v>38</v>
      </c>
      <c r="F21" s="76">
        <v>69</v>
      </c>
      <c r="G21" s="76">
        <v>102</v>
      </c>
      <c r="H21" s="76">
        <v>25</v>
      </c>
      <c r="I21" s="76">
        <v>19</v>
      </c>
      <c r="J21" s="192"/>
      <c r="K21" s="192"/>
    </row>
    <row r="22" spans="1:17" ht="11.45" customHeight="1">
      <c r="A22" s="57">
        <f>IF(E22&lt;&gt;"",COUNTA($E$10:E22),"")</f>
        <v>7</v>
      </c>
      <c r="B22" s="87" t="s">
        <v>140</v>
      </c>
      <c r="C22" s="76">
        <v>474</v>
      </c>
      <c r="D22" s="76">
        <v>17</v>
      </c>
      <c r="E22" s="76">
        <v>29</v>
      </c>
      <c r="F22" s="76">
        <v>53</v>
      </c>
      <c r="G22" s="76">
        <v>132</v>
      </c>
      <c r="H22" s="76">
        <v>93</v>
      </c>
      <c r="I22" s="76">
        <v>149</v>
      </c>
      <c r="J22" s="192"/>
      <c r="K22" s="192"/>
    </row>
    <row r="23" spans="1:17" ht="11.45" customHeight="1">
      <c r="A23" s="57" t="str">
        <f>IF(E23&lt;&gt;"",COUNTA($E$10:E23),"")</f>
        <v/>
      </c>
      <c r="B23" s="87"/>
      <c r="C23" s="76"/>
      <c r="D23" s="76"/>
      <c r="E23" s="76"/>
      <c r="F23" s="76"/>
      <c r="G23" s="76"/>
      <c r="H23" s="76"/>
      <c r="I23" s="76"/>
      <c r="J23" s="192"/>
      <c r="K23" s="192"/>
    </row>
    <row r="24" spans="1:17" ht="11.45" customHeight="1">
      <c r="A24" s="57">
        <f>IF(E24&lt;&gt;"",COUNTA($E$10:E24),"")</f>
        <v>8</v>
      </c>
      <c r="B24" s="87" t="s">
        <v>95</v>
      </c>
      <c r="C24" s="76">
        <v>637</v>
      </c>
      <c r="D24" s="76">
        <v>18</v>
      </c>
      <c r="E24" s="76">
        <v>54</v>
      </c>
      <c r="F24" s="76">
        <v>115</v>
      </c>
      <c r="G24" s="76">
        <v>226</v>
      </c>
      <c r="H24" s="76" t="s">
        <v>5</v>
      </c>
      <c r="I24" s="76" t="s">
        <v>5</v>
      </c>
      <c r="J24" s="192"/>
      <c r="K24" s="192"/>
    </row>
    <row r="25" spans="1:17" ht="11.45" customHeight="1">
      <c r="A25" s="57" t="str">
        <f>IF(E25&lt;&gt;"",COUNTA($E$10:E25),"")</f>
        <v/>
      </c>
      <c r="B25" s="87" t="s">
        <v>138</v>
      </c>
      <c r="C25" s="76"/>
      <c r="D25" s="76"/>
      <c r="E25" s="76"/>
      <c r="F25" s="76"/>
      <c r="G25" s="76"/>
      <c r="H25" s="76"/>
      <c r="I25" s="76"/>
      <c r="J25" s="192"/>
      <c r="K25" s="192"/>
    </row>
    <row r="26" spans="1:17" ht="11.45" customHeight="1">
      <c r="A26" s="57">
        <f>IF(E26&lt;&gt;"",COUNTA($E$10:E26),"")</f>
        <v>9</v>
      </c>
      <c r="B26" s="87" t="s">
        <v>141</v>
      </c>
      <c r="C26" s="192">
        <v>123</v>
      </c>
      <c r="D26" s="192">
        <v>5</v>
      </c>
      <c r="E26" s="192">
        <v>16</v>
      </c>
      <c r="F26" s="192">
        <v>32</v>
      </c>
      <c r="G26" s="192">
        <v>46</v>
      </c>
      <c r="H26" s="76" t="s">
        <v>5</v>
      </c>
      <c r="I26" s="76" t="s">
        <v>5</v>
      </c>
      <c r="J26" s="192"/>
      <c r="K26" s="192"/>
      <c r="L26" s="192"/>
      <c r="M26" s="192"/>
      <c r="N26" s="192"/>
      <c r="O26" s="192"/>
      <c r="P26" s="192"/>
      <c r="Q26" s="192"/>
    </row>
    <row r="27" spans="1:17" ht="11.45" customHeight="1">
      <c r="A27" s="57">
        <f>IF(E27&lt;&gt;"",COUNTA($E$10:E27),"")</f>
        <v>10</v>
      </c>
      <c r="B27" s="87" t="s">
        <v>190</v>
      </c>
      <c r="C27" s="76">
        <v>35</v>
      </c>
      <c r="D27" s="76">
        <v>2</v>
      </c>
      <c r="E27" s="76">
        <v>4</v>
      </c>
      <c r="F27" s="76">
        <v>11</v>
      </c>
      <c r="G27" s="76">
        <v>9</v>
      </c>
      <c r="H27" s="76" t="s">
        <v>5</v>
      </c>
      <c r="I27" s="76" t="s">
        <v>5</v>
      </c>
      <c r="J27" s="192"/>
      <c r="K27" s="192"/>
    </row>
    <row r="28" spans="1:17" ht="11.45" customHeight="1">
      <c r="A28" s="57">
        <f>IF(E28&lt;&gt;"",COUNTA($E$10:E28),"")</f>
        <v>11</v>
      </c>
      <c r="B28" s="103" t="s">
        <v>191</v>
      </c>
      <c r="C28" s="76">
        <v>88</v>
      </c>
      <c r="D28" s="76">
        <v>3</v>
      </c>
      <c r="E28" s="76">
        <v>12</v>
      </c>
      <c r="F28" s="76">
        <v>21</v>
      </c>
      <c r="G28" s="76">
        <v>37</v>
      </c>
      <c r="H28" s="76" t="s">
        <v>5</v>
      </c>
      <c r="I28" s="76" t="s">
        <v>5</v>
      </c>
      <c r="J28" s="192"/>
      <c r="K28" s="192"/>
    </row>
    <row r="29" spans="1:17" ht="11.45" customHeight="1">
      <c r="A29" s="57" t="str">
        <f>IF(E29&lt;&gt;"",COUNTA($E$10:E29),"")</f>
        <v/>
      </c>
      <c r="B29" s="103"/>
      <c r="C29" s="76"/>
      <c r="D29" s="76"/>
      <c r="E29" s="76"/>
      <c r="F29" s="76"/>
      <c r="G29" s="76"/>
      <c r="H29" s="76"/>
      <c r="I29" s="76"/>
      <c r="J29" s="192"/>
      <c r="K29" s="192"/>
    </row>
    <row r="30" spans="1:17" ht="11.45" customHeight="1">
      <c r="A30" s="57">
        <f>IF(E30&lt;&gt;"",COUNTA($E$10:E30),"")</f>
        <v>12</v>
      </c>
      <c r="B30" s="87" t="s">
        <v>142</v>
      </c>
      <c r="C30" s="76">
        <v>514</v>
      </c>
      <c r="D30" s="76">
        <v>0</v>
      </c>
      <c r="E30" s="76">
        <v>37</v>
      </c>
      <c r="F30" s="76">
        <v>84</v>
      </c>
      <c r="G30" s="76">
        <v>180</v>
      </c>
      <c r="H30" s="76">
        <v>127</v>
      </c>
      <c r="I30" s="76">
        <v>0</v>
      </c>
      <c r="J30" s="192"/>
      <c r="K30" s="192"/>
      <c r="L30" s="192"/>
      <c r="M30" s="192"/>
      <c r="N30" s="192"/>
      <c r="O30" s="192"/>
      <c r="P30" s="192"/>
      <c r="Q30" s="192"/>
    </row>
    <row r="31" spans="1:17" ht="11.45" customHeight="1">
      <c r="A31" s="57">
        <f>IF(E31&lt;&gt;"",COUNTA($E$10:E31),"")</f>
        <v>13</v>
      </c>
      <c r="B31" s="87" t="s">
        <v>291</v>
      </c>
      <c r="C31" s="76">
        <v>255</v>
      </c>
      <c r="D31" s="76" t="s">
        <v>5</v>
      </c>
      <c r="E31" s="76">
        <v>17</v>
      </c>
      <c r="F31" s="76">
        <v>48</v>
      </c>
      <c r="G31" s="76">
        <v>71</v>
      </c>
      <c r="H31" s="76">
        <v>51</v>
      </c>
      <c r="I31" s="76" t="s">
        <v>5</v>
      </c>
      <c r="J31" s="192"/>
      <c r="K31" s="192"/>
    </row>
    <row r="32" spans="1:17" ht="11.45" customHeight="1">
      <c r="A32" s="57">
        <f>IF(E32&lt;&gt;"",COUNTA($E$10:E32),"")</f>
        <v>14</v>
      </c>
      <c r="B32" s="87" t="s">
        <v>292</v>
      </c>
      <c r="C32" s="76">
        <v>259</v>
      </c>
      <c r="D32" s="76" t="s">
        <v>5</v>
      </c>
      <c r="E32" s="76">
        <v>20</v>
      </c>
      <c r="F32" s="76">
        <v>36</v>
      </c>
      <c r="G32" s="76">
        <v>109</v>
      </c>
      <c r="H32" s="76">
        <v>76</v>
      </c>
      <c r="I32" s="76" t="s">
        <v>5</v>
      </c>
      <c r="J32" s="192"/>
      <c r="K32" s="192"/>
    </row>
    <row r="33" spans="1:17" ht="20.100000000000001" customHeight="1">
      <c r="A33" s="57" t="str">
        <f>IF(E33&lt;&gt;"",COUNTA($E$10:E33),"")</f>
        <v/>
      </c>
      <c r="B33" s="87"/>
      <c r="C33" s="297" t="s">
        <v>357</v>
      </c>
      <c r="D33" s="298"/>
      <c r="E33" s="298"/>
      <c r="F33" s="290"/>
      <c r="G33" s="290"/>
      <c r="H33" s="290"/>
      <c r="I33" s="290"/>
      <c r="J33" s="192"/>
      <c r="K33" s="192"/>
    </row>
    <row r="34" spans="1:17" ht="11.45" customHeight="1">
      <c r="A34" s="57">
        <f>IF(E34&lt;&gt;"",COUNTA($E$10:E34),"")</f>
        <v>15</v>
      </c>
      <c r="B34" s="98" t="s">
        <v>86</v>
      </c>
      <c r="C34" s="189">
        <v>329568</v>
      </c>
      <c r="D34" s="189">
        <v>21644</v>
      </c>
      <c r="E34" s="189">
        <v>35260</v>
      </c>
      <c r="F34" s="189">
        <v>55935</v>
      </c>
      <c r="G34" s="189">
        <v>98130</v>
      </c>
      <c r="H34" s="189">
        <v>60105</v>
      </c>
      <c r="I34" s="189">
        <v>58495</v>
      </c>
      <c r="J34" s="192"/>
      <c r="K34" s="192"/>
      <c r="L34" s="192"/>
      <c r="M34" s="192"/>
      <c r="N34" s="192"/>
      <c r="O34" s="192"/>
      <c r="P34" s="192"/>
      <c r="Q34" s="192"/>
    </row>
    <row r="35" spans="1:17" ht="11.45" customHeight="1">
      <c r="A35" s="57" t="str">
        <f>IF(E35&lt;&gt;"",COUNTA($E$10:E35),"")</f>
        <v/>
      </c>
      <c r="B35" s="87" t="s">
        <v>58</v>
      </c>
      <c r="C35" s="76"/>
      <c r="D35" s="76"/>
      <c r="E35" s="76"/>
      <c r="F35" s="76"/>
      <c r="G35" s="76"/>
      <c r="H35" s="76"/>
      <c r="I35" s="76"/>
      <c r="J35" s="192"/>
      <c r="K35" s="192"/>
      <c r="L35" s="192"/>
      <c r="M35" s="192"/>
      <c r="N35" s="192"/>
      <c r="O35" s="192"/>
      <c r="P35" s="192"/>
      <c r="Q35" s="192"/>
    </row>
    <row r="36" spans="1:17" ht="11.45" customHeight="1">
      <c r="A36" s="57">
        <f>IF(E36&lt;&gt;"",COUNTA($E$10:E36),"")</f>
        <v>16</v>
      </c>
      <c r="B36" s="87" t="s">
        <v>81</v>
      </c>
      <c r="C36" s="76">
        <v>183179</v>
      </c>
      <c r="D36" s="76">
        <v>17054</v>
      </c>
      <c r="E36" s="76">
        <v>28121</v>
      </c>
      <c r="F36" s="76">
        <v>41443</v>
      </c>
      <c r="G36" s="76">
        <v>57094</v>
      </c>
      <c r="H36" s="76">
        <v>27074</v>
      </c>
      <c r="I36" s="76">
        <v>12394</v>
      </c>
      <c r="J36" s="192"/>
      <c r="K36" s="192"/>
      <c r="L36" s="192"/>
      <c r="M36" s="192"/>
      <c r="N36" s="192"/>
      <c r="O36" s="192"/>
      <c r="P36" s="192"/>
      <c r="Q36" s="192"/>
    </row>
    <row r="37" spans="1:17" ht="11.45" customHeight="1">
      <c r="A37" s="57">
        <f>IF(E37&lt;&gt;"",COUNTA($E$10:E37),"")</f>
        <v>17</v>
      </c>
      <c r="B37" s="87" t="s">
        <v>82</v>
      </c>
      <c r="C37" s="76">
        <v>146389</v>
      </c>
      <c r="D37" s="76">
        <v>4590</v>
      </c>
      <c r="E37" s="76">
        <v>7139</v>
      </c>
      <c r="F37" s="76">
        <v>14492</v>
      </c>
      <c r="G37" s="76">
        <v>41036</v>
      </c>
      <c r="H37" s="76">
        <v>33031</v>
      </c>
      <c r="I37" s="76">
        <v>46100</v>
      </c>
      <c r="J37" s="192"/>
      <c r="K37" s="192"/>
      <c r="L37" s="192"/>
      <c r="M37" s="192"/>
      <c r="N37" s="192"/>
      <c r="O37" s="192"/>
      <c r="P37" s="192"/>
      <c r="Q37" s="192"/>
    </row>
    <row r="38" spans="1:17" ht="11.45" customHeight="1">
      <c r="A38" s="57" t="str">
        <f>IF(E38&lt;&gt;"",COUNTA($E$10:E38),"")</f>
        <v/>
      </c>
      <c r="B38" s="87"/>
      <c r="C38" s="76"/>
      <c r="D38" s="76"/>
      <c r="E38" s="76"/>
      <c r="F38" s="76"/>
      <c r="G38" s="76"/>
      <c r="H38" s="76"/>
      <c r="I38" s="76"/>
      <c r="J38" s="192"/>
      <c r="K38" s="192"/>
    </row>
    <row r="39" spans="1:17" ht="11.45" customHeight="1">
      <c r="A39" s="57" t="str">
        <f>IF(E39&lt;&gt;"",COUNTA($E$10:E39),"")</f>
        <v/>
      </c>
      <c r="B39" s="98" t="s">
        <v>136</v>
      </c>
      <c r="C39" s="76"/>
      <c r="D39" s="76"/>
      <c r="E39" s="76"/>
      <c r="F39" s="76"/>
      <c r="G39" s="76"/>
      <c r="H39" s="76"/>
      <c r="I39" s="76"/>
      <c r="J39" s="192"/>
      <c r="K39" s="192"/>
    </row>
    <row r="40" spans="1:17" ht="11.45" customHeight="1">
      <c r="A40" s="57" t="str">
        <f>IF(E40&lt;&gt;"",COUNTA($E$10:E40),"")</f>
        <v/>
      </c>
      <c r="B40" s="87"/>
      <c r="C40" s="76"/>
      <c r="D40" s="76"/>
      <c r="E40" s="76"/>
      <c r="F40" s="76"/>
      <c r="G40" s="76"/>
      <c r="H40" s="76"/>
      <c r="I40" s="76"/>
      <c r="J40" s="192"/>
      <c r="K40" s="192"/>
    </row>
    <row r="41" spans="1:17" ht="11.45" customHeight="1">
      <c r="A41" s="57">
        <f>IF(E41&lt;&gt;"",COUNTA($E$10:E41),"")</f>
        <v>18</v>
      </c>
      <c r="B41" s="87" t="s">
        <v>83</v>
      </c>
      <c r="C41" s="76">
        <v>112226</v>
      </c>
      <c r="D41" s="76" t="s">
        <v>5</v>
      </c>
      <c r="E41" s="76">
        <v>23358</v>
      </c>
      <c r="F41" s="76">
        <v>30640</v>
      </c>
      <c r="G41" s="76">
        <v>30515</v>
      </c>
      <c r="H41" s="76">
        <v>7247</v>
      </c>
      <c r="I41" s="76" t="s">
        <v>5</v>
      </c>
      <c r="J41" s="192"/>
      <c r="K41" s="192"/>
    </row>
    <row r="42" spans="1:17" ht="11.45" customHeight="1">
      <c r="A42" s="57" t="str">
        <f>IF(E42&lt;&gt;"",COUNTA($E$10:E42),"")</f>
        <v/>
      </c>
      <c r="B42" s="87"/>
      <c r="C42" s="76"/>
      <c r="D42" s="76"/>
      <c r="E42" s="76"/>
      <c r="F42" s="76"/>
      <c r="G42" s="76"/>
      <c r="H42" s="76"/>
      <c r="I42" s="76"/>
      <c r="J42" s="192"/>
      <c r="K42" s="192"/>
    </row>
    <row r="43" spans="1:17" ht="24" customHeight="1">
      <c r="A43" s="57">
        <f>IF(E43&lt;&gt;"",COUNTA($E$10:E43),"")</f>
        <v>19</v>
      </c>
      <c r="B43" s="87" t="s">
        <v>94</v>
      </c>
      <c r="C43" s="76">
        <v>122592</v>
      </c>
      <c r="D43" s="76" t="s">
        <v>5</v>
      </c>
      <c r="E43" s="76">
        <v>6359</v>
      </c>
      <c r="F43" s="76">
        <v>12404</v>
      </c>
      <c r="G43" s="76">
        <v>36205</v>
      </c>
      <c r="H43" s="76">
        <v>30985</v>
      </c>
      <c r="I43" s="76" t="s">
        <v>5</v>
      </c>
      <c r="J43" s="192"/>
      <c r="K43" s="192"/>
      <c r="L43" s="192"/>
      <c r="M43" s="192"/>
      <c r="N43" s="192"/>
      <c r="O43" s="192"/>
      <c r="P43" s="192"/>
      <c r="Q43" s="192"/>
    </row>
    <row r="44" spans="1:17" ht="11.45" customHeight="1">
      <c r="A44" s="57" t="str">
        <f>IF(E44&lt;&gt;"",COUNTA($E$10:E44),"")</f>
        <v/>
      </c>
      <c r="B44" s="87" t="s">
        <v>138</v>
      </c>
      <c r="C44" s="76"/>
      <c r="D44" s="76"/>
      <c r="E44" s="76"/>
      <c r="F44" s="76"/>
      <c r="G44" s="76"/>
      <c r="H44" s="76"/>
      <c r="I44" s="76"/>
      <c r="J44" s="192"/>
      <c r="K44" s="192"/>
    </row>
    <row r="45" spans="1:17" ht="11.45" customHeight="1">
      <c r="A45" s="57">
        <f>IF(E45&lt;&gt;"",COUNTA($E$10:E45),"")</f>
        <v>20</v>
      </c>
      <c r="B45" s="87" t="s">
        <v>139</v>
      </c>
      <c r="C45" s="76">
        <v>56214</v>
      </c>
      <c r="D45" s="76" t="s">
        <v>5</v>
      </c>
      <c r="E45" s="76">
        <v>3614</v>
      </c>
      <c r="F45" s="76">
        <v>7970</v>
      </c>
      <c r="G45" s="76">
        <v>20245</v>
      </c>
      <c r="H45" s="76">
        <v>16887</v>
      </c>
      <c r="I45" s="76" t="s">
        <v>5</v>
      </c>
      <c r="J45" s="192"/>
      <c r="K45" s="192"/>
    </row>
    <row r="46" spans="1:17" ht="11.45" customHeight="1">
      <c r="A46" s="57">
        <f>IF(E46&lt;&gt;"",COUNTA($E$10:E46),"")</f>
        <v>21</v>
      </c>
      <c r="B46" s="87" t="s">
        <v>140</v>
      </c>
      <c r="C46" s="76">
        <v>66378</v>
      </c>
      <c r="D46" s="76">
        <v>1926</v>
      </c>
      <c r="E46" s="76">
        <v>2745</v>
      </c>
      <c r="F46" s="76">
        <v>4433</v>
      </c>
      <c r="G46" s="76">
        <v>15960</v>
      </c>
      <c r="H46" s="76">
        <v>14098</v>
      </c>
      <c r="I46" s="76">
        <v>27216</v>
      </c>
      <c r="J46" s="192"/>
      <c r="K46" s="192"/>
    </row>
    <row r="47" spans="1:17" ht="11.45" customHeight="1">
      <c r="A47" s="57" t="str">
        <f>IF(E47&lt;&gt;"",COUNTA($E$10:E47),"")</f>
        <v/>
      </c>
      <c r="B47" s="87"/>
      <c r="C47" s="76"/>
      <c r="D47" s="76"/>
      <c r="E47" s="76"/>
      <c r="F47" s="76"/>
      <c r="G47" s="76"/>
      <c r="H47" s="76"/>
      <c r="I47" s="76"/>
      <c r="J47" s="192"/>
      <c r="K47" s="192"/>
    </row>
    <row r="48" spans="1:17" ht="11.45" customHeight="1">
      <c r="A48" s="57">
        <f>IF(E48&lt;&gt;"",COUNTA($E$10:E48),"")</f>
        <v>22</v>
      </c>
      <c r="B48" s="87" t="s">
        <v>95</v>
      </c>
      <c r="C48" s="76">
        <v>94750</v>
      </c>
      <c r="D48" s="76">
        <v>2927</v>
      </c>
      <c r="E48" s="76">
        <v>5544</v>
      </c>
      <c r="F48" s="76">
        <v>12891</v>
      </c>
      <c r="G48" s="76">
        <v>31410</v>
      </c>
      <c r="H48" s="76">
        <v>21873</v>
      </c>
      <c r="I48" s="76">
        <v>20105</v>
      </c>
      <c r="J48" s="192"/>
      <c r="K48" s="192"/>
    </row>
    <row r="49" spans="1:17" ht="11.45" customHeight="1">
      <c r="A49" s="57" t="str">
        <f>IF(E49&lt;&gt;"",COUNTA($E$10:E49),"")</f>
        <v/>
      </c>
      <c r="B49" s="87" t="s">
        <v>138</v>
      </c>
      <c r="C49" s="76"/>
      <c r="D49" s="76"/>
      <c r="E49" s="76"/>
      <c r="F49" s="76"/>
      <c r="G49" s="76"/>
      <c r="H49" s="76"/>
      <c r="I49" s="76"/>
      <c r="J49" s="192"/>
      <c r="K49" s="192"/>
    </row>
    <row r="50" spans="1:17" ht="11.45" customHeight="1">
      <c r="A50" s="57">
        <f>IF(E50&lt;&gt;"",COUNTA($E$10:E50),"")</f>
        <v>23</v>
      </c>
      <c r="B50" s="87" t="s">
        <v>141</v>
      </c>
      <c r="C50" s="76">
        <v>14739</v>
      </c>
      <c r="D50" s="76">
        <v>0</v>
      </c>
      <c r="E50" s="76">
        <v>1150</v>
      </c>
      <c r="F50" s="76">
        <v>2832</v>
      </c>
      <c r="G50" s="76">
        <v>6334</v>
      </c>
      <c r="H50" s="76">
        <v>2940</v>
      </c>
      <c r="I50" s="76">
        <v>0</v>
      </c>
      <c r="J50" s="192"/>
      <c r="K50" s="192"/>
      <c r="L50" s="192"/>
      <c r="M50" s="192"/>
      <c r="N50" s="192"/>
      <c r="O50" s="192"/>
      <c r="P50" s="192"/>
      <c r="Q50" s="192"/>
    </row>
    <row r="51" spans="1:17" ht="11.45" customHeight="1">
      <c r="A51" s="57">
        <f>IF(E51&lt;&gt;"",COUNTA($E$10:E51),"")</f>
        <v>24</v>
      </c>
      <c r="B51" s="87" t="s">
        <v>190</v>
      </c>
      <c r="C51" s="76">
        <v>2939</v>
      </c>
      <c r="D51" s="76" t="s">
        <v>5</v>
      </c>
      <c r="E51" s="76">
        <v>349</v>
      </c>
      <c r="F51" s="76">
        <v>842</v>
      </c>
      <c r="G51" s="76">
        <v>717</v>
      </c>
      <c r="H51" s="76">
        <v>620</v>
      </c>
      <c r="I51" s="76" t="s">
        <v>5</v>
      </c>
      <c r="J51" s="192"/>
      <c r="K51" s="192"/>
    </row>
    <row r="52" spans="1:17" ht="11.45" customHeight="1">
      <c r="A52" s="57">
        <f>IF(E52&lt;&gt;"",COUNTA($E$10:E52),"")</f>
        <v>25</v>
      </c>
      <c r="B52" s="103" t="s">
        <v>191</v>
      </c>
      <c r="C52" s="76">
        <v>11800</v>
      </c>
      <c r="D52" s="76" t="s">
        <v>5</v>
      </c>
      <c r="E52" s="76">
        <v>801</v>
      </c>
      <c r="F52" s="76">
        <v>1990</v>
      </c>
      <c r="G52" s="76">
        <v>5617</v>
      </c>
      <c r="H52" s="76">
        <v>2320</v>
      </c>
      <c r="I52" s="76" t="s">
        <v>5</v>
      </c>
      <c r="J52" s="192"/>
      <c r="K52" s="192"/>
    </row>
    <row r="53" spans="1:17" ht="11.45" customHeight="1">
      <c r="A53" s="57" t="str">
        <f>IF(E53&lt;&gt;"",COUNTA($E$10:E53),"")</f>
        <v/>
      </c>
      <c r="B53" s="103"/>
      <c r="C53" s="76"/>
      <c r="D53" s="76"/>
      <c r="E53" s="76"/>
      <c r="F53" s="76"/>
      <c r="G53" s="76"/>
      <c r="H53" s="76"/>
      <c r="I53" s="76"/>
      <c r="J53" s="192"/>
      <c r="K53" s="192"/>
    </row>
    <row r="54" spans="1:17" ht="11.45" customHeight="1">
      <c r="A54" s="57">
        <f>IF(E54&lt;&gt;"",COUNTA($E$10:E54),"")</f>
        <v>26</v>
      </c>
      <c r="B54" s="87" t="s">
        <v>142</v>
      </c>
      <c r="C54" s="76">
        <v>80011</v>
      </c>
      <c r="D54" s="76">
        <v>0</v>
      </c>
      <c r="E54" s="76">
        <v>4394</v>
      </c>
      <c r="F54" s="76">
        <v>10059</v>
      </c>
      <c r="G54" s="76">
        <v>25076</v>
      </c>
      <c r="H54" s="76">
        <v>18933</v>
      </c>
      <c r="I54" s="76">
        <v>0</v>
      </c>
      <c r="J54" s="192"/>
      <c r="K54" s="192"/>
      <c r="L54" s="192"/>
      <c r="M54" s="192"/>
      <c r="N54" s="192"/>
      <c r="O54" s="192"/>
      <c r="P54" s="192"/>
      <c r="Q54" s="192"/>
    </row>
    <row r="55" spans="1:17" ht="11.45" customHeight="1">
      <c r="A55" s="57">
        <f>IF(E55&lt;&gt;"",COUNTA($E$10:E55),"")</f>
        <v>27</v>
      </c>
      <c r="B55" s="87" t="s">
        <v>291</v>
      </c>
      <c r="C55" s="76">
        <v>46888</v>
      </c>
      <c r="D55" s="76" t="s">
        <v>5</v>
      </c>
      <c r="E55" s="76">
        <v>2795</v>
      </c>
      <c r="F55" s="76">
        <v>6672</v>
      </c>
      <c r="G55" s="76">
        <v>11829</v>
      </c>
      <c r="H55" s="76">
        <v>7954</v>
      </c>
      <c r="I55" s="76" t="s">
        <v>5</v>
      </c>
      <c r="J55" s="192"/>
    </row>
    <row r="56" spans="1:17" ht="11.45" customHeight="1">
      <c r="A56" s="57">
        <f>IF(E56&lt;&gt;"",COUNTA($E$10:E56),"")</f>
        <v>28</v>
      </c>
      <c r="B56" s="87" t="s">
        <v>292</v>
      </c>
      <c r="C56" s="76">
        <v>33123</v>
      </c>
      <c r="D56" s="76" t="s">
        <v>5</v>
      </c>
      <c r="E56" s="76">
        <v>1599</v>
      </c>
      <c r="F56" s="76">
        <v>3387</v>
      </c>
      <c r="G56" s="76">
        <v>13247</v>
      </c>
      <c r="H56" s="76">
        <v>10979</v>
      </c>
      <c r="I56" s="76" t="s">
        <v>5</v>
      </c>
      <c r="J56" s="192"/>
    </row>
    <row r="57" spans="1:17" ht="11.45" customHeight="1">
      <c r="J57" s="192"/>
    </row>
    <row r="60" spans="1:17" ht="11.45" customHeight="1">
      <c r="G60" s="91"/>
    </row>
  </sheetData>
  <mergeCells count="16">
    <mergeCell ref="C33:I33"/>
    <mergeCell ref="A1:B1"/>
    <mergeCell ref="C1:I1"/>
    <mergeCell ref="A2:B2"/>
    <mergeCell ref="C2:I2"/>
    <mergeCell ref="C9:I9"/>
    <mergeCell ref="I4:I7"/>
    <mergeCell ref="H4:H7"/>
    <mergeCell ref="G4:G7"/>
    <mergeCell ref="F4:F7"/>
    <mergeCell ref="C3:C7"/>
    <mergeCell ref="B3:B7"/>
    <mergeCell ref="A3:A7"/>
    <mergeCell ref="D3:I3"/>
    <mergeCell ref="D4:D7"/>
    <mergeCell ref="E4: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45" customHeight="1"/>
  <cols>
    <col min="1" max="1" width="3.7109375" style="27" customWidth="1"/>
    <col min="2" max="2" width="22.7109375" style="72" customWidth="1"/>
    <col min="3" max="3" width="10.7109375" style="72" customWidth="1"/>
    <col min="4" max="4" width="11.7109375" style="72" customWidth="1"/>
    <col min="5" max="5" width="10.28515625" style="72" customWidth="1"/>
    <col min="6" max="8" width="11" style="72" customWidth="1"/>
    <col min="9" max="16384" width="11.42578125" style="72"/>
  </cols>
  <sheetData>
    <row r="1" spans="1:14" s="52" customFormat="1" ht="20.100000000000001" customHeight="1">
      <c r="A1" s="299" t="s">
        <v>68</v>
      </c>
      <c r="B1" s="300"/>
      <c r="C1" s="306" t="s">
        <v>160</v>
      </c>
      <c r="D1" s="306"/>
      <c r="E1" s="306"/>
      <c r="F1" s="306"/>
      <c r="G1" s="306"/>
      <c r="H1" s="307"/>
    </row>
    <row r="2" spans="1:14" ht="35.1" customHeight="1">
      <c r="A2" s="301" t="s">
        <v>221</v>
      </c>
      <c r="B2" s="302"/>
      <c r="C2" s="284" t="s">
        <v>220</v>
      </c>
      <c r="D2" s="308"/>
      <c r="E2" s="308"/>
      <c r="F2" s="308"/>
      <c r="G2" s="308"/>
      <c r="H2" s="309"/>
    </row>
    <row r="3" spans="1:14" ht="11.45" customHeight="1">
      <c r="A3" s="303" t="s">
        <v>76</v>
      </c>
      <c r="B3" s="305" t="s">
        <v>284</v>
      </c>
      <c r="C3" s="305" t="s">
        <v>39</v>
      </c>
      <c r="D3" s="305" t="s">
        <v>144</v>
      </c>
      <c r="E3" s="305" t="s">
        <v>44</v>
      </c>
      <c r="F3" s="305" t="s">
        <v>40</v>
      </c>
      <c r="G3" s="253" t="s">
        <v>277</v>
      </c>
      <c r="H3" s="309"/>
    </row>
    <row r="4" spans="1:14" ht="11.45" customHeight="1">
      <c r="A4" s="304"/>
      <c r="B4" s="305"/>
      <c r="C4" s="305"/>
      <c r="D4" s="305"/>
      <c r="E4" s="305"/>
      <c r="F4" s="305"/>
      <c r="G4" s="253"/>
      <c r="H4" s="309"/>
    </row>
    <row r="5" spans="1:14" ht="11.45" customHeight="1">
      <c r="A5" s="304"/>
      <c r="B5" s="305"/>
      <c r="C5" s="305"/>
      <c r="D5" s="305"/>
      <c r="E5" s="305"/>
      <c r="F5" s="305"/>
      <c r="G5" s="253"/>
      <c r="H5" s="309"/>
    </row>
    <row r="6" spans="1:14" ht="11.45" customHeight="1">
      <c r="A6" s="304"/>
      <c r="B6" s="305"/>
      <c r="C6" s="256" t="s">
        <v>327</v>
      </c>
      <c r="D6" s="257"/>
      <c r="E6" s="258" t="s">
        <v>347</v>
      </c>
      <c r="F6" s="258"/>
      <c r="G6" s="258"/>
      <c r="H6" s="198" t="s">
        <v>328</v>
      </c>
    </row>
    <row r="7" spans="1:14" ht="11.45" customHeight="1">
      <c r="A7" s="304"/>
      <c r="B7" s="305"/>
      <c r="C7" s="305" t="s">
        <v>41</v>
      </c>
      <c r="D7" s="305"/>
      <c r="E7" s="171" t="s">
        <v>345</v>
      </c>
      <c r="F7" s="305" t="s">
        <v>346</v>
      </c>
      <c r="G7" s="305"/>
      <c r="H7" s="309"/>
    </row>
    <row r="8" spans="1:14" s="27" customFormat="1" ht="11.45" customHeight="1">
      <c r="A8" s="53">
        <v>1</v>
      </c>
      <c r="B8" s="54">
        <v>2</v>
      </c>
      <c r="C8" s="54">
        <v>3</v>
      </c>
      <c r="D8" s="54">
        <v>4</v>
      </c>
      <c r="E8" s="54">
        <v>5</v>
      </c>
      <c r="F8" s="54">
        <v>6</v>
      </c>
      <c r="G8" s="54">
        <v>7</v>
      </c>
      <c r="H8" s="55">
        <v>8</v>
      </c>
    </row>
    <row r="9" spans="1:14" ht="11.45" customHeight="1">
      <c r="A9" s="94"/>
      <c r="B9" s="106"/>
      <c r="C9" s="107"/>
      <c r="D9" s="107"/>
      <c r="E9" s="107"/>
      <c r="F9" s="107"/>
      <c r="G9" s="107"/>
      <c r="H9" s="108"/>
    </row>
    <row r="10" spans="1:14" ht="11.45" customHeight="1">
      <c r="A10" s="57">
        <f>IF(D10&lt;&gt;"",COUNTA($D10:D$10),"")</f>
        <v>1</v>
      </c>
      <c r="B10" s="98" t="s">
        <v>51</v>
      </c>
      <c r="C10" s="112">
        <v>2224</v>
      </c>
      <c r="D10" s="112">
        <v>20306</v>
      </c>
      <c r="E10" s="112">
        <v>2317</v>
      </c>
      <c r="F10" s="112">
        <v>59714</v>
      </c>
      <c r="G10" s="112">
        <v>329568</v>
      </c>
      <c r="H10" s="199">
        <v>3428589</v>
      </c>
      <c r="I10" s="161"/>
      <c r="J10" s="161"/>
      <c r="K10" s="161"/>
      <c r="L10" s="161"/>
      <c r="M10" s="161"/>
      <c r="N10" s="161"/>
    </row>
    <row r="11" spans="1:14" ht="11.45" customHeight="1">
      <c r="A11" s="57" t="str">
        <f>IF(D11&lt;&gt;"",COUNTA($D$10:D11),"")</f>
        <v/>
      </c>
      <c r="B11" s="98"/>
      <c r="C11" s="107"/>
      <c r="D11" s="107"/>
      <c r="E11" s="107"/>
      <c r="F11" s="107"/>
      <c r="G11" s="107"/>
      <c r="H11" s="108"/>
      <c r="I11" s="161"/>
      <c r="J11" s="161"/>
      <c r="K11" s="161"/>
      <c r="L11" s="161"/>
      <c r="M11" s="161"/>
      <c r="N11" s="161"/>
    </row>
    <row r="12" spans="1:14" ht="11.45" customHeight="1">
      <c r="A12" s="57">
        <f>IF(D12&lt;&gt;"",COUNTA($D$10:D12),"")</f>
        <v>2</v>
      </c>
      <c r="B12" s="87" t="s">
        <v>96</v>
      </c>
      <c r="C12" s="107">
        <v>100</v>
      </c>
      <c r="D12" s="107">
        <v>1231</v>
      </c>
      <c r="E12" s="107">
        <v>135</v>
      </c>
      <c r="F12" s="107">
        <v>4274</v>
      </c>
      <c r="G12" s="107">
        <v>24335</v>
      </c>
      <c r="H12" s="108">
        <v>297091</v>
      </c>
    </row>
    <row r="13" spans="1:14" ht="11.45" customHeight="1">
      <c r="A13" s="57">
        <f>IF(D13&lt;&gt;"",COUNTA($D$10:D13),"")</f>
        <v>3</v>
      </c>
      <c r="B13" s="87" t="s">
        <v>97</v>
      </c>
      <c r="C13" s="107">
        <v>100</v>
      </c>
      <c r="D13" s="107">
        <v>1088</v>
      </c>
      <c r="E13" s="107">
        <v>135</v>
      </c>
      <c r="F13" s="107">
        <v>3544</v>
      </c>
      <c r="G13" s="107">
        <v>18498</v>
      </c>
      <c r="H13" s="108">
        <v>236170</v>
      </c>
      <c r="I13" s="161"/>
      <c r="J13" s="161"/>
      <c r="K13" s="161"/>
      <c r="L13" s="161"/>
      <c r="M13" s="161"/>
    </row>
    <row r="14" spans="1:14" ht="11.45" customHeight="1">
      <c r="A14" s="57" t="str">
        <f>IF(D14&lt;&gt;"",COUNTA($D$10:D14),"")</f>
        <v/>
      </c>
      <c r="B14" s="87"/>
      <c r="C14" s="107"/>
      <c r="D14" s="107"/>
      <c r="E14" s="107"/>
      <c r="F14" s="107"/>
      <c r="G14" s="107"/>
      <c r="H14" s="108"/>
    </row>
    <row r="15" spans="1:14" ht="11.45" customHeight="1">
      <c r="A15" s="57">
        <f>IF(D15&lt;&gt;"",COUNTA($D$10:D15),"")</f>
        <v>4</v>
      </c>
      <c r="B15" s="87" t="s">
        <v>98</v>
      </c>
      <c r="C15" s="107">
        <v>348</v>
      </c>
      <c r="D15" s="107">
        <v>3985</v>
      </c>
      <c r="E15" s="107">
        <v>461</v>
      </c>
      <c r="F15" s="107">
        <v>11637</v>
      </c>
      <c r="G15" s="107">
        <v>75654</v>
      </c>
      <c r="H15" s="108">
        <v>635877</v>
      </c>
    </row>
    <row r="16" spans="1:14" ht="11.45" customHeight="1">
      <c r="A16" s="57">
        <f>IF(D16&lt;&gt;"",COUNTA($D$10:D16),"")</f>
        <v>5</v>
      </c>
      <c r="B16" s="109" t="s">
        <v>99</v>
      </c>
      <c r="C16" s="107">
        <v>37</v>
      </c>
      <c r="D16" s="107">
        <v>934</v>
      </c>
      <c r="E16" s="107">
        <v>108</v>
      </c>
      <c r="F16" s="107">
        <v>3321</v>
      </c>
      <c r="G16" s="107">
        <v>20180</v>
      </c>
      <c r="H16" s="108">
        <v>191496</v>
      </c>
    </row>
    <row r="17" spans="1:14" ht="11.45" customHeight="1">
      <c r="A17" s="57" t="str">
        <f>IF(D17&lt;&gt;"",COUNTA($D$10:D17),"")</f>
        <v/>
      </c>
      <c r="B17" s="109"/>
      <c r="C17" s="107"/>
      <c r="D17" s="107"/>
      <c r="E17" s="107"/>
      <c r="F17" s="107"/>
      <c r="G17" s="107"/>
      <c r="H17" s="108"/>
    </row>
    <row r="18" spans="1:14" ht="11.45" customHeight="1">
      <c r="A18" s="57">
        <f>IF(D18&lt;&gt;"",COUNTA($D$10:D18),"")</f>
        <v>6</v>
      </c>
      <c r="B18" s="87" t="s">
        <v>100</v>
      </c>
      <c r="C18" s="107">
        <v>396</v>
      </c>
      <c r="D18" s="107">
        <v>3302</v>
      </c>
      <c r="E18" s="107">
        <v>374</v>
      </c>
      <c r="F18" s="107">
        <v>9251</v>
      </c>
      <c r="G18" s="107">
        <v>45532</v>
      </c>
      <c r="H18" s="108">
        <v>465657</v>
      </c>
    </row>
    <row r="19" spans="1:14" ht="11.45" customHeight="1">
      <c r="A19" s="57" t="str">
        <f>IF(D19&lt;&gt;"",COUNTA($D$10:D19),"")</f>
        <v/>
      </c>
      <c r="B19" s="87"/>
      <c r="C19" s="107"/>
      <c r="D19" s="107"/>
      <c r="E19" s="107"/>
      <c r="F19" s="107"/>
      <c r="G19" s="107"/>
      <c r="H19" s="108"/>
    </row>
    <row r="20" spans="1:14" ht="11.45" customHeight="1">
      <c r="A20" s="57">
        <f>IF(D20&lt;&gt;"",COUNTA($D$10:D20),"")</f>
        <v>7</v>
      </c>
      <c r="B20" s="87" t="s">
        <v>101</v>
      </c>
      <c r="C20" s="107">
        <v>324</v>
      </c>
      <c r="D20" s="107">
        <v>2896</v>
      </c>
      <c r="E20" s="107">
        <v>338</v>
      </c>
      <c r="F20" s="107">
        <v>8196</v>
      </c>
      <c r="G20" s="107">
        <v>41537</v>
      </c>
      <c r="H20" s="108">
        <v>388184</v>
      </c>
    </row>
    <row r="21" spans="1:14" ht="11.45" customHeight="1">
      <c r="A21" s="57">
        <f>IF(D21&lt;&gt;"",COUNTA($D$10:D21),"")</f>
        <v>8</v>
      </c>
      <c r="B21" s="109" t="s">
        <v>102</v>
      </c>
      <c r="C21" s="107">
        <v>46</v>
      </c>
      <c r="D21" s="107">
        <v>581</v>
      </c>
      <c r="E21" s="107">
        <v>69</v>
      </c>
      <c r="F21" s="107">
        <v>1974</v>
      </c>
      <c r="G21" s="107">
        <v>12193</v>
      </c>
      <c r="H21" s="107">
        <v>115107</v>
      </c>
    </row>
    <row r="22" spans="1:14" ht="11.45" customHeight="1">
      <c r="A22" s="57" t="str">
        <f>IF(D22&lt;&gt;"",COUNTA($D$10:D22),"")</f>
        <v/>
      </c>
      <c r="B22" s="109"/>
      <c r="C22" s="107"/>
      <c r="D22" s="107"/>
      <c r="E22" s="107"/>
      <c r="F22" s="107"/>
      <c r="G22" s="107"/>
      <c r="H22" s="107"/>
    </row>
    <row r="23" spans="1:14" ht="11.45" customHeight="1">
      <c r="A23" s="57">
        <f>IF(D23&lt;&gt;"",COUNTA($D$10:D23),"")</f>
        <v>9</v>
      </c>
      <c r="B23" s="87" t="s">
        <v>103</v>
      </c>
      <c r="C23" s="107">
        <v>262</v>
      </c>
      <c r="D23" s="107">
        <v>2091</v>
      </c>
      <c r="E23" s="107">
        <v>232</v>
      </c>
      <c r="F23" s="107">
        <v>6581</v>
      </c>
      <c r="G23" s="107">
        <v>35737</v>
      </c>
      <c r="H23" s="108">
        <v>430042</v>
      </c>
    </row>
    <row r="24" spans="1:14" ht="11.45" customHeight="1">
      <c r="A24" s="57">
        <f>IF(D24&lt;&gt;"",COUNTA($D$10:D24),"")</f>
        <v>10</v>
      </c>
      <c r="B24" s="109" t="s">
        <v>104</v>
      </c>
      <c r="C24" s="107">
        <v>39</v>
      </c>
      <c r="D24" s="107">
        <v>370</v>
      </c>
      <c r="E24" s="107">
        <v>37</v>
      </c>
      <c r="F24" s="107">
        <v>1168</v>
      </c>
      <c r="G24" s="107">
        <v>6740</v>
      </c>
      <c r="H24" s="108">
        <v>63818</v>
      </c>
    </row>
    <row r="25" spans="1:14" ht="11.45" customHeight="1">
      <c r="A25" s="57" t="str">
        <f>IF(D25&lt;&gt;"",COUNTA($D$10:D25),"")</f>
        <v/>
      </c>
      <c r="B25" s="109"/>
      <c r="C25" s="107"/>
      <c r="D25" s="107"/>
      <c r="E25" s="107"/>
      <c r="F25" s="107"/>
      <c r="G25" s="107"/>
      <c r="H25" s="107"/>
    </row>
    <row r="26" spans="1:14" ht="11.45" customHeight="1">
      <c r="A26" s="57">
        <f>IF(D26&lt;&gt;"",COUNTA($D$10:D26),"")</f>
        <v>11</v>
      </c>
      <c r="B26" s="87" t="s">
        <v>105</v>
      </c>
      <c r="C26" s="107">
        <v>273</v>
      </c>
      <c r="D26" s="107">
        <v>2574</v>
      </c>
      <c r="E26" s="107">
        <v>292</v>
      </c>
      <c r="F26" s="107">
        <v>7125</v>
      </c>
      <c r="G26" s="107">
        <v>37954</v>
      </c>
      <c r="H26" s="108">
        <v>364980</v>
      </c>
    </row>
    <row r="27" spans="1:14" ht="11.45" customHeight="1">
      <c r="A27" s="57">
        <f>IF(D27&lt;&gt;"",COUNTA($D$10:D27),"")</f>
        <v>12</v>
      </c>
      <c r="B27" s="109" t="s">
        <v>106</v>
      </c>
      <c r="C27" s="107">
        <v>28</v>
      </c>
      <c r="D27" s="107">
        <v>638</v>
      </c>
      <c r="E27" s="107">
        <v>75</v>
      </c>
      <c r="F27" s="107">
        <v>2104</v>
      </c>
      <c r="G27" s="107">
        <v>12409</v>
      </c>
      <c r="H27" s="108">
        <v>105158</v>
      </c>
    </row>
    <row r="28" spans="1:14" ht="11.45" customHeight="1">
      <c r="A28" s="57" t="str">
        <f>IF(D28&lt;&gt;"",COUNTA($D$10:D28),"")</f>
        <v/>
      </c>
      <c r="B28" s="109"/>
      <c r="C28" s="107"/>
      <c r="D28" s="107"/>
      <c r="E28" s="107"/>
      <c r="F28" s="107"/>
      <c r="G28" s="107"/>
      <c r="H28" s="107"/>
    </row>
    <row r="29" spans="1:14" ht="11.45" customHeight="1">
      <c r="A29" s="57">
        <f>IF(D29&lt;&gt;"",COUNTA($D$10:D29),"")</f>
        <v>13</v>
      </c>
      <c r="B29" s="87" t="s">
        <v>107</v>
      </c>
      <c r="C29" s="107">
        <v>421</v>
      </c>
      <c r="D29" s="107">
        <v>3139</v>
      </c>
      <c r="E29" s="107">
        <v>350</v>
      </c>
      <c r="F29" s="107">
        <v>9106</v>
      </c>
      <c r="G29" s="107">
        <v>50321</v>
      </c>
      <c r="H29" s="108">
        <v>610587</v>
      </c>
    </row>
    <row r="30" spans="1:14" ht="20.100000000000001" customHeight="1">
      <c r="A30" s="57" t="str">
        <f>IF(D30&lt;&gt;"",COUNTA($D$10:D30),"")</f>
        <v/>
      </c>
      <c r="B30" s="87"/>
      <c r="C30" s="281" t="s">
        <v>265</v>
      </c>
      <c r="D30" s="282"/>
      <c r="E30" s="282"/>
      <c r="F30" s="282"/>
      <c r="G30" s="282"/>
      <c r="H30" s="282"/>
    </row>
    <row r="31" spans="1:14" ht="11.45" customHeight="1">
      <c r="A31" s="57">
        <f>IF(D31&lt;&gt;"",COUNTA($D$10:D31),"")</f>
        <v>14</v>
      </c>
      <c r="B31" s="98" t="s">
        <v>51</v>
      </c>
      <c r="C31" s="200">
        <v>100</v>
      </c>
      <c r="D31" s="200">
        <v>100</v>
      </c>
      <c r="E31" s="200">
        <v>100</v>
      </c>
      <c r="F31" s="200">
        <v>100</v>
      </c>
      <c r="G31" s="200">
        <v>100</v>
      </c>
      <c r="H31" s="200">
        <v>100</v>
      </c>
      <c r="I31" s="161"/>
      <c r="J31" s="161"/>
      <c r="K31" s="161"/>
      <c r="L31" s="161"/>
      <c r="M31" s="161"/>
      <c r="N31" s="161"/>
    </row>
    <row r="32" spans="1:14" ht="11.45" customHeight="1">
      <c r="A32" s="57" t="str">
        <f>IF(D32&lt;&gt;"",COUNTA($D$10:D32),"")</f>
        <v/>
      </c>
      <c r="B32" s="98"/>
      <c r="C32" s="110"/>
      <c r="D32" s="110"/>
      <c r="E32" s="110"/>
      <c r="F32" s="110"/>
      <c r="G32" s="110"/>
      <c r="H32" s="110"/>
    </row>
    <row r="33" spans="1:8" ht="11.45" customHeight="1">
      <c r="A33" s="57">
        <f>IF(D33&lt;&gt;"",COUNTA($D$10:D33),"")</f>
        <v>15</v>
      </c>
      <c r="B33" s="87" t="s">
        <v>96</v>
      </c>
      <c r="C33" s="110">
        <v>4.4964028776978413</v>
      </c>
      <c r="D33" s="110">
        <v>6.0622476115433859</v>
      </c>
      <c r="E33" s="110">
        <v>5.8264997842037118</v>
      </c>
      <c r="F33" s="110">
        <v>7.1574505141172935</v>
      </c>
      <c r="G33" s="110">
        <v>7.3839086319060092</v>
      </c>
      <c r="H33" s="110">
        <v>8.6651097579791578</v>
      </c>
    </row>
    <row r="34" spans="1:8" ht="11.45" customHeight="1">
      <c r="A34" s="57">
        <f>IF(D34&lt;&gt;"",COUNTA($D$10:D34),"")</f>
        <v>16</v>
      </c>
      <c r="B34" s="87" t="s">
        <v>97</v>
      </c>
      <c r="C34" s="110">
        <v>4.4964028776978413</v>
      </c>
      <c r="D34" s="110">
        <v>5.3580222594307099</v>
      </c>
      <c r="E34" s="110">
        <v>5.8264997842037118</v>
      </c>
      <c r="F34" s="110">
        <v>5.9349566265867297</v>
      </c>
      <c r="G34" s="110">
        <v>5.612802213807166</v>
      </c>
      <c r="H34" s="110">
        <v>6.8882563643527988</v>
      </c>
    </row>
    <row r="35" spans="1:8" ht="11.45" customHeight="1">
      <c r="A35" s="57" t="str">
        <f>IF(D35&lt;&gt;"",COUNTA($D$10:D35),"")</f>
        <v/>
      </c>
      <c r="B35" s="87"/>
      <c r="C35" s="110"/>
      <c r="D35" s="110"/>
      <c r="E35" s="110"/>
      <c r="F35" s="110"/>
      <c r="G35" s="110"/>
      <c r="H35" s="201"/>
    </row>
    <row r="36" spans="1:8" ht="11.45" customHeight="1">
      <c r="A36" s="57">
        <f>IF(D36&lt;&gt;"",COUNTA($D$10:D36),"")</f>
        <v>17</v>
      </c>
      <c r="B36" s="87" t="s">
        <v>98</v>
      </c>
      <c r="C36" s="110">
        <v>15.647482014388489</v>
      </c>
      <c r="D36" s="110">
        <v>19.624741455727371</v>
      </c>
      <c r="E36" s="110">
        <v>19.896417781614158</v>
      </c>
      <c r="F36" s="110">
        <v>19.487892286565963</v>
      </c>
      <c r="G36" s="110">
        <v>22.955505388872709</v>
      </c>
      <c r="H36" s="110">
        <v>18.546317450123066</v>
      </c>
    </row>
    <row r="37" spans="1:8" ht="11.45" customHeight="1">
      <c r="A37" s="57">
        <f>IF(D37&lt;&gt;"",COUNTA($D$10:D37),"")</f>
        <v>18</v>
      </c>
      <c r="B37" s="87" t="s">
        <v>100</v>
      </c>
      <c r="C37" s="110">
        <v>17.805755395683455</v>
      </c>
      <c r="D37" s="110">
        <v>16.261203585147246</v>
      </c>
      <c r="E37" s="110">
        <v>16.141562365127321</v>
      </c>
      <c r="F37" s="110">
        <v>15.492179388418126</v>
      </c>
      <c r="G37" s="110">
        <v>13.815661714729584</v>
      </c>
      <c r="H37" s="110">
        <v>13.581592894336417</v>
      </c>
    </row>
    <row r="38" spans="1:8" ht="11.45" customHeight="1">
      <c r="A38" s="57">
        <f>IF(D38&lt;&gt;"",COUNTA($D$10:D38),"")</f>
        <v>19</v>
      </c>
      <c r="B38" s="87" t="s">
        <v>101</v>
      </c>
      <c r="C38" s="110">
        <v>14.568345323741008</v>
      </c>
      <c r="D38" s="110">
        <v>14.261794543484685</v>
      </c>
      <c r="E38" s="110">
        <v>14.587829089339662</v>
      </c>
      <c r="F38" s="110">
        <v>13.725424523562314</v>
      </c>
      <c r="G38" s="110">
        <v>12.603468783377028</v>
      </c>
      <c r="H38" s="110">
        <v>11.321975308209879</v>
      </c>
    </row>
    <row r="39" spans="1:8" ht="11.45" customHeight="1">
      <c r="A39" s="57">
        <f>IF(D39&lt;&gt;"",COUNTA($D$10:D39),"")</f>
        <v>20</v>
      </c>
      <c r="B39" s="87" t="s">
        <v>103</v>
      </c>
      <c r="C39" s="110">
        <v>11.780575539568346</v>
      </c>
      <c r="D39" s="110">
        <v>10.297449029843396</v>
      </c>
      <c r="E39" s="110">
        <v>10.012947777298232</v>
      </c>
      <c r="F39" s="110">
        <v>11.02086612854607</v>
      </c>
      <c r="G39" s="110">
        <v>10.843589183415865</v>
      </c>
      <c r="H39" s="110">
        <v>12.54282738467632</v>
      </c>
    </row>
    <row r="40" spans="1:8" ht="11.45" customHeight="1">
      <c r="A40" s="57">
        <f>IF(D40&lt;&gt;"",COUNTA($D$10:D40),"")</f>
        <v>21</v>
      </c>
      <c r="B40" s="87" t="s">
        <v>105</v>
      </c>
      <c r="C40" s="110">
        <v>12.275179856115107</v>
      </c>
      <c r="D40" s="110">
        <v>12.676056338028168</v>
      </c>
      <c r="E40" s="110">
        <v>12.602503236944324</v>
      </c>
      <c r="F40" s="110">
        <v>11.931875272130489</v>
      </c>
      <c r="G40" s="110">
        <v>11.516287989125159</v>
      </c>
      <c r="H40" s="110">
        <v>10.645195443373352</v>
      </c>
    </row>
    <row r="41" spans="1:8" ht="11.45" customHeight="1">
      <c r="A41" s="57">
        <f>IF(D41&lt;&gt;"",COUNTA($D$10:D41),"")</f>
        <v>22</v>
      </c>
      <c r="B41" s="111" t="s">
        <v>202</v>
      </c>
      <c r="C41" s="110">
        <v>18.929856115107913</v>
      </c>
      <c r="D41" s="110">
        <v>15.458485176795037</v>
      </c>
      <c r="E41" s="110">
        <v>15.105740181268882</v>
      </c>
      <c r="F41" s="110">
        <v>15.249355260073013</v>
      </c>
      <c r="G41" s="110">
        <v>15.268776094766482</v>
      </c>
      <c r="H41" s="110">
        <v>17.808696230431821</v>
      </c>
    </row>
    <row r="42" spans="1:8" ht="11.45" customHeight="1">
      <c r="C42" s="110"/>
      <c r="D42" s="110"/>
      <c r="E42" s="110"/>
      <c r="F42" s="110"/>
      <c r="G42" s="110"/>
      <c r="H42" s="110"/>
    </row>
    <row r="43" spans="1:8" ht="11.45" customHeight="1">
      <c r="C43" s="110"/>
      <c r="D43" s="110"/>
      <c r="E43" s="110"/>
      <c r="F43" s="110"/>
      <c r="G43" s="110"/>
      <c r="H43" s="110"/>
    </row>
    <row r="44" spans="1:8" ht="11.45" customHeight="1">
      <c r="C44" s="110"/>
      <c r="D44" s="110"/>
      <c r="E44" s="110"/>
      <c r="F44" s="110"/>
      <c r="G44" s="110"/>
      <c r="H44" s="110"/>
    </row>
    <row r="45" spans="1:8" ht="11.45" customHeight="1">
      <c r="C45" s="110"/>
      <c r="D45" s="110"/>
      <c r="E45" s="110"/>
      <c r="F45" s="110"/>
      <c r="G45" s="110"/>
      <c r="H45" s="110"/>
    </row>
    <row r="46" spans="1:8" ht="11.45" customHeight="1">
      <c r="C46" s="110"/>
      <c r="D46" s="110"/>
      <c r="E46" s="110"/>
      <c r="F46" s="110"/>
      <c r="G46" s="110"/>
      <c r="H46" s="110"/>
    </row>
    <row r="47" spans="1:8" ht="11.45" customHeight="1">
      <c r="C47" s="110"/>
      <c r="D47" s="110"/>
      <c r="E47" s="110"/>
      <c r="F47" s="110"/>
      <c r="G47" s="110"/>
      <c r="H47" s="110"/>
    </row>
    <row r="48" spans="1:8" ht="11.45" customHeight="1">
      <c r="C48" s="110"/>
      <c r="D48" s="110"/>
      <c r="E48" s="110"/>
      <c r="F48" s="110"/>
      <c r="G48" s="110"/>
      <c r="H48" s="110"/>
    </row>
    <row r="49" spans="3:8" ht="11.45" customHeight="1">
      <c r="C49" s="110"/>
      <c r="D49" s="110"/>
      <c r="E49" s="110"/>
      <c r="F49" s="110"/>
      <c r="G49" s="110"/>
      <c r="H49" s="110"/>
    </row>
    <row r="50" spans="3:8" ht="11.45" customHeight="1">
      <c r="C50" s="110"/>
      <c r="D50" s="110"/>
      <c r="E50" s="110"/>
      <c r="F50" s="110"/>
      <c r="G50" s="110"/>
      <c r="H50" s="110"/>
    </row>
    <row r="51" spans="3:8" ht="11.45" customHeight="1">
      <c r="C51" s="110"/>
      <c r="D51" s="110"/>
      <c r="E51" s="110"/>
      <c r="F51" s="110"/>
      <c r="G51" s="110"/>
      <c r="H51" s="110"/>
    </row>
  </sheetData>
  <mergeCells count="16">
    <mergeCell ref="C30:H30"/>
    <mergeCell ref="A1:B1"/>
    <mergeCell ref="A2:B2"/>
    <mergeCell ref="A3:A7"/>
    <mergeCell ref="B3:B7"/>
    <mergeCell ref="E6:G6"/>
    <mergeCell ref="C3:C5"/>
    <mergeCell ref="D3:D5"/>
    <mergeCell ref="C1:H1"/>
    <mergeCell ref="C2:H2"/>
    <mergeCell ref="G3:H5"/>
    <mergeCell ref="F7:H7"/>
    <mergeCell ref="E3:E5"/>
    <mergeCell ref="F3:F5"/>
    <mergeCell ref="C7:D7"/>
    <mergeCell ref="C6:D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45" customHeight="1"/>
  <cols>
    <col min="1" max="1" width="3.7109375" style="27" customWidth="1"/>
    <col min="2" max="2" width="22.7109375" style="72" customWidth="1"/>
    <col min="3" max="7" width="13.140625" style="72" customWidth="1"/>
    <col min="8" max="16384" width="11.42578125" style="72"/>
  </cols>
  <sheetData>
    <row r="1" spans="1:13" s="52" customFormat="1" ht="20.100000000000001" customHeight="1">
      <c r="A1" s="299" t="s">
        <v>68</v>
      </c>
      <c r="B1" s="300"/>
      <c r="C1" s="306" t="s">
        <v>160</v>
      </c>
      <c r="D1" s="306"/>
      <c r="E1" s="306"/>
      <c r="F1" s="306"/>
      <c r="G1" s="311"/>
    </row>
    <row r="2" spans="1:13" ht="35.1" customHeight="1">
      <c r="A2" s="301" t="s">
        <v>222</v>
      </c>
      <c r="B2" s="302"/>
      <c r="C2" s="284" t="s">
        <v>280</v>
      </c>
      <c r="D2" s="308"/>
      <c r="E2" s="308"/>
      <c r="F2" s="308"/>
      <c r="G2" s="312"/>
    </row>
    <row r="3" spans="1:13" ht="11.45" customHeight="1">
      <c r="A3" s="313" t="s">
        <v>76</v>
      </c>
      <c r="B3" s="305" t="s">
        <v>284</v>
      </c>
      <c r="C3" s="305" t="s">
        <v>39</v>
      </c>
      <c r="D3" s="305" t="s">
        <v>144</v>
      </c>
      <c r="E3" s="305" t="s">
        <v>223</v>
      </c>
      <c r="F3" s="305" t="s">
        <v>40</v>
      </c>
      <c r="G3" s="261" t="s">
        <v>277</v>
      </c>
    </row>
    <row r="4" spans="1:13" ht="11.45" customHeight="1">
      <c r="A4" s="314"/>
      <c r="B4" s="305"/>
      <c r="C4" s="305"/>
      <c r="D4" s="305"/>
      <c r="E4" s="305"/>
      <c r="F4" s="305"/>
      <c r="G4" s="261"/>
    </row>
    <row r="5" spans="1:13" ht="11.45" customHeight="1">
      <c r="A5" s="314"/>
      <c r="B5" s="305"/>
      <c r="C5" s="305"/>
      <c r="D5" s="305"/>
      <c r="E5" s="305"/>
      <c r="F5" s="305"/>
      <c r="G5" s="261"/>
    </row>
    <row r="6" spans="1:13" ht="11.45" customHeight="1">
      <c r="A6" s="314"/>
      <c r="B6" s="305"/>
      <c r="C6" s="256" t="s">
        <v>327</v>
      </c>
      <c r="D6" s="257"/>
      <c r="E6" s="258" t="s">
        <v>347</v>
      </c>
      <c r="F6" s="258"/>
      <c r="G6" s="315"/>
    </row>
    <row r="7" spans="1:13" ht="11.45" customHeight="1">
      <c r="A7" s="314"/>
      <c r="B7" s="305"/>
      <c r="C7" s="305" t="s">
        <v>41</v>
      </c>
      <c r="D7" s="305"/>
      <c r="E7" s="171" t="s">
        <v>345</v>
      </c>
      <c r="F7" s="305" t="s">
        <v>346</v>
      </c>
      <c r="G7" s="316"/>
    </row>
    <row r="8" spans="1:13" s="27" customFormat="1" ht="11.45" customHeight="1">
      <c r="A8" s="53">
        <v>1</v>
      </c>
      <c r="B8" s="54">
        <v>2</v>
      </c>
      <c r="C8" s="54">
        <v>3</v>
      </c>
      <c r="D8" s="54">
        <v>4</v>
      </c>
      <c r="E8" s="54">
        <v>5</v>
      </c>
      <c r="F8" s="54">
        <v>6</v>
      </c>
      <c r="G8" s="54">
        <v>7</v>
      </c>
    </row>
    <row r="9" spans="1:13" ht="11.45" customHeight="1">
      <c r="A9" s="94"/>
      <c r="B9" s="106"/>
      <c r="C9" s="107"/>
      <c r="D9" s="107"/>
      <c r="E9" s="107"/>
      <c r="F9" s="107"/>
      <c r="G9" s="107"/>
    </row>
    <row r="10" spans="1:13" ht="11.45" customHeight="1">
      <c r="A10" s="57">
        <f>IF(D10&lt;&gt;"",COUNTA($D$10:D10),"")</f>
        <v>1</v>
      </c>
      <c r="B10" s="98" t="s">
        <v>51</v>
      </c>
      <c r="C10" s="112">
        <v>1619</v>
      </c>
      <c r="D10" s="112">
        <v>15521</v>
      </c>
      <c r="E10" s="112">
        <v>1783</v>
      </c>
      <c r="F10" s="112">
        <v>45308</v>
      </c>
      <c r="G10" s="112">
        <v>250827</v>
      </c>
      <c r="H10" s="161"/>
      <c r="I10" s="161"/>
      <c r="J10" s="161"/>
      <c r="K10" s="161"/>
      <c r="L10" s="161"/>
      <c r="M10" s="161"/>
    </row>
    <row r="11" spans="1:13" ht="11.45" customHeight="1">
      <c r="A11" s="57" t="str">
        <f>IF(D11&lt;&gt;"",COUNTA($D$10:D11),"")</f>
        <v/>
      </c>
      <c r="B11" s="98"/>
      <c r="C11" s="112"/>
      <c r="D11" s="112"/>
      <c r="E11" s="112"/>
      <c r="F11" s="112"/>
      <c r="G11" s="112"/>
      <c r="H11" s="161"/>
      <c r="I11" s="161"/>
      <c r="J11" s="161"/>
      <c r="K11" s="161"/>
      <c r="L11" s="161"/>
      <c r="M11" s="161"/>
    </row>
    <row r="12" spans="1:13" ht="11.45" customHeight="1">
      <c r="A12" s="57">
        <f>IF(D12&lt;&gt;"",COUNTA($D$10:D12),"")</f>
        <v>2</v>
      </c>
      <c r="B12" s="87" t="s">
        <v>96</v>
      </c>
      <c r="C12" s="107">
        <v>53</v>
      </c>
      <c r="D12" s="107">
        <v>746</v>
      </c>
      <c r="E12" s="107">
        <v>88</v>
      </c>
      <c r="F12" s="107">
        <v>2592</v>
      </c>
      <c r="G12" s="107">
        <v>16937</v>
      </c>
    </row>
    <row r="13" spans="1:13" ht="11.45" customHeight="1">
      <c r="A13" s="57">
        <f>IF(D13&lt;&gt;"",COUNTA($D$10:D13),"")</f>
        <v>3</v>
      </c>
      <c r="B13" s="87" t="s">
        <v>97</v>
      </c>
      <c r="C13" s="107">
        <v>70</v>
      </c>
      <c r="D13" s="107">
        <v>898</v>
      </c>
      <c r="E13" s="107">
        <v>114</v>
      </c>
      <c r="F13" s="107">
        <v>3004</v>
      </c>
      <c r="G13" s="107">
        <v>15821</v>
      </c>
    </row>
    <row r="14" spans="1:13" ht="11.45" customHeight="1">
      <c r="A14" s="57" t="str">
        <f>IF(D14&lt;&gt;"",COUNTA($D$10:D14),"")</f>
        <v/>
      </c>
      <c r="B14" s="87"/>
      <c r="C14" s="107"/>
      <c r="D14" s="107"/>
      <c r="E14" s="107"/>
      <c r="F14" s="107"/>
      <c r="G14" s="107"/>
    </row>
    <row r="15" spans="1:13" ht="11.45" customHeight="1">
      <c r="A15" s="57">
        <f>IF(D15&lt;&gt;"",COUNTA($D$10:D15),"")</f>
        <v>4</v>
      </c>
      <c r="B15" s="87" t="s">
        <v>98</v>
      </c>
      <c r="C15" s="107">
        <v>275</v>
      </c>
      <c r="D15" s="107">
        <v>3249</v>
      </c>
      <c r="E15" s="107">
        <v>381</v>
      </c>
      <c r="F15" s="107">
        <v>9275</v>
      </c>
      <c r="G15" s="107">
        <v>59706</v>
      </c>
    </row>
    <row r="16" spans="1:13" ht="11.45" customHeight="1">
      <c r="A16" s="57">
        <f>IF(D16&lt;&gt;"",COUNTA($D$10:D16),"")</f>
        <v>5</v>
      </c>
      <c r="B16" s="109" t="s">
        <v>99</v>
      </c>
      <c r="C16" s="107">
        <v>26</v>
      </c>
      <c r="D16" s="107">
        <v>678</v>
      </c>
      <c r="E16" s="107">
        <v>80</v>
      </c>
      <c r="F16" s="107">
        <v>2384</v>
      </c>
      <c r="G16" s="107">
        <v>14177</v>
      </c>
    </row>
    <row r="17" spans="1:12" ht="11.45" customHeight="1">
      <c r="A17" s="57" t="str">
        <f>IF(D17&lt;&gt;"",COUNTA($D$10:D17),"")</f>
        <v/>
      </c>
      <c r="B17" s="109"/>
      <c r="C17" s="107"/>
      <c r="D17" s="107"/>
      <c r="E17" s="107"/>
      <c r="F17" s="107"/>
      <c r="G17" s="107"/>
    </row>
    <row r="18" spans="1:12" ht="11.45" customHeight="1">
      <c r="A18" s="57">
        <f>IF(D18&lt;&gt;"",COUNTA($D$10:D18),"")</f>
        <v>6</v>
      </c>
      <c r="B18" s="87" t="s">
        <v>100</v>
      </c>
      <c r="C18" s="107">
        <v>275</v>
      </c>
      <c r="D18" s="107">
        <v>2488</v>
      </c>
      <c r="E18" s="107">
        <v>282</v>
      </c>
      <c r="F18" s="107">
        <v>7024</v>
      </c>
      <c r="G18" s="107">
        <v>35241</v>
      </c>
    </row>
    <row r="19" spans="1:12" ht="11.45" customHeight="1">
      <c r="A19" s="57" t="str">
        <f>IF(D19&lt;&gt;"",COUNTA($D$10:D19),"")</f>
        <v/>
      </c>
      <c r="B19" s="87"/>
      <c r="C19" s="107"/>
      <c r="D19" s="107"/>
      <c r="E19" s="107"/>
      <c r="F19" s="107"/>
      <c r="G19" s="107"/>
    </row>
    <row r="20" spans="1:12" ht="11.45" customHeight="1">
      <c r="A20" s="57">
        <f>IF(D20&lt;&gt;"",COUNTA($D$10:D20),"")</f>
        <v>7</v>
      </c>
      <c r="B20" s="87" t="s">
        <v>101</v>
      </c>
      <c r="C20" s="107">
        <v>238</v>
      </c>
      <c r="D20" s="107">
        <v>2006</v>
      </c>
      <c r="E20" s="107">
        <v>233</v>
      </c>
      <c r="F20" s="107">
        <v>5392</v>
      </c>
      <c r="G20" s="107">
        <v>26860</v>
      </c>
    </row>
    <row r="21" spans="1:12" ht="11.45" customHeight="1">
      <c r="A21" s="57">
        <f>IF(D21&lt;&gt;"",COUNTA($D$10:D21),"")</f>
        <v>8</v>
      </c>
      <c r="B21" s="109" t="s">
        <v>102</v>
      </c>
      <c r="C21" s="107">
        <v>35</v>
      </c>
      <c r="D21" s="107">
        <v>318</v>
      </c>
      <c r="E21" s="107">
        <v>38</v>
      </c>
      <c r="F21" s="107">
        <v>904</v>
      </c>
      <c r="G21" s="107">
        <v>6102</v>
      </c>
    </row>
    <row r="22" spans="1:12" ht="11.45" customHeight="1">
      <c r="A22" s="57" t="str">
        <f>IF(D22&lt;&gt;"",COUNTA($D$10:D22),"")</f>
        <v/>
      </c>
      <c r="B22" s="109"/>
      <c r="C22" s="107"/>
      <c r="D22" s="107"/>
      <c r="E22" s="107"/>
      <c r="F22" s="107"/>
      <c r="G22" s="107"/>
    </row>
    <row r="23" spans="1:12" ht="11.45" customHeight="1">
      <c r="A23" s="57">
        <f>IF(D23&lt;&gt;"",COUNTA($D$10:D23),"")</f>
        <v>9</v>
      </c>
      <c r="B23" s="87" t="s">
        <v>103</v>
      </c>
      <c r="C23" s="107">
        <v>199</v>
      </c>
      <c r="D23" s="107">
        <v>1760</v>
      </c>
      <c r="E23" s="107">
        <v>195</v>
      </c>
      <c r="F23" s="107">
        <v>5736</v>
      </c>
      <c r="G23" s="107">
        <v>33039</v>
      </c>
    </row>
    <row r="24" spans="1:12" ht="11.45" customHeight="1">
      <c r="A24" s="57">
        <f>IF(D24&lt;&gt;"",COUNTA($D$10:D24),"")</f>
        <v>10</v>
      </c>
      <c r="B24" s="109" t="s">
        <v>104</v>
      </c>
      <c r="C24" s="107">
        <v>28</v>
      </c>
      <c r="D24" s="107">
        <v>283</v>
      </c>
      <c r="E24" s="107">
        <v>29</v>
      </c>
      <c r="F24" s="107">
        <v>942</v>
      </c>
      <c r="G24" s="107">
        <v>5926</v>
      </c>
    </row>
    <row r="25" spans="1:12" ht="11.45" customHeight="1">
      <c r="A25" s="57" t="str">
        <f>IF(D25&lt;&gt;"",COUNTA($D$10:D25),"")</f>
        <v/>
      </c>
      <c r="B25" s="109"/>
      <c r="C25" s="107"/>
      <c r="D25" s="107"/>
      <c r="E25" s="107"/>
      <c r="F25" s="107"/>
      <c r="G25" s="107"/>
    </row>
    <row r="26" spans="1:12" ht="11.45" customHeight="1">
      <c r="A26" s="57">
        <f>IF(D26&lt;&gt;"",COUNTA($D$10:D26),"")</f>
        <v>11</v>
      </c>
      <c r="B26" s="87" t="s">
        <v>105</v>
      </c>
      <c r="C26" s="107">
        <v>204</v>
      </c>
      <c r="D26" s="107">
        <v>1966</v>
      </c>
      <c r="E26" s="107">
        <v>224</v>
      </c>
      <c r="F26" s="107">
        <v>5208</v>
      </c>
      <c r="G26" s="107">
        <v>26089</v>
      </c>
    </row>
    <row r="27" spans="1:12" ht="11.45" customHeight="1">
      <c r="A27" s="57">
        <f>IF(D27&lt;&gt;"",COUNTA($D$10:D27),"")</f>
        <v>12</v>
      </c>
      <c r="B27" s="109" t="s">
        <v>106</v>
      </c>
      <c r="C27" s="107">
        <v>18</v>
      </c>
      <c r="D27" s="107">
        <v>276</v>
      </c>
      <c r="E27" s="107">
        <v>31</v>
      </c>
      <c r="F27" s="107">
        <v>772</v>
      </c>
      <c r="G27" s="107">
        <v>3127</v>
      </c>
    </row>
    <row r="28" spans="1:12" ht="11.45" customHeight="1">
      <c r="A28" s="57" t="str">
        <f>IF(D28&lt;&gt;"",COUNTA($D$10:D28),"")</f>
        <v/>
      </c>
      <c r="B28" s="109"/>
      <c r="C28" s="107"/>
      <c r="D28" s="107"/>
      <c r="E28" s="107"/>
      <c r="F28" s="107"/>
      <c r="G28" s="107"/>
    </row>
    <row r="29" spans="1:12" ht="11.45" customHeight="1">
      <c r="A29" s="57">
        <f>IF(D29&lt;&gt;"",COUNTA($D$10:D29),"")</f>
        <v>13</v>
      </c>
      <c r="B29" s="87" t="s">
        <v>107</v>
      </c>
      <c r="C29" s="107">
        <v>305</v>
      </c>
      <c r="D29" s="107">
        <v>2408</v>
      </c>
      <c r="E29" s="107">
        <v>267</v>
      </c>
      <c r="F29" s="107">
        <v>7076</v>
      </c>
      <c r="G29" s="107">
        <v>37132</v>
      </c>
    </row>
    <row r="30" spans="1:12" ht="20.100000000000001" customHeight="1">
      <c r="A30" s="57" t="str">
        <f>IF(D30&lt;&gt;"",COUNTA($D$10:D30),"")</f>
        <v/>
      </c>
      <c r="B30" s="87"/>
      <c r="C30" s="310" t="s">
        <v>265</v>
      </c>
      <c r="D30" s="283"/>
      <c r="E30" s="283"/>
      <c r="F30" s="283"/>
      <c r="G30" s="283"/>
    </row>
    <row r="31" spans="1:12" ht="11.45" customHeight="1">
      <c r="A31" s="57">
        <f>IF(D31&lt;&gt;"",COUNTA($D$10:D31),"")</f>
        <v>14</v>
      </c>
      <c r="B31" s="98" t="s">
        <v>51</v>
      </c>
      <c r="C31" s="200">
        <v>100</v>
      </c>
      <c r="D31" s="200">
        <v>100</v>
      </c>
      <c r="E31" s="200">
        <v>100</v>
      </c>
      <c r="F31" s="200">
        <v>100</v>
      </c>
      <c r="G31" s="200">
        <v>100</v>
      </c>
      <c r="H31" s="161"/>
      <c r="I31" s="161"/>
      <c r="J31" s="161"/>
      <c r="K31" s="161"/>
      <c r="L31" s="161"/>
    </row>
    <row r="32" spans="1:12" ht="11.45" customHeight="1">
      <c r="A32" s="57" t="str">
        <f>IF(D32&lt;&gt;"",COUNTA($D$10:D32),"")</f>
        <v/>
      </c>
      <c r="B32" s="98"/>
      <c r="C32" s="107"/>
      <c r="D32" s="107"/>
      <c r="E32" s="107"/>
      <c r="F32" s="107"/>
      <c r="G32" s="107"/>
    </row>
    <row r="33" spans="1:7" ht="11.45" customHeight="1">
      <c r="A33" s="57">
        <f>IF(D33&lt;&gt;"",COUNTA($D$10:D33),"")</f>
        <v>15</v>
      </c>
      <c r="B33" s="87" t="s">
        <v>96</v>
      </c>
      <c r="C33" s="110">
        <v>3.2736256948733784</v>
      </c>
      <c r="D33" s="110">
        <v>4.8063913407641259</v>
      </c>
      <c r="E33" s="110">
        <v>4.9355019629837358</v>
      </c>
      <c r="F33" s="110">
        <v>5.7208440010594153</v>
      </c>
      <c r="G33" s="110">
        <v>6.7524628528826636</v>
      </c>
    </row>
    <row r="34" spans="1:7" ht="11.45" customHeight="1">
      <c r="A34" s="57">
        <f>IF(D34&lt;&gt;"",COUNTA($D$10:D34),"")</f>
        <v>16</v>
      </c>
      <c r="B34" s="87" t="s">
        <v>97</v>
      </c>
      <c r="C34" s="110">
        <v>4.323656578134651</v>
      </c>
      <c r="D34" s="110">
        <v>5.785709683654404</v>
      </c>
      <c r="E34" s="110">
        <v>6.3937184520471115</v>
      </c>
      <c r="F34" s="110">
        <v>6.6301756864129953</v>
      </c>
      <c r="G34" s="110">
        <v>6.3075346752941268</v>
      </c>
    </row>
    <row r="35" spans="1:7" ht="11.45" customHeight="1">
      <c r="A35" s="57" t="str">
        <f>IF(D35&lt;&gt;"",COUNTA($D$10:D35),"")</f>
        <v/>
      </c>
      <c r="B35" s="87"/>
      <c r="C35" s="110"/>
      <c r="D35" s="110"/>
      <c r="E35" s="110"/>
      <c r="F35" s="110"/>
      <c r="G35" s="110"/>
    </row>
    <row r="36" spans="1:7" ht="11.45" customHeight="1">
      <c r="A36" s="57">
        <f>IF(D36&lt;&gt;"",COUNTA($D$10:D36),"")</f>
        <v>17</v>
      </c>
      <c r="B36" s="87" t="s">
        <v>98</v>
      </c>
      <c r="C36" s="110">
        <v>16.9857936998147</v>
      </c>
      <c r="D36" s="110">
        <v>20.932929579279687</v>
      </c>
      <c r="E36" s="110">
        <v>21.368480089736401</v>
      </c>
      <c r="F36" s="110">
        <v>20.470998499161297</v>
      </c>
      <c r="G36" s="110">
        <v>23.803657500986734</v>
      </c>
    </row>
    <row r="37" spans="1:7" ht="11.45" customHeight="1">
      <c r="A37" s="57">
        <v>18</v>
      </c>
      <c r="B37" s="87" t="s">
        <v>100</v>
      </c>
      <c r="C37" s="110">
        <v>16.9857936998147</v>
      </c>
      <c r="D37" s="110">
        <v>16.029894980993493</v>
      </c>
      <c r="E37" s="110">
        <v>15.816040381379699</v>
      </c>
      <c r="F37" s="110">
        <v>15.502780965833848</v>
      </c>
      <c r="G37" s="110">
        <v>14.049922855195016</v>
      </c>
    </row>
    <row r="38" spans="1:7" ht="11.45" customHeight="1">
      <c r="A38" s="57">
        <v>19</v>
      </c>
      <c r="B38" s="87" t="s">
        <v>101</v>
      </c>
      <c r="C38" s="110">
        <v>14.700432365657814</v>
      </c>
      <c r="D38" s="110">
        <v>12.924424972617743</v>
      </c>
      <c r="E38" s="110">
        <v>13.067863151991027</v>
      </c>
      <c r="F38" s="110">
        <v>11.90076807627792</v>
      </c>
      <c r="G38" s="110">
        <v>10.708576030491134</v>
      </c>
    </row>
    <row r="39" spans="1:7" ht="11.45" customHeight="1">
      <c r="A39" s="57">
        <v>20</v>
      </c>
      <c r="B39" s="87" t="s">
        <v>103</v>
      </c>
      <c r="C39" s="110">
        <v>12.291537986411365</v>
      </c>
      <c r="D39" s="110">
        <v>11.339475549255846</v>
      </c>
      <c r="E39" s="110">
        <v>10.936623667975324</v>
      </c>
      <c r="F39" s="110">
        <v>12.660015891233337</v>
      </c>
      <c r="G39" s="110">
        <v>13.172026934899353</v>
      </c>
    </row>
    <row r="40" spans="1:7" ht="11.45" customHeight="1">
      <c r="A40" s="57">
        <v>21</v>
      </c>
      <c r="B40" s="87" t="s">
        <v>105</v>
      </c>
      <c r="C40" s="110">
        <v>12.600370599135269</v>
      </c>
      <c r="D40" s="110">
        <v>12.666709619225566</v>
      </c>
      <c r="E40" s="110">
        <v>12.56309590577678</v>
      </c>
      <c r="F40" s="110">
        <v>11.494658779906418</v>
      </c>
      <c r="G40" s="110">
        <v>10.40119285403884</v>
      </c>
    </row>
    <row r="41" spans="1:7" ht="11.45" customHeight="1">
      <c r="A41" s="57">
        <v>22</v>
      </c>
      <c r="B41" s="111" t="s">
        <v>202</v>
      </c>
      <c r="C41" s="110">
        <v>18.838789376158122</v>
      </c>
      <c r="D41" s="110">
        <v>15.514464274209136</v>
      </c>
      <c r="E41" s="110">
        <v>14.974761637689287</v>
      </c>
      <c r="F41" s="110">
        <v>15.61755098437362</v>
      </c>
      <c r="G41" s="110">
        <v>14.803828933886704</v>
      </c>
    </row>
    <row r="43" spans="1:7" ht="11.45" customHeight="1">
      <c r="C43" s="202"/>
      <c r="D43" s="202"/>
      <c r="E43" s="202"/>
      <c r="F43" s="202"/>
      <c r="G43" s="202"/>
    </row>
  </sheetData>
  <mergeCells count="16">
    <mergeCell ref="C30:G30"/>
    <mergeCell ref="A1:B1"/>
    <mergeCell ref="C1:G1"/>
    <mergeCell ref="A2:B2"/>
    <mergeCell ref="C2:G2"/>
    <mergeCell ref="A3:A7"/>
    <mergeCell ref="B3:B7"/>
    <mergeCell ref="C3:C5"/>
    <mergeCell ref="D3:D5"/>
    <mergeCell ref="E3:E5"/>
    <mergeCell ref="F3:F5"/>
    <mergeCell ref="G3:G5"/>
    <mergeCell ref="C6:D6"/>
    <mergeCell ref="E6:G6"/>
    <mergeCell ref="C7:D7"/>
    <mergeCell ref="F7: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1.45" customHeight="1"/>
  <cols>
    <col min="1" max="1" width="3.7109375" style="95" customWidth="1"/>
    <col min="2" max="2" width="22.7109375" style="113" customWidth="1"/>
    <col min="3" max="3" width="9" style="113" customWidth="1"/>
    <col min="4" max="9" width="9.42578125" style="113" customWidth="1"/>
    <col min="10" max="16384" width="11.42578125" style="83"/>
  </cols>
  <sheetData>
    <row r="1" spans="1:19" s="116" customFormat="1" ht="20.100000000000001" customHeight="1">
      <c r="A1" s="299" t="s">
        <v>68</v>
      </c>
      <c r="B1" s="300"/>
      <c r="C1" s="306" t="s">
        <v>160</v>
      </c>
      <c r="D1" s="306"/>
      <c r="E1" s="306"/>
      <c r="F1" s="306"/>
      <c r="G1" s="306"/>
      <c r="H1" s="306"/>
      <c r="I1" s="311"/>
    </row>
    <row r="2" spans="1:19" ht="35.1" customHeight="1">
      <c r="A2" s="301" t="s">
        <v>224</v>
      </c>
      <c r="B2" s="302"/>
      <c r="C2" s="284" t="s">
        <v>358</v>
      </c>
      <c r="D2" s="284"/>
      <c r="E2" s="284"/>
      <c r="F2" s="284"/>
      <c r="G2" s="284"/>
      <c r="H2" s="284"/>
      <c r="I2" s="285"/>
    </row>
    <row r="3" spans="1:19" ht="11.45" customHeight="1">
      <c r="A3" s="313" t="s">
        <v>76</v>
      </c>
      <c r="B3" s="305" t="s">
        <v>284</v>
      </c>
      <c r="C3" s="305" t="s">
        <v>50</v>
      </c>
      <c r="D3" s="305" t="s">
        <v>16</v>
      </c>
      <c r="E3" s="305"/>
      <c r="F3" s="305"/>
      <c r="G3" s="305"/>
      <c r="H3" s="305"/>
      <c r="I3" s="316"/>
    </row>
    <row r="4" spans="1:19" ht="11.45" customHeight="1">
      <c r="A4" s="313"/>
      <c r="B4" s="305"/>
      <c r="C4" s="305"/>
      <c r="D4" s="305" t="s">
        <v>19</v>
      </c>
      <c r="E4" s="305"/>
      <c r="F4" s="305"/>
      <c r="G4" s="305"/>
      <c r="H4" s="305"/>
      <c r="I4" s="316"/>
    </row>
    <row r="5" spans="1:19" ht="11.45" customHeight="1">
      <c r="A5" s="313"/>
      <c r="B5" s="305"/>
      <c r="C5" s="305"/>
      <c r="D5" s="171" t="s">
        <v>20</v>
      </c>
      <c r="E5" s="171" t="s">
        <v>23</v>
      </c>
      <c r="F5" s="171" t="s">
        <v>25</v>
      </c>
      <c r="G5" s="171" t="s">
        <v>28</v>
      </c>
      <c r="H5" s="171" t="s">
        <v>29</v>
      </c>
      <c r="I5" s="172" t="s">
        <v>30</v>
      </c>
    </row>
    <row r="6" spans="1:19" ht="11.45" customHeight="1">
      <c r="A6" s="313"/>
      <c r="B6" s="305"/>
      <c r="C6" s="305"/>
      <c r="D6" s="305" t="s">
        <v>196</v>
      </c>
      <c r="E6" s="305" t="s">
        <v>195</v>
      </c>
      <c r="F6" s="305" t="s">
        <v>285</v>
      </c>
      <c r="G6" s="305" t="s">
        <v>193</v>
      </c>
      <c r="H6" s="305" t="s">
        <v>192</v>
      </c>
      <c r="I6" s="316" t="s">
        <v>194</v>
      </c>
    </row>
    <row r="7" spans="1:19" ht="11.45" customHeight="1">
      <c r="A7" s="313"/>
      <c r="B7" s="305"/>
      <c r="C7" s="305"/>
      <c r="D7" s="305"/>
      <c r="E7" s="305"/>
      <c r="F7" s="253"/>
      <c r="G7" s="305"/>
      <c r="H7" s="305"/>
      <c r="I7" s="316"/>
    </row>
    <row r="8" spans="1:19" ht="11.45" customHeight="1">
      <c r="A8" s="313"/>
      <c r="B8" s="305"/>
      <c r="C8" s="305"/>
      <c r="D8" s="305"/>
      <c r="E8" s="305"/>
      <c r="F8" s="253"/>
      <c r="G8" s="305"/>
      <c r="H8" s="305"/>
      <c r="I8" s="316"/>
    </row>
    <row r="9" spans="1:19" ht="11.45" customHeight="1">
      <c r="A9" s="313"/>
      <c r="B9" s="305"/>
      <c r="C9" s="305"/>
      <c r="D9" s="305"/>
      <c r="E9" s="305"/>
      <c r="F9" s="253"/>
      <c r="G9" s="305"/>
      <c r="H9" s="305"/>
      <c r="I9" s="316"/>
    </row>
    <row r="10" spans="1:19" ht="11.45" customHeight="1">
      <c r="A10" s="313"/>
      <c r="B10" s="305"/>
      <c r="C10" s="305"/>
      <c r="D10" s="305"/>
      <c r="E10" s="305"/>
      <c r="F10" s="253"/>
      <c r="G10" s="305"/>
      <c r="H10" s="305"/>
      <c r="I10" s="316"/>
    </row>
    <row r="11" spans="1:19" ht="11.45" customHeight="1">
      <c r="A11" s="313"/>
      <c r="B11" s="305"/>
      <c r="C11" s="305"/>
      <c r="D11" s="305"/>
      <c r="E11" s="305"/>
      <c r="F11" s="253"/>
      <c r="G11" s="305"/>
      <c r="H11" s="305"/>
      <c r="I11" s="316"/>
    </row>
    <row r="12" spans="1:19" s="67" customFormat="1" ht="11.45" customHeight="1">
      <c r="A12" s="53">
        <v>1</v>
      </c>
      <c r="B12" s="54">
        <v>2</v>
      </c>
      <c r="C12" s="54">
        <v>3</v>
      </c>
      <c r="D12" s="54">
        <v>4</v>
      </c>
      <c r="E12" s="54">
        <v>5</v>
      </c>
      <c r="F12" s="54">
        <v>6</v>
      </c>
      <c r="G12" s="54">
        <v>7</v>
      </c>
      <c r="H12" s="54">
        <v>8</v>
      </c>
      <c r="I12" s="55">
        <v>9</v>
      </c>
    </row>
    <row r="13" spans="1:19" s="72" customFormat="1" ht="11.45" customHeight="1">
      <c r="A13" s="95"/>
      <c r="B13" s="98"/>
      <c r="C13" s="107"/>
      <c r="D13" s="107"/>
      <c r="E13" s="107"/>
      <c r="F13" s="107"/>
      <c r="G13" s="107"/>
      <c r="H13" s="107"/>
      <c r="I13" s="107"/>
    </row>
    <row r="14" spans="1:19" s="72" customFormat="1" ht="11.45" customHeight="1">
      <c r="A14" s="57">
        <f>IF(D14&lt;&gt;"",COUNTA($D$14:D14),"")</f>
        <v>1</v>
      </c>
      <c r="B14" s="98" t="s">
        <v>51</v>
      </c>
      <c r="C14" s="112">
        <v>2224</v>
      </c>
      <c r="D14" s="112">
        <v>478</v>
      </c>
      <c r="E14" s="112">
        <v>114</v>
      </c>
      <c r="F14" s="112">
        <v>149</v>
      </c>
      <c r="G14" s="112">
        <v>46</v>
      </c>
      <c r="H14" s="112">
        <v>150</v>
      </c>
      <c r="I14" s="112">
        <v>1287</v>
      </c>
      <c r="J14" s="161"/>
      <c r="K14" s="161"/>
      <c r="L14" s="161"/>
      <c r="M14" s="161"/>
      <c r="N14" s="161"/>
      <c r="O14" s="161"/>
      <c r="P14" s="161"/>
      <c r="Q14" s="161"/>
      <c r="R14" s="161"/>
      <c r="S14" s="161"/>
    </row>
    <row r="15" spans="1:19" s="72" customFormat="1" ht="11.45" customHeight="1">
      <c r="A15" s="57" t="str">
        <f>IF(D15&lt;&gt;"",COUNTA($D$14:D15),"")</f>
        <v/>
      </c>
      <c r="B15" s="98"/>
      <c r="C15" s="107"/>
      <c r="D15" s="107"/>
      <c r="E15" s="107"/>
      <c r="F15" s="107"/>
      <c r="G15" s="107"/>
      <c r="H15" s="107"/>
      <c r="I15" s="107"/>
      <c r="J15" s="161"/>
      <c r="K15" s="161"/>
    </row>
    <row r="16" spans="1:19" s="72" customFormat="1" ht="11.45" customHeight="1">
      <c r="A16" s="57">
        <f>IF(D16&lt;&gt;"",COUNTA($D$14:D16),"")</f>
        <v>2</v>
      </c>
      <c r="B16" s="87" t="s">
        <v>96</v>
      </c>
      <c r="C16" s="107">
        <v>100</v>
      </c>
      <c r="D16" s="107">
        <v>17</v>
      </c>
      <c r="E16" s="107">
        <v>6</v>
      </c>
      <c r="F16" s="107">
        <v>5</v>
      </c>
      <c r="G16" s="107">
        <v>2</v>
      </c>
      <c r="H16" s="107">
        <v>11</v>
      </c>
      <c r="I16" s="107">
        <v>59</v>
      </c>
      <c r="J16" s="161"/>
      <c r="K16" s="161"/>
    </row>
    <row r="17" spans="1:11" s="72" customFormat="1" ht="11.45" customHeight="1">
      <c r="A17" s="57">
        <f>IF(D17&lt;&gt;"",COUNTA($D$14:D17),"")</f>
        <v>3</v>
      </c>
      <c r="B17" s="87" t="s">
        <v>97</v>
      </c>
      <c r="C17" s="107">
        <v>100</v>
      </c>
      <c r="D17" s="107">
        <v>26</v>
      </c>
      <c r="E17" s="107">
        <v>7</v>
      </c>
      <c r="F17" s="107">
        <v>6</v>
      </c>
      <c r="G17" s="107">
        <v>2</v>
      </c>
      <c r="H17" s="107">
        <v>12</v>
      </c>
      <c r="I17" s="107">
        <v>47</v>
      </c>
      <c r="J17" s="161"/>
      <c r="K17" s="161"/>
    </row>
    <row r="18" spans="1:11" s="72" customFormat="1" ht="11.45" customHeight="1">
      <c r="A18" s="57" t="str">
        <f>IF(D18&lt;&gt;"",COUNTA($D$14:D18),"")</f>
        <v/>
      </c>
      <c r="B18" s="87"/>
      <c r="C18" s="107"/>
      <c r="D18" s="107"/>
      <c r="E18" s="107"/>
      <c r="F18" s="107"/>
      <c r="G18" s="107"/>
      <c r="H18" s="107"/>
      <c r="I18" s="107"/>
      <c r="J18" s="161"/>
      <c r="K18" s="161"/>
    </row>
    <row r="19" spans="1:11" s="72" customFormat="1" ht="11.45" customHeight="1">
      <c r="A19" s="57">
        <f>IF(D19&lt;&gt;"",COUNTA($D$14:D19),"")</f>
        <v>4</v>
      </c>
      <c r="B19" s="87" t="s">
        <v>98</v>
      </c>
      <c r="C19" s="107">
        <v>348</v>
      </c>
      <c r="D19" s="107">
        <v>78</v>
      </c>
      <c r="E19" s="107">
        <v>24</v>
      </c>
      <c r="F19" s="107">
        <v>30</v>
      </c>
      <c r="G19" s="107">
        <v>7</v>
      </c>
      <c r="H19" s="107">
        <v>17</v>
      </c>
      <c r="I19" s="107">
        <v>192</v>
      </c>
      <c r="J19" s="161"/>
      <c r="K19" s="161"/>
    </row>
    <row r="20" spans="1:11" s="72" customFormat="1" ht="11.45" customHeight="1">
      <c r="A20" s="57">
        <f>IF(D20&lt;&gt;"",COUNTA($D$14:D20),"")</f>
        <v>5</v>
      </c>
      <c r="B20" s="109" t="s">
        <v>99</v>
      </c>
      <c r="C20" s="107">
        <v>37</v>
      </c>
      <c r="D20" s="107">
        <v>11</v>
      </c>
      <c r="E20" s="107">
        <v>4</v>
      </c>
      <c r="F20" s="107">
        <v>4</v>
      </c>
      <c r="G20" s="107">
        <v>1</v>
      </c>
      <c r="H20" s="107">
        <v>4</v>
      </c>
      <c r="I20" s="107">
        <v>13</v>
      </c>
      <c r="J20" s="161"/>
      <c r="K20" s="161"/>
    </row>
    <row r="21" spans="1:11" s="72" customFormat="1" ht="11.45" customHeight="1">
      <c r="A21" s="57" t="str">
        <f>IF(D21&lt;&gt;"",COUNTA($D$14:D21),"")</f>
        <v/>
      </c>
      <c r="B21" s="109"/>
      <c r="C21" s="107"/>
      <c r="D21" s="107"/>
      <c r="E21" s="107"/>
      <c r="F21" s="107"/>
      <c r="G21" s="107"/>
      <c r="H21" s="107"/>
      <c r="I21" s="107"/>
      <c r="J21" s="161"/>
      <c r="K21" s="161"/>
    </row>
    <row r="22" spans="1:11" s="72" customFormat="1" ht="11.45" customHeight="1">
      <c r="A22" s="57">
        <f>IF(D22&lt;&gt;"",COUNTA($D$14:D22),"")</f>
        <v>6</v>
      </c>
      <c r="B22" s="87" t="s">
        <v>100</v>
      </c>
      <c r="C22" s="107">
        <v>396</v>
      </c>
      <c r="D22" s="107">
        <v>85</v>
      </c>
      <c r="E22" s="107">
        <v>19</v>
      </c>
      <c r="F22" s="107">
        <v>28</v>
      </c>
      <c r="G22" s="107">
        <v>6</v>
      </c>
      <c r="H22" s="107">
        <v>25</v>
      </c>
      <c r="I22" s="107">
        <v>233</v>
      </c>
      <c r="J22" s="161"/>
      <c r="K22" s="161"/>
    </row>
    <row r="23" spans="1:11" s="72" customFormat="1" ht="11.45" customHeight="1">
      <c r="A23" s="57" t="str">
        <f>IF(D23&lt;&gt;"",COUNTA($D$14:D23),"")</f>
        <v/>
      </c>
      <c r="B23" s="87"/>
      <c r="C23" s="107"/>
      <c r="D23" s="107"/>
      <c r="E23" s="107"/>
      <c r="F23" s="107"/>
      <c r="G23" s="107"/>
      <c r="H23" s="107"/>
      <c r="I23" s="107"/>
      <c r="J23" s="161"/>
      <c r="K23" s="161"/>
    </row>
    <row r="24" spans="1:11" s="72" customFormat="1" ht="11.45" customHeight="1">
      <c r="A24" s="57">
        <f>IF(D24&lt;&gt;"",COUNTA($D$14:D24),"")</f>
        <v>7</v>
      </c>
      <c r="B24" s="87" t="s">
        <v>101</v>
      </c>
      <c r="C24" s="107">
        <v>324</v>
      </c>
      <c r="D24" s="107">
        <v>68</v>
      </c>
      <c r="E24" s="107">
        <v>10</v>
      </c>
      <c r="F24" s="107">
        <v>18</v>
      </c>
      <c r="G24" s="107">
        <v>11</v>
      </c>
      <c r="H24" s="107">
        <v>16</v>
      </c>
      <c r="I24" s="107">
        <v>201</v>
      </c>
      <c r="J24" s="161"/>
      <c r="K24" s="161"/>
    </row>
    <row r="25" spans="1:11" s="72" customFormat="1" ht="11.45" customHeight="1">
      <c r="A25" s="57">
        <f>IF(D25&lt;&gt;"",COUNTA($D$14:D25),"")</f>
        <v>8</v>
      </c>
      <c r="B25" s="109" t="s">
        <v>102</v>
      </c>
      <c r="C25" s="107">
        <v>46</v>
      </c>
      <c r="D25" s="107">
        <v>10</v>
      </c>
      <c r="E25" s="107">
        <v>2</v>
      </c>
      <c r="F25" s="107">
        <v>0</v>
      </c>
      <c r="G25" s="107">
        <v>1</v>
      </c>
      <c r="H25" s="107">
        <v>3</v>
      </c>
      <c r="I25" s="107">
        <v>30</v>
      </c>
      <c r="J25" s="161"/>
      <c r="K25" s="161"/>
    </row>
    <row r="26" spans="1:11" s="72" customFormat="1" ht="11.45" customHeight="1">
      <c r="A26" s="57" t="str">
        <f>IF(D26&lt;&gt;"",COUNTA($D$14:D26),"")</f>
        <v/>
      </c>
      <c r="B26" s="109"/>
      <c r="C26" s="107"/>
      <c r="D26" s="107"/>
      <c r="E26" s="107"/>
      <c r="F26" s="107"/>
      <c r="G26" s="107"/>
      <c r="H26" s="107"/>
      <c r="I26" s="107"/>
      <c r="J26" s="161"/>
      <c r="K26" s="161"/>
    </row>
    <row r="27" spans="1:11" s="72" customFormat="1" ht="11.45" customHeight="1">
      <c r="A27" s="57">
        <f>IF(D27&lt;&gt;"",COUNTA($D$14:D27),"")</f>
        <v>9</v>
      </c>
      <c r="B27" s="87" t="s">
        <v>103</v>
      </c>
      <c r="C27" s="107">
        <v>262</v>
      </c>
      <c r="D27" s="107">
        <v>52</v>
      </c>
      <c r="E27" s="107">
        <v>11</v>
      </c>
      <c r="F27" s="107">
        <v>15</v>
      </c>
      <c r="G27" s="107">
        <v>6</v>
      </c>
      <c r="H27" s="107">
        <v>22</v>
      </c>
      <c r="I27" s="107">
        <v>156</v>
      </c>
      <c r="J27" s="161"/>
      <c r="K27" s="161"/>
    </row>
    <row r="28" spans="1:11" s="72" customFormat="1" ht="11.45" customHeight="1">
      <c r="A28" s="57">
        <f>IF(D28&lt;&gt;"",COUNTA($D$14:D28),"")</f>
        <v>10</v>
      </c>
      <c r="B28" s="109" t="s">
        <v>104</v>
      </c>
      <c r="C28" s="107">
        <v>39</v>
      </c>
      <c r="D28" s="107">
        <v>10</v>
      </c>
      <c r="E28" s="107">
        <v>2</v>
      </c>
      <c r="F28" s="107">
        <v>4</v>
      </c>
      <c r="G28" s="107">
        <v>0</v>
      </c>
      <c r="H28" s="107">
        <v>3</v>
      </c>
      <c r="I28" s="107">
        <v>20</v>
      </c>
      <c r="J28" s="161"/>
      <c r="K28" s="161"/>
    </row>
    <row r="29" spans="1:11" s="72" customFormat="1" ht="11.45" customHeight="1">
      <c r="A29" s="57" t="str">
        <f>IF(D29&lt;&gt;"",COUNTA($D$14:D29),"")</f>
        <v/>
      </c>
      <c r="B29" s="109"/>
      <c r="C29" s="107"/>
      <c r="D29" s="107"/>
      <c r="E29" s="107"/>
      <c r="F29" s="107"/>
      <c r="G29" s="107"/>
      <c r="H29" s="107"/>
      <c r="I29" s="107"/>
      <c r="J29" s="161"/>
      <c r="K29" s="161"/>
    </row>
    <row r="30" spans="1:11" s="72" customFormat="1" ht="11.45" customHeight="1">
      <c r="A30" s="57">
        <f>IF(D30&lt;&gt;"",COUNTA($D$14:D30),"")</f>
        <v>11</v>
      </c>
      <c r="B30" s="87" t="s">
        <v>105</v>
      </c>
      <c r="C30" s="107">
        <v>273</v>
      </c>
      <c r="D30" s="107">
        <v>69</v>
      </c>
      <c r="E30" s="107">
        <v>13</v>
      </c>
      <c r="F30" s="107">
        <v>20</v>
      </c>
      <c r="G30" s="107">
        <v>1</v>
      </c>
      <c r="H30" s="107">
        <v>10</v>
      </c>
      <c r="I30" s="107">
        <v>160</v>
      </c>
      <c r="J30" s="161"/>
      <c r="K30" s="161"/>
    </row>
    <row r="31" spans="1:11" s="72" customFormat="1" ht="11.45" customHeight="1">
      <c r="A31" s="57">
        <f>IF(D31&lt;&gt;"",COUNTA($D$14:D31),"")</f>
        <v>12</v>
      </c>
      <c r="B31" s="109" t="s">
        <v>106</v>
      </c>
      <c r="C31" s="107">
        <v>28</v>
      </c>
      <c r="D31" s="107">
        <v>8</v>
      </c>
      <c r="E31" s="107">
        <v>2</v>
      </c>
      <c r="F31" s="107">
        <v>4</v>
      </c>
      <c r="G31" s="107">
        <v>0</v>
      </c>
      <c r="H31" s="107">
        <v>2</v>
      </c>
      <c r="I31" s="107">
        <v>12</v>
      </c>
      <c r="J31" s="161"/>
      <c r="K31" s="161"/>
    </row>
    <row r="32" spans="1:11" s="72" customFormat="1" ht="11.45" customHeight="1">
      <c r="A32" s="57" t="str">
        <f>IF(D32&lt;&gt;"",COUNTA($D$14:D32),"")</f>
        <v/>
      </c>
      <c r="B32" s="109"/>
      <c r="C32" s="107"/>
      <c r="D32" s="107"/>
      <c r="E32" s="107"/>
      <c r="F32" s="107"/>
      <c r="G32" s="107"/>
      <c r="H32" s="107"/>
      <c r="I32" s="107"/>
      <c r="J32" s="161"/>
      <c r="K32" s="161"/>
    </row>
    <row r="33" spans="1:11" s="72" customFormat="1" ht="11.45" customHeight="1">
      <c r="A33" s="57">
        <f>IF(D33&lt;&gt;"",COUNTA($D$14:D33),"")</f>
        <v>13</v>
      </c>
      <c r="B33" s="87" t="s">
        <v>107</v>
      </c>
      <c r="C33" s="107">
        <v>421</v>
      </c>
      <c r="D33" s="107">
        <v>83</v>
      </c>
      <c r="E33" s="107">
        <v>24</v>
      </c>
      <c r="F33" s="107">
        <v>27</v>
      </c>
      <c r="G33" s="107">
        <v>11</v>
      </c>
      <c r="H33" s="107">
        <v>37</v>
      </c>
      <c r="I33" s="107">
        <v>239</v>
      </c>
      <c r="J33" s="161"/>
      <c r="K33" s="161"/>
    </row>
    <row r="34" spans="1:11" ht="11.45" customHeight="1">
      <c r="C34" s="114"/>
      <c r="D34" s="114"/>
      <c r="E34" s="114"/>
      <c r="F34" s="114"/>
      <c r="G34" s="114"/>
      <c r="H34" s="114"/>
      <c r="I34" s="114"/>
    </row>
    <row r="35" spans="1:11" ht="11.45" customHeight="1">
      <c r="C35" s="115"/>
      <c r="D35" s="115"/>
      <c r="E35" s="115"/>
      <c r="F35" s="115"/>
      <c r="G35" s="115"/>
      <c r="H35" s="115"/>
      <c r="I35" s="115"/>
    </row>
  </sheetData>
  <mergeCells count="15">
    <mergeCell ref="A1:B1"/>
    <mergeCell ref="C1:I1"/>
    <mergeCell ref="A2:B2"/>
    <mergeCell ref="C2:I2"/>
    <mergeCell ref="D3:I3"/>
    <mergeCell ref="A3:A11"/>
    <mergeCell ref="I6:I11"/>
    <mergeCell ref="F6:F11"/>
    <mergeCell ref="E6:E11"/>
    <mergeCell ref="H6:H11"/>
    <mergeCell ref="B3:B11"/>
    <mergeCell ref="C3:C11"/>
    <mergeCell ref="D6:D11"/>
    <mergeCell ref="G6:G11"/>
    <mergeCell ref="D4:I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45" customHeight="1"/>
  <cols>
    <col min="1" max="1" width="3.7109375" style="95" customWidth="1"/>
    <col min="2" max="2" width="22.7109375" style="113" customWidth="1"/>
    <col min="3" max="3" width="11.7109375" style="113" customWidth="1"/>
    <col min="4" max="8" width="10.7109375" style="113" customWidth="1"/>
    <col min="9" max="16384" width="11.42578125" style="83"/>
  </cols>
  <sheetData>
    <row r="1" spans="1:16" s="116" customFormat="1" ht="20.100000000000001" customHeight="1">
      <c r="A1" s="299" t="s">
        <v>68</v>
      </c>
      <c r="B1" s="300"/>
      <c r="C1" s="306" t="s">
        <v>160</v>
      </c>
      <c r="D1" s="306"/>
      <c r="E1" s="306"/>
      <c r="F1" s="306"/>
      <c r="G1" s="306"/>
      <c r="H1" s="311"/>
    </row>
    <row r="2" spans="1:16" ht="35.1" customHeight="1">
      <c r="A2" s="301" t="s">
        <v>143</v>
      </c>
      <c r="B2" s="302"/>
      <c r="C2" s="284" t="s">
        <v>359</v>
      </c>
      <c r="D2" s="308"/>
      <c r="E2" s="308"/>
      <c r="F2" s="308"/>
      <c r="G2" s="308"/>
      <c r="H2" s="312"/>
    </row>
    <row r="3" spans="1:16" ht="11.45" customHeight="1">
      <c r="A3" s="313" t="s">
        <v>76</v>
      </c>
      <c r="B3" s="305" t="s">
        <v>284</v>
      </c>
      <c r="C3" s="317" t="s">
        <v>50</v>
      </c>
      <c r="D3" s="317" t="s">
        <v>93</v>
      </c>
      <c r="E3" s="317"/>
      <c r="F3" s="317"/>
      <c r="G3" s="317"/>
      <c r="H3" s="318"/>
    </row>
    <row r="4" spans="1:16" ht="11.45" customHeight="1">
      <c r="A4" s="313"/>
      <c r="B4" s="305"/>
      <c r="C4" s="317"/>
      <c r="D4" s="317"/>
      <c r="E4" s="317"/>
      <c r="F4" s="317"/>
      <c r="G4" s="317"/>
      <c r="H4" s="318"/>
    </row>
    <row r="5" spans="1:16" ht="11.45" customHeight="1">
      <c r="A5" s="313"/>
      <c r="B5" s="305"/>
      <c r="C5" s="317"/>
      <c r="D5" s="317" t="s">
        <v>48</v>
      </c>
      <c r="E5" s="319" t="s">
        <v>49</v>
      </c>
      <c r="F5" s="305" t="s">
        <v>45</v>
      </c>
      <c r="G5" s="305" t="s">
        <v>46</v>
      </c>
      <c r="H5" s="316" t="s">
        <v>47</v>
      </c>
    </row>
    <row r="6" spans="1:16" ht="11.45" customHeight="1">
      <c r="A6" s="313"/>
      <c r="B6" s="305"/>
      <c r="C6" s="317"/>
      <c r="D6" s="317"/>
      <c r="E6" s="319"/>
      <c r="F6" s="305"/>
      <c r="G6" s="305"/>
      <c r="H6" s="316"/>
    </row>
    <row r="7" spans="1:16" ht="11.45" customHeight="1">
      <c r="A7" s="313"/>
      <c r="B7" s="305"/>
      <c r="C7" s="317"/>
      <c r="D7" s="317"/>
      <c r="E7" s="319"/>
      <c r="F7" s="305"/>
      <c r="G7" s="305"/>
      <c r="H7" s="316"/>
    </row>
    <row r="8" spans="1:16" s="95" customFormat="1" ht="11.45" customHeight="1">
      <c r="A8" s="53">
        <v>1</v>
      </c>
      <c r="B8" s="54">
        <v>2</v>
      </c>
      <c r="C8" s="54">
        <v>3</v>
      </c>
      <c r="D8" s="54">
        <v>4</v>
      </c>
      <c r="E8" s="54">
        <v>5</v>
      </c>
      <c r="F8" s="54">
        <v>6</v>
      </c>
      <c r="G8" s="54">
        <v>7</v>
      </c>
      <c r="H8" s="55">
        <v>8</v>
      </c>
    </row>
    <row r="9" spans="1:16" s="72" customFormat="1" ht="11.45" customHeight="1">
      <c r="A9" s="95"/>
      <c r="B9" s="98"/>
      <c r="C9" s="107"/>
      <c r="D9" s="107"/>
      <c r="E9" s="107"/>
      <c r="F9" s="107"/>
      <c r="G9" s="107"/>
      <c r="H9" s="107"/>
    </row>
    <row r="10" spans="1:16" s="72" customFormat="1" ht="11.45" customHeight="1">
      <c r="A10" s="57">
        <f>IF(D10&lt;&gt;"",COUNTA($D10:D$10),"")</f>
        <v>1</v>
      </c>
      <c r="B10" s="98" t="s">
        <v>51</v>
      </c>
      <c r="C10" s="112">
        <v>2224</v>
      </c>
      <c r="D10" s="112">
        <v>1670</v>
      </c>
      <c r="E10" s="112">
        <v>313</v>
      </c>
      <c r="F10" s="112">
        <v>190</v>
      </c>
      <c r="G10" s="112">
        <v>37</v>
      </c>
      <c r="H10" s="112">
        <v>14</v>
      </c>
      <c r="I10" s="161"/>
      <c r="J10" s="161"/>
      <c r="K10" s="161"/>
      <c r="L10" s="161"/>
      <c r="M10" s="161"/>
      <c r="N10" s="161"/>
      <c r="O10" s="161"/>
      <c r="P10" s="161"/>
    </row>
    <row r="11" spans="1:16" s="72" customFormat="1" ht="11.45" customHeight="1">
      <c r="A11" s="57" t="str">
        <f>IF(D11&lt;&gt;"",COUNTA($D$10:D11),"")</f>
        <v/>
      </c>
      <c r="B11" s="98"/>
      <c r="C11" s="107"/>
      <c r="D11" s="107"/>
      <c r="E11" s="107"/>
      <c r="F11" s="107"/>
      <c r="G11" s="107"/>
      <c r="H11" s="107"/>
      <c r="I11" s="161"/>
      <c r="J11" s="161"/>
    </row>
    <row r="12" spans="1:16" s="72" customFormat="1" ht="11.45" customHeight="1">
      <c r="A12" s="57">
        <f>IF(D12&lt;&gt;"",COUNTA($D$10:D12),"")</f>
        <v>2</v>
      </c>
      <c r="B12" s="87" t="s">
        <v>96</v>
      </c>
      <c r="C12" s="107">
        <v>100</v>
      </c>
      <c r="D12" s="107">
        <v>71</v>
      </c>
      <c r="E12" s="107">
        <v>13</v>
      </c>
      <c r="F12" s="107">
        <v>11</v>
      </c>
      <c r="G12" s="107">
        <v>3</v>
      </c>
      <c r="H12" s="107">
        <v>2</v>
      </c>
      <c r="I12" s="161"/>
      <c r="J12" s="161"/>
    </row>
    <row r="13" spans="1:16" s="72" customFormat="1" ht="11.45" customHeight="1">
      <c r="A13" s="57">
        <f>IF(D13&lt;&gt;"",COUNTA($D$10:D13),"")</f>
        <v>3</v>
      </c>
      <c r="B13" s="87" t="s">
        <v>97</v>
      </c>
      <c r="C13" s="107">
        <v>100</v>
      </c>
      <c r="D13" s="107">
        <v>71</v>
      </c>
      <c r="E13" s="107">
        <v>15</v>
      </c>
      <c r="F13" s="107">
        <v>10</v>
      </c>
      <c r="G13" s="107">
        <v>1</v>
      </c>
      <c r="H13" s="107">
        <v>3</v>
      </c>
      <c r="I13" s="161"/>
      <c r="J13" s="161"/>
    </row>
    <row r="14" spans="1:16" s="72" customFormat="1" ht="11.45" customHeight="1">
      <c r="A14" s="57" t="str">
        <f>IF(D14&lt;&gt;"",COUNTA($D$10:D14),"")</f>
        <v/>
      </c>
      <c r="B14" s="87"/>
      <c r="C14" s="107"/>
      <c r="D14" s="107"/>
      <c r="E14" s="107"/>
      <c r="F14" s="107"/>
      <c r="G14" s="107"/>
      <c r="H14" s="107"/>
      <c r="I14" s="161"/>
      <c r="J14" s="161"/>
    </row>
    <row r="15" spans="1:16" s="72" customFormat="1" ht="11.45" customHeight="1">
      <c r="A15" s="57">
        <f>IF(D15&lt;&gt;"",COUNTA($D$10:D15),"")</f>
        <v>4</v>
      </c>
      <c r="B15" s="87" t="s">
        <v>98</v>
      </c>
      <c r="C15" s="107">
        <v>348</v>
      </c>
      <c r="D15" s="107">
        <v>234</v>
      </c>
      <c r="E15" s="107">
        <v>64</v>
      </c>
      <c r="F15" s="107">
        <v>38</v>
      </c>
      <c r="G15" s="107">
        <v>9</v>
      </c>
      <c r="H15" s="107">
        <v>3</v>
      </c>
      <c r="I15" s="161"/>
      <c r="J15" s="161"/>
    </row>
    <row r="16" spans="1:16" s="72" customFormat="1" ht="11.45" customHeight="1">
      <c r="A16" s="57">
        <f>IF(D16&lt;&gt;"",COUNTA($D$10:D16),"")</f>
        <v>5</v>
      </c>
      <c r="B16" s="109" t="s">
        <v>99</v>
      </c>
      <c r="C16" s="107">
        <v>37</v>
      </c>
      <c r="D16" s="107">
        <v>17</v>
      </c>
      <c r="E16" s="107">
        <v>9</v>
      </c>
      <c r="F16" s="107">
        <v>7</v>
      </c>
      <c r="G16" s="107">
        <v>2</v>
      </c>
      <c r="H16" s="107">
        <v>2</v>
      </c>
      <c r="I16" s="161"/>
      <c r="J16" s="161"/>
    </row>
    <row r="17" spans="1:10" s="72" customFormat="1" ht="11.45" customHeight="1">
      <c r="A17" s="57" t="str">
        <f>IF(D17&lt;&gt;"",COUNTA($D$10:D17),"")</f>
        <v/>
      </c>
      <c r="B17" s="109"/>
      <c r="C17" s="107"/>
      <c r="D17" s="107"/>
      <c r="E17" s="107"/>
      <c r="F17" s="107"/>
      <c r="G17" s="107"/>
      <c r="H17" s="107"/>
      <c r="I17" s="161"/>
      <c r="J17" s="161"/>
    </row>
    <row r="18" spans="1:10" s="72" customFormat="1" ht="11.45" customHeight="1">
      <c r="A18" s="57">
        <f>IF(D18&lt;&gt;"",COUNTA($D$10:D18),"")</f>
        <v>6</v>
      </c>
      <c r="B18" s="87" t="s">
        <v>100</v>
      </c>
      <c r="C18" s="107">
        <v>396</v>
      </c>
      <c r="D18" s="107">
        <v>298</v>
      </c>
      <c r="E18" s="107">
        <v>60</v>
      </c>
      <c r="F18" s="107">
        <v>33</v>
      </c>
      <c r="G18" s="107">
        <v>4</v>
      </c>
      <c r="H18" s="107">
        <v>1</v>
      </c>
      <c r="I18" s="161"/>
      <c r="J18" s="161"/>
    </row>
    <row r="19" spans="1:10" s="72" customFormat="1" ht="11.45" customHeight="1">
      <c r="A19" s="57" t="str">
        <f>IF(D19&lt;&gt;"",COUNTA($D$10:D19),"")</f>
        <v/>
      </c>
      <c r="B19" s="87"/>
      <c r="C19" s="107"/>
      <c r="D19" s="107"/>
      <c r="E19" s="107"/>
      <c r="F19" s="107"/>
      <c r="G19" s="107"/>
      <c r="H19" s="107"/>
      <c r="I19" s="161"/>
      <c r="J19" s="161"/>
    </row>
    <row r="20" spans="1:10" s="72" customFormat="1" ht="11.45" customHeight="1">
      <c r="A20" s="57">
        <f>IF(D20&lt;&gt;"",COUNTA($D$10:D20),"")</f>
        <v>7</v>
      </c>
      <c r="B20" s="87" t="s">
        <v>101</v>
      </c>
      <c r="C20" s="107">
        <v>324</v>
      </c>
      <c r="D20" s="107">
        <v>244</v>
      </c>
      <c r="E20" s="107">
        <v>50</v>
      </c>
      <c r="F20" s="107">
        <v>23</v>
      </c>
      <c r="G20" s="107">
        <v>6</v>
      </c>
      <c r="H20" s="107">
        <v>1</v>
      </c>
      <c r="I20" s="161"/>
      <c r="J20" s="161"/>
    </row>
    <row r="21" spans="1:10" s="72" customFormat="1" ht="11.45" customHeight="1">
      <c r="A21" s="57">
        <f>IF(D21&lt;&gt;"",COUNTA($D$10:D21),"")</f>
        <v>8</v>
      </c>
      <c r="B21" s="109" t="s">
        <v>102</v>
      </c>
      <c r="C21" s="107">
        <v>46</v>
      </c>
      <c r="D21" s="107">
        <v>35</v>
      </c>
      <c r="E21" s="107">
        <v>6</v>
      </c>
      <c r="F21" s="107">
        <v>3</v>
      </c>
      <c r="G21" s="107">
        <v>1</v>
      </c>
      <c r="H21" s="107">
        <v>1</v>
      </c>
      <c r="I21" s="161"/>
      <c r="J21" s="161"/>
    </row>
    <row r="22" spans="1:10" s="72" customFormat="1" ht="11.45" customHeight="1">
      <c r="A22" s="57" t="str">
        <f>IF(D22&lt;&gt;"",COUNTA($D$10:D22),"")</f>
        <v/>
      </c>
      <c r="B22" s="109"/>
      <c r="C22" s="107"/>
      <c r="D22" s="107"/>
      <c r="E22" s="107"/>
      <c r="F22" s="107"/>
      <c r="G22" s="107"/>
      <c r="H22" s="107"/>
      <c r="I22" s="161"/>
      <c r="J22" s="161"/>
    </row>
    <row r="23" spans="1:10" s="72" customFormat="1" ht="11.45" customHeight="1">
      <c r="A23" s="57">
        <f>IF(D23&lt;&gt;"",COUNTA($D$10:D23),"")</f>
        <v>9</v>
      </c>
      <c r="B23" s="87" t="s">
        <v>103</v>
      </c>
      <c r="C23" s="107">
        <v>262</v>
      </c>
      <c r="D23" s="107">
        <v>212</v>
      </c>
      <c r="E23" s="107">
        <v>28</v>
      </c>
      <c r="F23" s="107">
        <v>16</v>
      </c>
      <c r="G23" s="107">
        <v>4</v>
      </c>
      <c r="H23" s="107">
        <v>2</v>
      </c>
      <c r="I23" s="161"/>
      <c r="J23" s="161"/>
    </row>
    <row r="24" spans="1:10" s="72" customFormat="1" ht="11.45" customHeight="1">
      <c r="A24" s="57">
        <f>IF(D24&lt;&gt;"",COUNTA($D$10:D24),"")</f>
        <v>10</v>
      </c>
      <c r="B24" s="109" t="s">
        <v>104</v>
      </c>
      <c r="C24" s="107">
        <v>39</v>
      </c>
      <c r="D24" s="107">
        <v>27</v>
      </c>
      <c r="E24" s="107">
        <v>7</v>
      </c>
      <c r="F24" s="107">
        <v>3</v>
      </c>
      <c r="G24" s="107">
        <v>2</v>
      </c>
      <c r="H24" s="107" t="s">
        <v>0</v>
      </c>
      <c r="I24" s="161"/>
      <c r="J24" s="161"/>
    </row>
    <row r="25" spans="1:10" s="72" customFormat="1" ht="11.45" customHeight="1">
      <c r="A25" s="57" t="str">
        <f>IF(D25&lt;&gt;"",COUNTA($D$10:D25),"")</f>
        <v/>
      </c>
      <c r="B25" s="109"/>
      <c r="C25" s="107"/>
      <c r="D25" s="107"/>
      <c r="E25" s="107"/>
      <c r="F25" s="107"/>
      <c r="G25" s="107"/>
      <c r="H25" s="107"/>
      <c r="I25" s="161"/>
      <c r="J25" s="161"/>
    </row>
    <row r="26" spans="1:10" s="72" customFormat="1" ht="11.45" customHeight="1">
      <c r="A26" s="57">
        <f>IF(D26&lt;&gt;"",COUNTA($D$10:D26),"")</f>
        <v>11</v>
      </c>
      <c r="B26" s="87" t="s">
        <v>105</v>
      </c>
      <c r="C26" s="107">
        <v>273</v>
      </c>
      <c r="D26" s="107">
        <v>203</v>
      </c>
      <c r="E26" s="107">
        <v>34</v>
      </c>
      <c r="F26" s="107">
        <v>31</v>
      </c>
      <c r="G26" s="107">
        <v>4</v>
      </c>
      <c r="H26" s="107">
        <v>1</v>
      </c>
      <c r="I26" s="161"/>
      <c r="J26" s="161"/>
    </row>
    <row r="27" spans="1:10" s="72" customFormat="1" ht="11.45" customHeight="1">
      <c r="A27" s="57">
        <f>IF(D27&lt;&gt;"",COUNTA($D$10:D27),"")</f>
        <v>12</v>
      </c>
      <c r="B27" s="109" t="s">
        <v>106</v>
      </c>
      <c r="C27" s="107">
        <v>28</v>
      </c>
      <c r="D27" s="107">
        <v>14</v>
      </c>
      <c r="E27" s="107">
        <v>5</v>
      </c>
      <c r="F27" s="107">
        <v>7</v>
      </c>
      <c r="G27" s="107">
        <v>1</v>
      </c>
      <c r="H27" s="107">
        <v>1</v>
      </c>
      <c r="I27" s="161"/>
      <c r="J27" s="161"/>
    </row>
    <row r="28" spans="1:10" s="72" customFormat="1" ht="11.45" customHeight="1">
      <c r="A28" s="57" t="str">
        <f>IF(D28&lt;&gt;"",COUNTA($D$10:D28),"")</f>
        <v/>
      </c>
      <c r="B28" s="109"/>
      <c r="C28" s="107"/>
      <c r="D28" s="107"/>
      <c r="E28" s="107"/>
      <c r="F28" s="107"/>
      <c r="G28" s="107"/>
      <c r="H28" s="107"/>
      <c r="I28" s="161"/>
      <c r="J28" s="161"/>
    </row>
    <row r="29" spans="1:10" s="72" customFormat="1" ht="11.45" customHeight="1">
      <c r="A29" s="57">
        <f>IF(D29&lt;&gt;"",COUNTA($D$10:D29),"")</f>
        <v>13</v>
      </c>
      <c r="B29" s="87" t="s">
        <v>107</v>
      </c>
      <c r="C29" s="107">
        <v>421</v>
      </c>
      <c r="D29" s="107">
        <v>337</v>
      </c>
      <c r="E29" s="107">
        <v>49</v>
      </c>
      <c r="F29" s="107">
        <v>28</v>
      </c>
      <c r="G29" s="107">
        <v>6</v>
      </c>
      <c r="H29" s="107">
        <v>1</v>
      </c>
      <c r="I29" s="161"/>
      <c r="J29" s="161"/>
    </row>
    <row r="30" spans="1:10" ht="11.45" customHeight="1">
      <c r="C30" s="114"/>
      <c r="D30" s="114"/>
      <c r="E30" s="114"/>
      <c r="F30" s="114"/>
      <c r="G30" s="114"/>
      <c r="H30" s="114"/>
    </row>
    <row r="31" spans="1:10" ht="11.45" customHeight="1">
      <c r="C31" s="115"/>
      <c r="D31" s="115"/>
      <c r="E31" s="115"/>
      <c r="F31" s="115"/>
      <c r="G31" s="115"/>
      <c r="H31" s="115"/>
    </row>
  </sheetData>
  <mergeCells count="13">
    <mergeCell ref="A1:B1"/>
    <mergeCell ref="C1:H1"/>
    <mergeCell ref="A2:B2"/>
    <mergeCell ref="C2:H2"/>
    <mergeCell ref="A3:A7"/>
    <mergeCell ref="B3:B7"/>
    <mergeCell ref="C3:C7"/>
    <mergeCell ref="D3:H4"/>
    <mergeCell ref="D5:D7"/>
    <mergeCell ref="E5:E7"/>
    <mergeCell ref="F5:F7"/>
    <mergeCell ref="G5:G7"/>
    <mergeCell ref="H5:H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45" customHeight="1"/>
  <cols>
    <col min="1" max="1" width="3.7109375" style="95" customWidth="1"/>
    <col min="2" max="2" width="22.7109375" style="113" customWidth="1"/>
    <col min="3" max="6" width="10.5703125" style="113" customWidth="1"/>
    <col min="7" max="7" width="12.42578125" style="113" customWidth="1"/>
    <col min="8" max="8" width="11" style="113" customWidth="1"/>
    <col min="9" max="16384" width="11.42578125" style="83"/>
  </cols>
  <sheetData>
    <row r="1" spans="1:8" s="116" customFormat="1" ht="20.100000000000001" customHeight="1">
      <c r="A1" s="299" t="s">
        <v>68</v>
      </c>
      <c r="B1" s="300"/>
      <c r="C1" s="306" t="s">
        <v>160</v>
      </c>
      <c r="D1" s="306"/>
      <c r="E1" s="306"/>
      <c r="F1" s="306"/>
      <c r="G1" s="306"/>
      <c r="H1" s="311"/>
    </row>
    <row r="2" spans="1:8" ht="35.1" customHeight="1">
      <c r="A2" s="301" t="s">
        <v>116</v>
      </c>
      <c r="B2" s="302"/>
      <c r="C2" s="320" t="s">
        <v>360</v>
      </c>
      <c r="D2" s="321"/>
      <c r="E2" s="321"/>
      <c r="F2" s="321"/>
      <c r="G2" s="321"/>
      <c r="H2" s="322"/>
    </row>
    <row r="3" spans="1:8" ht="11.45" customHeight="1">
      <c r="A3" s="313" t="s">
        <v>76</v>
      </c>
      <c r="B3" s="305" t="s">
        <v>284</v>
      </c>
      <c r="C3" s="305" t="s">
        <v>36</v>
      </c>
      <c r="D3" s="305"/>
      <c r="E3" s="305"/>
      <c r="F3" s="305" t="s">
        <v>16</v>
      </c>
      <c r="G3" s="305"/>
      <c r="H3" s="316"/>
    </row>
    <row r="4" spans="1:8" ht="11.45" customHeight="1">
      <c r="A4" s="323"/>
      <c r="B4" s="305"/>
      <c r="C4" s="305" t="s">
        <v>52</v>
      </c>
      <c r="D4" s="305" t="s">
        <v>42</v>
      </c>
      <c r="E4" s="305"/>
      <c r="F4" s="305" t="s">
        <v>56</v>
      </c>
      <c r="G4" s="305" t="s">
        <v>108</v>
      </c>
      <c r="H4" s="316" t="s">
        <v>110</v>
      </c>
    </row>
    <row r="5" spans="1:8" ht="11.45" customHeight="1">
      <c r="A5" s="323"/>
      <c r="B5" s="305"/>
      <c r="C5" s="305"/>
      <c r="D5" s="305" t="s">
        <v>53</v>
      </c>
      <c r="E5" s="305" t="s">
        <v>54</v>
      </c>
      <c r="F5" s="305"/>
      <c r="G5" s="305"/>
      <c r="H5" s="316"/>
    </row>
    <row r="6" spans="1:8" ht="11.45" customHeight="1">
      <c r="A6" s="323"/>
      <c r="B6" s="305"/>
      <c r="C6" s="305"/>
      <c r="D6" s="305"/>
      <c r="E6" s="305"/>
      <c r="F6" s="305"/>
      <c r="G6" s="305"/>
      <c r="H6" s="316"/>
    </row>
    <row r="7" spans="1:8" ht="11.45" customHeight="1">
      <c r="A7" s="323"/>
      <c r="B7" s="305"/>
      <c r="C7" s="305"/>
      <c r="D7" s="305"/>
      <c r="E7" s="305"/>
      <c r="F7" s="305"/>
      <c r="G7" s="305"/>
      <c r="H7" s="316"/>
    </row>
    <row r="8" spans="1:8" ht="11.45" customHeight="1">
      <c r="A8" s="323"/>
      <c r="B8" s="305"/>
      <c r="C8" s="280" t="s">
        <v>345</v>
      </c>
      <c r="D8" s="276"/>
      <c r="E8" s="276"/>
      <c r="F8" s="276"/>
      <c r="G8" s="276"/>
      <c r="H8" s="279"/>
    </row>
    <row r="9" spans="1:8" s="95" customFormat="1" ht="11.45" customHeight="1">
      <c r="A9" s="53">
        <v>1</v>
      </c>
      <c r="B9" s="54">
        <v>2</v>
      </c>
      <c r="C9" s="54">
        <v>3</v>
      </c>
      <c r="D9" s="54">
        <v>4</v>
      </c>
      <c r="E9" s="54">
        <v>5</v>
      </c>
      <c r="F9" s="54">
        <v>6</v>
      </c>
      <c r="G9" s="54">
        <v>7</v>
      </c>
      <c r="H9" s="55">
        <v>8</v>
      </c>
    </row>
    <row r="10" spans="1:8" s="72" customFormat="1" ht="11.45" customHeight="1">
      <c r="A10" s="95"/>
      <c r="B10" s="98"/>
      <c r="C10" s="107"/>
      <c r="D10" s="107"/>
      <c r="E10" s="107"/>
      <c r="F10" s="107"/>
      <c r="G10" s="107"/>
      <c r="H10" s="107"/>
    </row>
    <row r="11" spans="1:8" s="72" customFormat="1" ht="11.45" customHeight="1">
      <c r="A11" s="57">
        <f>IF(D11&lt;&gt;"",COUNTA($D$11:D11),"")</f>
        <v>1</v>
      </c>
      <c r="B11" s="98" t="s">
        <v>51</v>
      </c>
      <c r="C11" s="112">
        <v>2317</v>
      </c>
      <c r="D11" s="112">
        <v>1330</v>
      </c>
      <c r="E11" s="112">
        <v>988</v>
      </c>
      <c r="F11" s="112">
        <v>924</v>
      </c>
      <c r="G11" s="112">
        <v>757</v>
      </c>
      <c r="H11" s="112">
        <v>637</v>
      </c>
    </row>
    <row r="12" spans="1:8" s="72" customFormat="1" ht="11.45" customHeight="1">
      <c r="A12" s="57" t="str">
        <f>IF(D12&lt;&gt;"",COUNTA($D$11:D12),"")</f>
        <v/>
      </c>
      <c r="B12" s="98"/>
      <c r="C12" s="107"/>
      <c r="D12" s="107"/>
      <c r="E12" s="107"/>
      <c r="F12" s="107"/>
      <c r="G12" s="107"/>
      <c r="H12" s="107"/>
    </row>
    <row r="13" spans="1:8" s="72" customFormat="1" ht="11.45" customHeight="1">
      <c r="A13" s="57">
        <f>IF(D13&lt;&gt;"",COUNTA($D$11:D13),"")</f>
        <v>2</v>
      </c>
      <c r="B13" s="87" t="s">
        <v>96</v>
      </c>
      <c r="C13" s="107">
        <v>135</v>
      </c>
      <c r="D13" s="107">
        <v>67</v>
      </c>
      <c r="E13" s="107">
        <v>68</v>
      </c>
      <c r="F13" s="107">
        <v>34</v>
      </c>
      <c r="G13" s="107">
        <v>38</v>
      </c>
      <c r="H13" s="107">
        <v>63</v>
      </c>
    </row>
    <row r="14" spans="1:8" s="72" customFormat="1" ht="11.45" customHeight="1">
      <c r="A14" s="57">
        <f>IF(D14&lt;&gt;"",COUNTA($D$11:D14),"")</f>
        <v>3</v>
      </c>
      <c r="B14" s="87" t="s">
        <v>97</v>
      </c>
      <c r="C14" s="107">
        <v>135</v>
      </c>
      <c r="D14" s="107">
        <v>66</v>
      </c>
      <c r="E14" s="107">
        <v>70</v>
      </c>
      <c r="F14" s="107">
        <v>55</v>
      </c>
      <c r="G14" s="107">
        <v>32</v>
      </c>
      <c r="H14" s="107">
        <v>48</v>
      </c>
    </row>
    <row r="15" spans="1:8" s="72" customFormat="1" ht="11.45" customHeight="1">
      <c r="A15" s="57" t="str">
        <f>IF(D15&lt;&gt;"",COUNTA($D$11:D15),"")</f>
        <v/>
      </c>
      <c r="B15" s="87"/>
      <c r="C15" s="107"/>
      <c r="D15" s="107"/>
      <c r="E15" s="107"/>
      <c r="F15" s="107"/>
      <c r="G15" s="107"/>
      <c r="H15" s="107"/>
    </row>
    <row r="16" spans="1:8" s="72" customFormat="1" ht="11.45" customHeight="1">
      <c r="A16" s="57">
        <f>IF(D16&lt;&gt;"",COUNTA($D$11:D16),"")</f>
        <v>4</v>
      </c>
      <c r="B16" s="87" t="s">
        <v>98</v>
      </c>
      <c r="C16" s="107">
        <v>461</v>
      </c>
      <c r="D16" s="107">
        <v>247</v>
      </c>
      <c r="E16" s="107">
        <v>214</v>
      </c>
      <c r="F16" s="107">
        <v>162</v>
      </c>
      <c r="G16" s="107">
        <v>149</v>
      </c>
      <c r="H16" s="107">
        <v>150</v>
      </c>
    </row>
    <row r="17" spans="1:8" s="72" customFormat="1" ht="11.45" customHeight="1">
      <c r="A17" s="57">
        <f>IF(D17&lt;&gt;"",COUNTA($D$11:D17),"")</f>
        <v>5</v>
      </c>
      <c r="B17" s="109" t="s">
        <v>99</v>
      </c>
      <c r="C17" s="107">
        <v>108</v>
      </c>
      <c r="D17" s="107">
        <v>33</v>
      </c>
      <c r="E17" s="107">
        <v>75</v>
      </c>
      <c r="F17" s="107">
        <v>22</v>
      </c>
      <c r="G17" s="107">
        <v>43</v>
      </c>
      <c r="H17" s="107">
        <v>43</v>
      </c>
    </row>
    <row r="18" spans="1:8" s="72" customFormat="1" ht="11.45" customHeight="1">
      <c r="A18" s="57" t="str">
        <f>IF(D18&lt;&gt;"",COUNTA($D$11:D18),"")</f>
        <v/>
      </c>
      <c r="B18" s="109"/>
      <c r="C18" s="107"/>
      <c r="D18" s="107"/>
      <c r="E18" s="107"/>
      <c r="F18" s="107"/>
      <c r="G18" s="107"/>
      <c r="H18" s="107"/>
    </row>
    <row r="19" spans="1:8" s="72" customFormat="1" ht="11.45" customHeight="1">
      <c r="A19" s="57">
        <f>IF(D19&lt;&gt;"",COUNTA($D$11:D19),"")</f>
        <v>6</v>
      </c>
      <c r="B19" s="87" t="s">
        <v>100</v>
      </c>
      <c r="C19" s="107">
        <v>374</v>
      </c>
      <c r="D19" s="107">
        <v>211</v>
      </c>
      <c r="E19" s="107">
        <v>162</v>
      </c>
      <c r="F19" s="107">
        <v>164</v>
      </c>
      <c r="G19" s="107">
        <v>143</v>
      </c>
      <c r="H19" s="107">
        <v>67</v>
      </c>
    </row>
    <row r="20" spans="1:8" s="72" customFormat="1" ht="11.45" customHeight="1">
      <c r="A20" s="57" t="str">
        <f>IF(D20&lt;&gt;"",COUNTA($D$11:D20),"")</f>
        <v/>
      </c>
      <c r="B20" s="87"/>
      <c r="C20" s="107"/>
      <c r="D20" s="107"/>
      <c r="E20" s="107"/>
      <c r="F20" s="107"/>
      <c r="G20" s="107"/>
      <c r="H20" s="107"/>
    </row>
    <row r="21" spans="1:8" s="72" customFormat="1" ht="11.45" customHeight="1">
      <c r="A21" s="57">
        <f>IF(D21&lt;&gt;"",COUNTA($D$11:D21),"")</f>
        <v>7</v>
      </c>
      <c r="B21" s="87" t="s">
        <v>101</v>
      </c>
      <c r="C21" s="107">
        <v>338</v>
      </c>
      <c r="D21" s="107">
        <v>194</v>
      </c>
      <c r="E21" s="107">
        <v>144</v>
      </c>
      <c r="F21" s="107">
        <v>150</v>
      </c>
      <c r="G21" s="107">
        <v>103</v>
      </c>
      <c r="H21" s="107">
        <v>85</v>
      </c>
    </row>
    <row r="22" spans="1:8" s="72" customFormat="1" ht="11.45" customHeight="1">
      <c r="A22" s="57">
        <f>IF(D22&lt;&gt;"",COUNTA($D$11:D22),"")</f>
        <v>8</v>
      </c>
      <c r="B22" s="109" t="s">
        <v>102</v>
      </c>
      <c r="C22" s="107">
        <v>69</v>
      </c>
      <c r="D22" s="107">
        <v>33</v>
      </c>
      <c r="E22" s="107">
        <v>36</v>
      </c>
      <c r="F22" s="107">
        <v>26</v>
      </c>
      <c r="G22" s="107">
        <v>37</v>
      </c>
      <c r="H22" s="107">
        <v>7</v>
      </c>
    </row>
    <row r="23" spans="1:8" s="72" customFormat="1" ht="11.45" customHeight="1">
      <c r="A23" s="57" t="str">
        <f>IF(D23&lt;&gt;"",COUNTA($D$11:D23),"")</f>
        <v/>
      </c>
      <c r="B23" s="109"/>
      <c r="C23" s="107"/>
      <c r="D23" s="107"/>
      <c r="E23" s="107"/>
      <c r="F23" s="107"/>
      <c r="G23" s="107"/>
      <c r="H23" s="107"/>
    </row>
    <row r="24" spans="1:8" s="72" customFormat="1" ht="11.45" customHeight="1">
      <c r="A24" s="57">
        <f>IF(D24&lt;&gt;"",COUNTA($D$11:D24),"")</f>
        <v>9</v>
      </c>
      <c r="B24" s="87" t="s">
        <v>103</v>
      </c>
      <c r="C24" s="107">
        <v>232</v>
      </c>
      <c r="D24" s="107">
        <v>167</v>
      </c>
      <c r="E24" s="107">
        <v>66</v>
      </c>
      <c r="F24" s="107">
        <v>102</v>
      </c>
      <c r="G24" s="107">
        <v>79</v>
      </c>
      <c r="H24" s="107">
        <v>51</v>
      </c>
    </row>
    <row r="25" spans="1:8" s="72" customFormat="1" ht="11.45" customHeight="1">
      <c r="A25" s="57">
        <f>IF(D25&lt;&gt;"",COUNTA($D$11:D25),"")</f>
        <v>10</v>
      </c>
      <c r="B25" s="109" t="s">
        <v>104</v>
      </c>
      <c r="C25" s="107">
        <v>37</v>
      </c>
      <c r="D25" s="107">
        <v>23</v>
      </c>
      <c r="E25" s="107">
        <v>14</v>
      </c>
      <c r="F25" s="107">
        <v>13</v>
      </c>
      <c r="G25" s="107">
        <v>8</v>
      </c>
      <c r="H25" s="107">
        <v>16</v>
      </c>
    </row>
    <row r="26" spans="1:8" s="72" customFormat="1" ht="11.45" customHeight="1">
      <c r="A26" s="57" t="str">
        <f>IF(D26&lt;&gt;"",COUNTA($D$11:D26),"")</f>
        <v/>
      </c>
      <c r="B26" s="109"/>
      <c r="C26" s="107"/>
      <c r="D26" s="107"/>
      <c r="E26" s="107"/>
      <c r="F26" s="107"/>
      <c r="G26" s="107"/>
      <c r="H26" s="107"/>
    </row>
    <row r="27" spans="1:8" s="72" customFormat="1" ht="11.45" customHeight="1">
      <c r="A27" s="57">
        <f>IF(D27&lt;&gt;"",COUNTA($D$11:D27),"")</f>
        <v>11</v>
      </c>
      <c r="B27" s="87" t="s">
        <v>105</v>
      </c>
      <c r="C27" s="107">
        <v>292</v>
      </c>
      <c r="D27" s="107">
        <v>187</v>
      </c>
      <c r="E27" s="107">
        <v>105</v>
      </c>
      <c r="F27" s="107">
        <v>133</v>
      </c>
      <c r="G27" s="107">
        <v>91</v>
      </c>
      <c r="H27" s="107">
        <v>67</v>
      </c>
    </row>
    <row r="28" spans="1:8" s="72" customFormat="1" ht="11.45" customHeight="1">
      <c r="A28" s="57">
        <f>IF(D28&lt;&gt;"",COUNTA($D$11:D28),"")</f>
        <v>12</v>
      </c>
      <c r="B28" s="109" t="s">
        <v>106</v>
      </c>
      <c r="C28" s="107">
        <v>75</v>
      </c>
      <c r="D28" s="107">
        <v>32</v>
      </c>
      <c r="E28" s="107">
        <v>43</v>
      </c>
      <c r="F28" s="107">
        <v>20</v>
      </c>
      <c r="G28" s="107">
        <v>35</v>
      </c>
      <c r="H28" s="107">
        <v>20</v>
      </c>
    </row>
    <row r="29" spans="1:8" s="72" customFormat="1" ht="11.45" customHeight="1">
      <c r="A29" s="57" t="str">
        <f>IF(D29&lt;&gt;"",COUNTA($D$11:D29),"")</f>
        <v/>
      </c>
      <c r="B29" s="109"/>
      <c r="C29" s="107"/>
      <c r="D29" s="107"/>
      <c r="E29" s="107"/>
      <c r="F29" s="107"/>
      <c r="G29" s="107"/>
      <c r="H29" s="107"/>
    </row>
    <row r="30" spans="1:8" s="72" customFormat="1" ht="11.45" customHeight="1">
      <c r="A30" s="57">
        <f>IF(D30&lt;&gt;"",COUNTA($D$11:D30),"")</f>
        <v>13</v>
      </c>
      <c r="B30" s="87" t="s">
        <v>107</v>
      </c>
      <c r="C30" s="107">
        <v>350</v>
      </c>
      <c r="D30" s="107">
        <v>192</v>
      </c>
      <c r="E30" s="107">
        <v>159</v>
      </c>
      <c r="F30" s="107">
        <v>124</v>
      </c>
      <c r="G30" s="107">
        <v>121</v>
      </c>
      <c r="H30" s="107">
        <v>105</v>
      </c>
    </row>
    <row r="31" spans="1:8" ht="11.45" customHeight="1">
      <c r="C31" s="107"/>
      <c r="D31" s="107"/>
      <c r="E31" s="107"/>
      <c r="F31" s="107"/>
      <c r="G31" s="107"/>
      <c r="H31" s="107"/>
    </row>
    <row r="32" spans="1:8" ht="11.45" customHeight="1">
      <c r="C32" s="115"/>
      <c r="D32" s="115"/>
      <c r="E32" s="115"/>
      <c r="F32" s="115"/>
      <c r="G32" s="115"/>
      <c r="H32" s="115"/>
    </row>
  </sheetData>
  <mergeCells count="16">
    <mergeCell ref="A1:B1"/>
    <mergeCell ref="C1:H1"/>
    <mergeCell ref="A2:B2"/>
    <mergeCell ref="C2:H2"/>
    <mergeCell ref="A3:A8"/>
    <mergeCell ref="B3:B8"/>
    <mergeCell ref="C3:E3"/>
    <mergeCell ref="F3:H3"/>
    <mergeCell ref="C4:C7"/>
    <mergeCell ref="C8:H8"/>
    <mergeCell ref="D4:E4"/>
    <mergeCell ref="F4:F7"/>
    <mergeCell ref="G4:G7"/>
    <mergeCell ref="H4:H7"/>
    <mergeCell ref="D5:D7"/>
    <mergeCell ref="E5: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cols>
    <col min="1" max="1" width="3.7109375" style="27" customWidth="1"/>
    <col min="2" max="2" width="22.7109375" style="72" customWidth="1"/>
    <col min="3" max="3" width="10.7109375" style="72" customWidth="1"/>
    <col min="4" max="5" width="10.28515625" style="72" customWidth="1"/>
    <col min="6" max="6" width="10.5703125" style="72" customWidth="1"/>
    <col min="7" max="7" width="12.42578125" style="72" customWidth="1"/>
    <col min="8" max="8" width="11.42578125" style="72" customWidth="1"/>
    <col min="9" max="16384" width="11.42578125" style="72"/>
  </cols>
  <sheetData>
    <row r="1" spans="1:10" s="52" customFormat="1" ht="20.100000000000001" customHeight="1">
      <c r="A1" s="299" t="s">
        <v>68</v>
      </c>
      <c r="B1" s="300"/>
      <c r="C1" s="306" t="s">
        <v>160</v>
      </c>
      <c r="D1" s="306"/>
      <c r="E1" s="306"/>
      <c r="F1" s="306"/>
      <c r="G1" s="306"/>
      <c r="H1" s="311"/>
    </row>
    <row r="2" spans="1:10" ht="35.1" customHeight="1">
      <c r="A2" s="301" t="s">
        <v>198</v>
      </c>
      <c r="B2" s="302"/>
      <c r="C2" s="320" t="s">
        <v>361</v>
      </c>
      <c r="D2" s="321"/>
      <c r="E2" s="321"/>
      <c r="F2" s="321"/>
      <c r="G2" s="321"/>
      <c r="H2" s="322"/>
    </row>
    <row r="3" spans="1:10" ht="11.45" customHeight="1">
      <c r="A3" s="313" t="s">
        <v>76</v>
      </c>
      <c r="B3" s="305" t="s">
        <v>284</v>
      </c>
      <c r="C3" s="305" t="s">
        <v>37</v>
      </c>
      <c r="D3" s="305"/>
      <c r="E3" s="305"/>
      <c r="F3" s="305" t="s">
        <v>16</v>
      </c>
      <c r="G3" s="305"/>
      <c r="H3" s="316"/>
    </row>
    <row r="4" spans="1:10" ht="11.45" customHeight="1">
      <c r="A4" s="313"/>
      <c r="B4" s="305"/>
      <c r="C4" s="305" t="s">
        <v>52</v>
      </c>
      <c r="D4" s="305" t="s">
        <v>42</v>
      </c>
      <c r="E4" s="305"/>
      <c r="F4" s="305" t="s">
        <v>56</v>
      </c>
      <c r="G4" s="305" t="s">
        <v>108</v>
      </c>
      <c r="H4" s="316" t="s">
        <v>109</v>
      </c>
    </row>
    <row r="5" spans="1:10" ht="11.45" customHeight="1">
      <c r="A5" s="313"/>
      <c r="B5" s="305"/>
      <c r="C5" s="305"/>
      <c r="D5" s="305" t="s">
        <v>53</v>
      </c>
      <c r="E5" s="305" t="s">
        <v>54</v>
      </c>
      <c r="F5" s="305"/>
      <c r="G5" s="305"/>
      <c r="H5" s="316"/>
    </row>
    <row r="6" spans="1:10" ht="11.45" customHeight="1">
      <c r="A6" s="313"/>
      <c r="B6" s="305"/>
      <c r="C6" s="305"/>
      <c r="D6" s="305"/>
      <c r="E6" s="305"/>
      <c r="F6" s="305"/>
      <c r="G6" s="305"/>
      <c r="H6" s="316"/>
    </row>
    <row r="7" spans="1:10" ht="11.45" customHeight="1">
      <c r="A7" s="313"/>
      <c r="B7" s="305"/>
      <c r="C7" s="305"/>
      <c r="D7" s="305"/>
      <c r="E7" s="305"/>
      <c r="F7" s="305"/>
      <c r="G7" s="305"/>
      <c r="H7" s="316"/>
    </row>
    <row r="8" spans="1:10" ht="11.45" customHeight="1">
      <c r="A8" s="313"/>
      <c r="B8" s="305"/>
      <c r="C8" s="305" t="s">
        <v>346</v>
      </c>
      <c r="D8" s="305"/>
      <c r="E8" s="305"/>
      <c r="F8" s="305"/>
      <c r="G8" s="305"/>
      <c r="H8" s="316"/>
    </row>
    <row r="9" spans="1:10" s="27" customFormat="1" ht="11.45" customHeight="1">
      <c r="A9" s="53">
        <v>1</v>
      </c>
      <c r="B9" s="54">
        <v>2</v>
      </c>
      <c r="C9" s="54">
        <v>3</v>
      </c>
      <c r="D9" s="54">
        <v>4</v>
      </c>
      <c r="E9" s="54">
        <v>5</v>
      </c>
      <c r="F9" s="54">
        <v>6</v>
      </c>
      <c r="G9" s="54">
        <v>7</v>
      </c>
      <c r="H9" s="55">
        <v>8</v>
      </c>
    </row>
    <row r="10" spans="1:10" ht="11.45" customHeight="1">
      <c r="A10" s="95"/>
      <c r="B10" s="98"/>
      <c r="C10" s="107"/>
      <c r="D10" s="107"/>
      <c r="E10" s="107"/>
      <c r="F10" s="107"/>
      <c r="G10" s="107"/>
      <c r="H10" s="107"/>
    </row>
    <row r="11" spans="1:10" ht="11.45" customHeight="1">
      <c r="A11" s="57">
        <f>IF(D11&lt;&gt;"",COUNTA($D$11:D11),"")</f>
        <v>1</v>
      </c>
      <c r="B11" s="98" t="s">
        <v>51</v>
      </c>
      <c r="C11" s="112">
        <v>329568</v>
      </c>
      <c r="D11" s="112">
        <v>183179</v>
      </c>
      <c r="E11" s="112">
        <v>146389</v>
      </c>
      <c r="F11" s="112">
        <v>112226</v>
      </c>
      <c r="G11" s="112">
        <v>122592</v>
      </c>
      <c r="H11" s="112">
        <v>94750</v>
      </c>
      <c r="I11" s="161"/>
      <c r="J11" s="161"/>
    </row>
    <row r="12" spans="1:10" ht="11.45" customHeight="1">
      <c r="A12" s="57" t="str">
        <f>IF(D12&lt;&gt;"",COUNTA($D$11:D12),"")</f>
        <v/>
      </c>
      <c r="B12" s="98"/>
      <c r="C12" s="107"/>
      <c r="D12" s="107"/>
      <c r="E12" s="107"/>
      <c r="F12" s="107"/>
      <c r="G12" s="107"/>
      <c r="H12" s="107"/>
      <c r="I12" s="161"/>
      <c r="J12" s="161"/>
    </row>
    <row r="13" spans="1:10" ht="11.45" customHeight="1">
      <c r="A13" s="57">
        <f>IF(D13&lt;&gt;"",COUNTA($D$11:D13),"")</f>
        <v>2</v>
      </c>
      <c r="B13" s="87" t="s">
        <v>96</v>
      </c>
      <c r="C13" s="107">
        <v>24335</v>
      </c>
      <c r="D13" s="107">
        <v>11801</v>
      </c>
      <c r="E13" s="107">
        <v>12535</v>
      </c>
      <c r="F13" s="107">
        <v>3749</v>
      </c>
      <c r="G13" s="107">
        <v>9230</v>
      </c>
      <c r="H13" s="107">
        <v>11357</v>
      </c>
      <c r="I13" s="161"/>
      <c r="J13" s="161"/>
    </row>
    <row r="14" spans="1:10" ht="11.45" customHeight="1">
      <c r="A14" s="57">
        <f>IF(D14&lt;&gt;"",COUNTA($D$11:D14),"")</f>
        <v>3</v>
      </c>
      <c r="B14" s="87" t="s">
        <v>97</v>
      </c>
      <c r="C14" s="107">
        <v>18498</v>
      </c>
      <c r="D14" s="107">
        <v>6183</v>
      </c>
      <c r="E14" s="107">
        <v>12315</v>
      </c>
      <c r="F14" s="107">
        <v>5023</v>
      </c>
      <c r="G14" s="107">
        <v>4799</v>
      </c>
      <c r="H14" s="107">
        <v>8676</v>
      </c>
      <c r="I14" s="161"/>
      <c r="J14" s="161"/>
    </row>
    <row r="15" spans="1:10" ht="11.45" customHeight="1">
      <c r="A15" s="57" t="str">
        <f>IF(D15&lt;&gt;"",COUNTA($D$11:D15),"")</f>
        <v/>
      </c>
      <c r="B15" s="87"/>
      <c r="C15" s="107"/>
      <c r="D15" s="107"/>
      <c r="E15" s="107"/>
      <c r="F15" s="107"/>
      <c r="G15" s="107"/>
      <c r="H15" s="107"/>
      <c r="I15" s="161"/>
      <c r="J15" s="161"/>
    </row>
    <row r="16" spans="1:10" ht="11.45" customHeight="1">
      <c r="A16" s="57">
        <f>IF(D16&lt;&gt;"",COUNTA($D$11:D16),"")</f>
        <v>4</v>
      </c>
      <c r="B16" s="87" t="s">
        <v>98</v>
      </c>
      <c r="C16" s="107">
        <v>75654</v>
      </c>
      <c r="D16" s="107">
        <v>44774</v>
      </c>
      <c r="E16" s="107">
        <v>30881</v>
      </c>
      <c r="F16" s="107">
        <v>22131</v>
      </c>
      <c r="G16" s="107">
        <v>30901</v>
      </c>
      <c r="H16" s="107">
        <v>22622</v>
      </c>
      <c r="I16" s="161"/>
      <c r="J16" s="161"/>
    </row>
    <row r="17" spans="1:10" ht="11.45" customHeight="1">
      <c r="A17" s="57">
        <f>IF(D17&lt;&gt;"",COUNTA($D$11:D17),"")</f>
        <v>5</v>
      </c>
      <c r="B17" s="109" t="s">
        <v>99</v>
      </c>
      <c r="C17" s="107">
        <v>20180</v>
      </c>
      <c r="D17" s="107">
        <v>6497</v>
      </c>
      <c r="E17" s="107">
        <v>13683</v>
      </c>
      <c r="F17" s="107">
        <v>4968</v>
      </c>
      <c r="G17" s="107">
        <v>6172</v>
      </c>
      <c r="H17" s="107">
        <v>9041</v>
      </c>
      <c r="I17" s="161"/>
      <c r="J17" s="161"/>
    </row>
    <row r="18" spans="1:10" ht="11.45" customHeight="1">
      <c r="A18" s="57" t="str">
        <f>IF(D18&lt;&gt;"",COUNTA($D$11:D18),"")</f>
        <v/>
      </c>
      <c r="B18" s="109"/>
      <c r="C18" s="107"/>
      <c r="D18" s="107"/>
      <c r="E18" s="107"/>
      <c r="F18" s="107"/>
      <c r="G18" s="107"/>
      <c r="H18" s="107"/>
      <c r="I18" s="161"/>
      <c r="J18" s="161"/>
    </row>
    <row r="19" spans="1:10" ht="11.45" customHeight="1">
      <c r="A19" s="57">
        <f>IF(D19&lt;&gt;"",COUNTA($D$11:D19),"")</f>
        <v>6</v>
      </c>
      <c r="B19" s="87" t="s">
        <v>100</v>
      </c>
      <c r="C19" s="107">
        <v>45532</v>
      </c>
      <c r="D19" s="107">
        <v>23876</v>
      </c>
      <c r="E19" s="107">
        <v>21656</v>
      </c>
      <c r="F19" s="107">
        <v>18678</v>
      </c>
      <c r="G19" s="107">
        <v>18102</v>
      </c>
      <c r="H19" s="107">
        <v>8751</v>
      </c>
      <c r="I19" s="161"/>
      <c r="J19" s="161"/>
    </row>
    <row r="20" spans="1:10" ht="11.45" customHeight="1">
      <c r="A20" s="57" t="str">
        <f>IF(D20&lt;&gt;"",COUNTA($D$11:D20),"")</f>
        <v/>
      </c>
      <c r="B20" s="87"/>
      <c r="C20" s="107"/>
      <c r="D20" s="107"/>
      <c r="E20" s="107"/>
      <c r="F20" s="107"/>
      <c r="G20" s="107"/>
      <c r="H20" s="107"/>
      <c r="I20" s="161"/>
      <c r="J20" s="161"/>
    </row>
    <row r="21" spans="1:10" ht="11.45" customHeight="1">
      <c r="A21" s="57">
        <f>IF(D21&lt;&gt;"",COUNTA($D$11:D21),"")</f>
        <v>7</v>
      </c>
      <c r="B21" s="87" t="s">
        <v>101</v>
      </c>
      <c r="C21" s="107">
        <v>41537</v>
      </c>
      <c r="D21" s="107">
        <v>21560</v>
      </c>
      <c r="E21" s="107">
        <v>19977</v>
      </c>
      <c r="F21" s="107">
        <v>17252</v>
      </c>
      <c r="G21" s="107">
        <v>12910</v>
      </c>
      <c r="H21" s="107">
        <v>11375</v>
      </c>
      <c r="I21" s="161"/>
      <c r="J21" s="161"/>
    </row>
    <row r="22" spans="1:10" ht="11.45" customHeight="1">
      <c r="A22" s="57">
        <f>IF(D22&lt;&gt;"",COUNTA($D$11:D22),"")</f>
        <v>8</v>
      </c>
      <c r="B22" s="109" t="s">
        <v>102</v>
      </c>
      <c r="C22" s="107">
        <v>12193</v>
      </c>
      <c r="D22" s="107">
        <v>4262</v>
      </c>
      <c r="E22" s="107">
        <v>7931</v>
      </c>
      <c r="F22" s="107">
        <v>3686</v>
      </c>
      <c r="G22" s="107">
        <v>7250</v>
      </c>
      <c r="H22" s="107">
        <v>1257</v>
      </c>
      <c r="I22" s="161"/>
      <c r="J22" s="161"/>
    </row>
    <row r="23" spans="1:10" ht="11.45" customHeight="1">
      <c r="A23" s="57" t="str">
        <f>IF(D23&lt;&gt;"",COUNTA($D$11:D23),"")</f>
        <v/>
      </c>
      <c r="B23" s="109"/>
      <c r="C23" s="107"/>
      <c r="D23" s="107"/>
      <c r="E23" s="107"/>
      <c r="F23" s="107"/>
      <c r="G23" s="107"/>
      <c r="H23" s="107"/>
      <c r="I23" s="161"/>
      <c r="J23" s="161"/>
    </row>
    <row r="24" spans="1:10" ht="11.45" customHeight="1">
      <c r="A24" s="57">
        <f>IF(D24&lt;&gt;"",COUNTA($D$11:D24),"")</f>
        <v>9</v>
      </c>
      <c r="B24" s="87" t="s">
        <v>103</v>
      </c>
      <c r="C24" s="107">
        <v>35737</v>
      </c>
      <c r="D24" s="107">
        <v>28050</v>
      </c>
      <c r="E24" s="107">
        <v>7687</v>
      </c>
      <c r="F24" s="107">
        <v>18264</v>
      </c>
      <c r="G24" s="107">
        <v>11801</v>
      </c>
      <c r="H24" s="107">
        <v>5672</v>
      </c>
      <c r="I24" s="161"/>
      <c r="J24" s="161"/>
    </row>
    <row r="25" spans="1:10" ht="11.45" customHeight="1">
      <c r="A25" s="57">
        <f>IF(D25&lt;&gt;"",COUNTA($D$11:D25),"")</f>
        <v>10</v>
      </c>
      <c r="B25" s="109" t="s">
        <v>104</v>
      </c>
      <c r="C25" s="107">
        <v>6740</v>
      </c>
      <c r="D25" s="107">
        <v>3816</v>
      </c>
      <c r="E25" s="107">
        <v>2924</v>
      </c>
      <c r="F25" s="107">
        <v>2315</v>
      </c>
      <c r="G25" s="107">
        <v>1831</v>
      </c>
      <c r="H25" s="107">
        <v>2594</v>
      </c>
      <c r="I25" s="161"/>
      <c r="J25" s="161"/>
    </row>
    <row r="26" spans="1:10" ht="11.45" customHeight="1">
      <c r="A26" s="57" t="str">
        <f>IF(D26&lt;&gt;"",COUNTA($D$11:D26),"")</f>
        <v/>
      </c>
      <c r="B26" s="109"/>
      <c r="C26" s="107"/>
      <c r="D26" s="107"/>
      <c r="E26" s="107"/>
      <c r="F26" s="107"/>
      <c r="G26" s="107"/>
      <c r="H26" s="107"/>
      <c r="I26" s="161"/>
      <c r="J26" s="161"/>
    </row>
    <row r="27" spans="1:10" ht="11.45" customHeight="1">
      <c r="A27" s="57">
        <f>IF(D27&lt;&gt;"",COUNTA($D$11:D27),"")</f>
        <v>11</v>
      </c>
      <c r="B27" s="87" t="s">
        <v>105</v>
      </c>
      <c r="C27" s="107">
        <v>37954</v>
      </c>
      <c r="D27" s="107">
        <v>18576</v>
      </c>
      <c r="E27" s="107">
        <v>19378</v>
      </c>
      <c r="F27" s="107">
        <v>11995</v>
      </c>
      <c r="G27" s="107">
        <v>13562</v>
      </c>
      <c r="H27" s="107">
        <v>12397</v>
      </c>
      <c r="I27" s="161"/>
      <c r="J27" s="161"/>
    </row>
    <row r="28" spans="1:10" ht="11.45" customHeight="1">
      <c r="A28" s="57">
        <f>IF(D28&lt;&gt;"",COUNTA($D$11:D28),"")</f>
        <v>12</v>
      </c>
      <c r="B28" s="109" t="s">
        <v>106</v>
      </c>
      <c r="C28" s="107">
        <v>12409</v>
      </c>
      <c r="D28" s="107">
        <v>2893</v>
      </c>
      <c r="E28" s="107">
        <v>9516</v>
      </c>
      <c r="F28" s="107">
        <v>1629</v>
      </c>
      <c r="G28" s="107">
        <v>7440</v>
      </c>
      <c r="H28" s="107">
        <v>3340</v>
      </c>
      <c r="I28" s="161"/>
      <c r="J28" s="161"/>
    </row>
    <row r="29" spans="1:10" ht="11.45" customHeight="1">
      <c r="A29" s="57" t="str">
        <f>IF(D29&lt;&gt;"",COUNTA($D$11:D29),"")</f>
        <v/>
      </c>
      <c r="B29" s="109"/>
      <c r="C29" s="107"/>
      <c r="D29" s="107"/>
      <c r="E29" s="107"/>
      <c r="F29" s="107"/>
      <c r="G29" s="107"/>
      <c r="H29" s="107"/>
      <c r="I29" s="161"/>
      <c r="J29" s="161"/>
    </row>
    <row r="30" spans="1:10" ht="11.45" customHeight="1">
      <c r="A30" s="57">
        <f>IF(D30&lt;&gt;"",COUNTA($D$11:D30),"")</f>
        <v>13</v>
      </c>
      <c r="B30" s="87" t="s">
        <v>107</v>
      </c>
      <c r="C30" s="107">
        <v>50321</v>
      </c>
      <c r="D30" s="107">
        <v>28360</v>
      </c>
      <c r="E30" s="107">
        <v>21961</v>
      </c>
      <c r="F30" s="107">
        <v>15133</v>
      </c>
      <c r="G30" s="107">
        <v>21287</v>
      </c>
      <c r="H30" s="107">
        <v>13901</v>
      </c>
      <c r="I30" s="161"/>
      <c r="J30" s="161"/>
    </row>
    <row r="31" spans="1:10" s="83" customFormat="1" ht="11.45" customHeight="1">
      <c r="A31" s="95"/>
      <c r="B31" s="113"/>
      <c r="C31" s="114"/>
      <c r="D31" s="114"/>
      <c r="E31" s="114"/>
      <c r="F31" s="114"/>
      <c r="G31" s="114"/>
      <c r="H31" s="114"/>
      <c r="I31" s="72"/>
      <c r="J31" s="72"/>
    </row>
    <row r="32" spans="1:10" ht="11.45" customHeight="1">
      <c r="C32" s="115"/>
      <c r="D32" s="115"/>
      <c r="E32" s="115"/>
      <c r="F32" s="115"/>
      <c r="G32" s="115"/>
      <c r="H32" s="115"/>
      <c r="I32" s="83"/>
      <c r="J32" s="83"/>
    </row>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sheetData>
  <mergeCells count="16">
    <mergeCell ref="A1:B1"/>
    <mergeCell ref="A2:B2"/>
    <mergeCell ref="C2:H2"/>
    <mergeCell ref="A3:A8"/>
    <mergeCell ref="B3:B8"/>
    <mergeCell ref="C3:E3"/>
    <mergeCell ref="C8:H8"/>
    <mergeCell ref="E5:E7"/>
    <mergeCell ref="C1:H1"/>
    <mergeCell ref="H4:H7"/>
    <mergeCell ref="F3:H3"/>
    <mergeCell ref="C4:C7"/>
    <mergeCell ref="D4:E4"/>
    <mergeCell ref="F4:F7"/>
    <mergeCell ref="G4:G7"/>
    <mergeCell ref="D5:D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140" zoomScaleNormal="140" workbookViewId="0">
      <pane xSplit="2" ySplit="8" topLeftCell="C9" activePane="bottomRight" state="frozen"/>
      <selection sqref="A1:B1"/>
      <selection pane="topRight" sqref="A1:B1"/>
      <selection pane="bottomLeft" sqref="A1:B1"/>
      <selection pane="bottomRight" activeCell="C8" sqref="C8"/>
    </sheetView>
  </sheetViews>
  <sheetFormatPr baseColWidth="10" defaultColWidth="11.42578125" defaultRowHeight="11.25"/>
  <cols>
    <col min="1" max="1" width="3.7109375" style="27" customWidth="1"/>
    <col min="2" max="2" width="31.7109375" style="72" customWidth="1"/>
    <col min="3" max="3" width="14.28515625" style="72" customWidth="1"/>
    <col min="4" max="4" width="13.7109375" style="72" customWidth="1"/>
    <col min="5" max="5" width="14.7109375" style="72" customWidth="1"/>
    <col min="6" max="6" width="13.7109375" style="72" customWidth="1"/>
    <col min="7" max="16384" width="11.42578125" style="72"/>
  </cols>
  <sheetData>
    <row r="1" spans="1:7" s="52" customFormat="1" ht="20.100000000000001" customHeight="1">
      <c r="A1" s="299" t="s">
        <v>156</v>
      </c>
      <c r="B1" s="300"/>
      <c r="C1" s="306" t="s">
        <v>241</v>
      </c>
      <c r="D1" s="306"/>
      <c r="E1" s="306"/>
      <c r="F1" s="311"/>
    </row>
    <row r="2" spans="1:7" ht="35.1" customHeight="1">
      <c r="A2" s="301" t="s">
        <v>157</v>
      </c>
      <c r="B2" s="302"/>
      <c r="C2" s="284" t="s">
        <v>362</v>
      </c>
      <c r="D2" s="308"/>
      <c r="E2" s="308"/>
      <c r="F2" s="312"/>
      <c r="G2" s="80"/>
    </row>
    <row r="3" spans="1:7" ht="11.45" customHeight="1">
      <c r="A3" s="313" t="s">
        <v>76</v>
      </c>
      <c r="B3" s="305" t="s">
        <v>363</v>
      </c>
      <c r="C3" s="305" t="s">
        <v>39</v>
      </c>
      <c r="D3" s="324"/>
      <c r="E3" s="305" t="s">
        <v>286</v>
      </c>
      <c r="F3" s="261"/>
    </row>
    <row r="4" spans="1:7" ht="11.45" customHeight="1">
      <c r="A4" s="314"/>
      <c r="B4" s="305"/>
      <c r="C4" s="324"/>
      <c r="D4" s="324"/>
      <c r="E4" s="253"/>
      <c r="F4" s="261"/>
    </row>
    <row r="5" spans="1:7" ht="11.45" customHeight="1">
      <c r="A5" s="314"/>
      <c r="B5" s="305"/>
      <c r="C5" s="305" t="s">
        <v>41</v>
      </c>
      <c r="D5" s="253" t="s">
        <v>197</v>
      </c>
      <c r="E5" s="305" t="s">
        <v>41</v>
      </c>
      <c r="F5" s="261" t="s">
        <v>197</v>
      </c>
    </row>
    <row r="6" spans="1:7" ht="11.45" customHeight="1">
      <c r="A6" s="314"/>
      <c r="B6" s="305"/>
      <c r="C6" s="253"/>
      <c r="D6" s="253"/>
      <c r="E6" s="253"/>
      <c r="F6" s="261"/>
    </row>
    <row r="7" spans="1:7" ht="11.45" customHeight="1">
      <c r="A7" s="314"/>
      <c r="B7" s="305"/>
      <c r="C7" s="253"/>
      <c r="D7" s="253"/>
      <c r="E7" s="253"/>
      <c r="F7" s="261"/>
    </row>
    <row r="8" spans="1:7" s="27" customFormat="1" ht="11.45" customHeight="1">
      <c r="A8" s="53">
        <v>1</v>
      </c>
      <c r="B8" s="54">
        <v>2</v>
      </c>
      <c r="C8" s="54">
        <v>3</v>
      </c>
      <c r="D8" s="54">
        <v>4</v>
      </c>
      <c r="E8" s="54">
        <v>5</v>
      </c>
      <c r="F8" s="55">
        <v>6</v>
      </c>
    </row>
    <row r="9" spans="1:7" ht="11.45" customHeight="1">
      <c r="A9" s="95"/>
      <c r="B9" s="98"/>
      <c r="C9" s="117"/>
      <c r="D9" s="118"/>
      <c r="E9" s="117"/>
      <c r="F9" s="118"/>
    </row>
    <row r="10" spans="1:7" ht="11.45" customHeight="1">
      <c r="A10" s="66">
        <f>IF(D10&lt;&gt;"",COUNTA($D10:D$10),"")</f>
        <v>1</v>
      </c>
      <c r="B10" s="98" t="s">
        <v>161</v>
      </c>
      <c r="C10" s="200">
        <v>83112</v>
      </c>
      <c r="D10" s="205">
        <v>100</v>
      </c>
      <c r="E10" s="200">
        <v>928852</v>
      </c>
      <c r="F10" s="205">
        <v>100</v>
      </c>
      <c r="G10" s="203"/>
    </row>
    <row r="11" spans="1:7" ht="11.45" customHeight="1">
      <c r="A11" s="66" t="str">
        <f>IF(D11&lt;&gt;"",COUNTA($D$10:D11),"")</f>
        <v/>
      </c>
      <c r="B11" s="98"/>
      <c r="D11" s="118"/>
      <c r="E11" s="117"/>
      <c r="F11" s="118"/>
      <c r="G11" s="203"/>
    </row>
    <row r="12" spans="1:7" ht="11.45" customHeight="1">
      <c r="A12" s="66">
        <f>IF(D12&lt;&gt;"",COUNTA($D$10:D12),"")</f>
        <v>2</v>
      </c>
      <c r="B12" s="85" t="s">
        <v>225</v>
      </c>
      <c r="C12" s="117">
        <v>8442</v>
      </c>
      <c r="D12" s="118">
        <v>10.157377995957262</v>
      </c>
      <c r="E12" s="117">
        <v>115166</v>
      </c>
      <c r="F12" s="118">
        <v>12.398745978907296</v>
      </c>
    </row>
    <row r="13" spans="1:7" ht="11.45" customHeight="1">
      <c r="A13" s="66">
        <f>IF(D13&lt;&gt;"",COUNTA($D$10:D13),"")</f>
        <v>3</v>
      </c>
      <c r="B13" s="85" t="s">
        <v>226</v>
      </c>
      <c r="C13" s="117">
        <v>15256</v>
      </c>
      <c r="D13" s="118">
        <v>18.35595341226297</v>
      </c>
      <c r="E13" s="117">
        <v>178223</v>
      </c>
      <c r="F13" s="118">
        <v>19.187448592456064</v>
      </c>
    </row>
    <row r="14" spans="1:7" ht="11.45" customHeight="1">
      <c r="A14" s="66">
        <f>IF(D14&lt;&gt;"",COUNTA($D$10:D14),"")</f>
        <v>4</v>
      </c>
      <c r="B14" s="85" t="s">
        <v>227</v>
      </c>
      <c r="C14" s="117">
        <v>2480</v>
      </c>
      <c r="D14" s="118">
        <v>2.983925305611705</v>
      </c>
      <c r="E14" s="117">
        <v>26434</v>
      </c>
      <c r="F14" s="118">
        <v>2.8458785683833376</v>
      </c>
    </row>
    <row r="15" spans="1:7" ht="11.45" customHeight="1">
      <c r="A15" s="66">
        <f>IF(D15&lt;&gt;"",COUNTA($D$10:D15),"")</f>
        <v>5</v>
      </c>
      <c r="B15" s="85" t="s">
        <v>228</v>
      </c>
      <c r="C15" s="117">
        <v>5112</v>
      </c>
      <c r="D15" s="118">
        <v>6.1507363557609009</v>
      </c>
      <c r="E15" s="117">
        <v>36944</v>
      </c>
      <c r="F15" s="118">
        <v>3.9773828338637371</v>
      </c>
    </row>
    <row r="16" spans="1:7" ht="11.45" customHeight="1">
      <c r="A16" s="66">
        <f>IF(D16&lt;&gt;"",COUNTA($D$10:D16),"")</f>
        <v>6</v>
      </c>
      <c r="B16" s="87" t="s">
        <v>229</v>
      </c>
      <c r="C16" s="117">
        <v>360</v>
      </c>
      <c r="D16" s="118">
        <v>0.43315044758879584</v>
      </c>
      <c r="E16" s="117">
        <v>4836</v>
      </c>
      <c r="F16" s="118">
        <v>0.52064268581001072</v>
      </c>
    </row>
    <row r="17" spans="1:6" ht="11.45" customHeight="1">
      <c r="A17" s="66">
        <f>IF(D17&lt;&gt;"",COUNTA($D$10:D17),"")</f>
        <v>7</v>
      </c>
      <c r="B17" s="87" t="s">
        <v>230</v>
      </c>
      <c r="C17" s="117">
        <v>964</v>
      </c>
      <c r="D17" s="118">
        <v>1.1598806429877755</v>
      </c>
      <c r="E17" s="117">
        <v>13288</v>
      </c>
      <c r="F17" s="118">
        <v>1.4305831284208894</v>
      </c>
    </row>
    <row r="18" spans="1:6" ht="11.45" customHeight="1">
      <c r="A18" s="66">
        <f>IF(D18&lt;&gt;"",COUNTA($D$10:D18),"")</f>
        <v>8</v>
      </c>
      <c r="B18" s="87" t="s">
        <v>231</v>
      </c>
      <c r="C18" s="117">
        <v>6888</v>
      </c>
      <c r="D18" s="118">
        <v>8.2876118971989605</v>
      </c>
      <c r="E18" s="117">
        <v>68886</v>
      </c>
      <c r="F18" s="118">
        <v>7.4162514587899908</v>
      </c>
    </row>
    <row r="19" spans="1:6" s="119" customFormat="1" ht="11.45" customHeight="1">
      <c r="A19" s="66">
        <f>IF(D19&lt;&gt;"",COUNTA($D$10:D19),"")</f>
        <v>9</v>
      </c>
      <c r="B19" s="98" t="s">
        <v>232</v>
      </c>
      <c r="C19" s="200">
        <v>2224</v>
      </c>
      <c r="D19" s="204">
        <v>2.6759072095485612</v>
      </c>
      <c r="E19" s="200">
        <v>20306</v>
      </c>
      <c r="F19" s="204">
        <v>2.1861394495570874</v>
      </c>
    </row>
    <row r="20" spans="1:6" ht="11.45" customHeight="1">
      <c r="A20" s="66">
        <f>IF(D20&lt;&gt;"",COUNTA($D$10:D20),"")</f>
        <v>10</v>
      </c>
      <c r="B20" s="87" t="s">
        <v>233</v>
      </c>
      <c r="C20" s="117">
        <v>7007</v>
      </c>
      <c r="D20" s="118">
        <v>8.4307921840408131</v>
      </c>
      <c r="E20" s="117">
        <v>102016</v>
      </c>
      <c r="F20" s="118">
        <v>10.983019899833343</v>
      </c>
    </row>
    <row r="21" spans="1:6" ht="11.45" customHeight="1">
      <c r="A21" s="66">
        <f>IF(D21&lt;&gt;"",COUNTA($D$10:D21),"")</f>
        <v>11</v>
      </c>
      <c r="B21" s="87" t="s">
        <v>234</v>
      </c>
      <c r="C21" s="117">
        <v>13938</v>
      </c>
      <c r="D21" s="118">
        <v>16.770141495812879</v>
      </c>
      <c r="E21" s="117">
        <v>160193</v>
      </c>
      <c r="F21" s="118">
        <v>17.246342797345541</v>
      </c>
    </row>
    <row r="22" spans="1:6" ht="11.45" customHeight="1">
      <c r="A22" s="66">
        <f>IF(D22&lt;&gt;"",COUNTA($D$10:D22),"")</f>
        <v>12</v>
      </c>
      <c r="B22" s="87" t="s">
        <v>235</v>
      </c>
      <c r="C22" s="117">
        <v>3982</v>
      </c>
      <c r="D22" s="118">
        <v>4.7911252286071804</v>
      </c>
      <c r="E22" s="117">
        <v>45732</v>
      </c>
      <c r="F22" s="118">
        <v>4.9234969618410682</v>
      </c>
    </row>
    <row r="23" spans="1:6" ht="11.45" customHeight="1">
      <c r="A23" s="66">
        <f>IF(D23&lt;&gt;"",COUNTA($D$10:D23),"")</f>
        <v>13</v>
      </c>
      <c r="B23" s="87" t="s">
        <v>236</v>
      </c>
      <c r="C23" s="117">
        <v>799</v>
      </c>
      <c r="D23" s="118">
        <v>0.96135335450957748</v>
      </c>
      <c r="E23" s="117">
        <v>9265</v>
      </c>
      <c r="F23" s="118">
        <v>0.99746784202434835</v>
      </c>
    </row>
    <row r="24" spans="1:6" ht="11.45" customHeight="1">
      <c r="A24" s="66">
        <f>IF(D24&lt;&gt;"",COUNTA($D$10:D24),"")</f>
        <v>14</v>
      </c>
      <c r="B24" s="87" t="s">
        <v>237</v>
      </c>
      <c r="C24" s="117">
        <v>6801</v>
      </c>
      <c r="D24" s="118">
        <v>8.1829338723650018</v>
      </c>
      <c r="E24" s="117">
        <v>57815</v>
      </c>
      <c r="F24" s="118">
        <v>6.2243500579209607</v>
      </c>
    </row>
    <row r="25" spans="1:6" ht="11.45" customHeight="1">
      <c r="A25" s="66">
        <f>IF(D25&lt;&gt;"",COUNTA($D$10:D25),"")</f>
        <v>15</v>
      </c>
      <c r="B25" s="87" t="s">
        <v>238</v>
      </c>
      <c r="C25" s="117">
        <v>2702</v>
      </c>
      <c r="D25" s="118">
        <v>3.2510347482914619</v>
      </c>
      <c r="E25" s="117">
        <v>29697</v>
      </c>
      <c r="F25" s="118">
        <v>3.1971724235938552</v>
      </c>
    </row>
    <row r="26" spans="1:6" ht="11.45" customHeight="1">
      <c r="A26" s="66">
        <f>IF(D26&lt;&gt;"",COUNTA($D$10:D26),"")</f>
        <v>16</v>
      </c>
      <c r="B26" s="87" t="s">
        <v>239</v>
      </c>
      <c r="C26" s="117">
        <v>3420</v>
      </c>
      <c r="D26" s="118">
        <v>4.1149292520935603</v>
      </c>
      <c r="E26" s="117">
        <v>34670</v>
      </c>
      <c r="F26" s="118">
        <v>3.7325644989729256</v>
      </c>
    </row>
    <row r="27" spans="1:6" ht="11.45" customHeight="1">
      <c r="A27" s="66">
        <f>IF(D27&lt;&gt;"",COUNTA($D$10:D27),"")</f>
        <v>17</v>
      </c>
      <c r="B27" s="87" t="s">
        <v>240</v>
      </c>
      <c r="C27" s="117">
        <v>2737</v>
      </c>
      <c r="D27" s="118">
        <v>3.2931465973625951</v>
      </c>
      <c r="E27" s="117">
        <v>25381</v>
      </c>
      <c r="F27" s="118">
        <v>2.7325128222795447</v>
      </c>
    </row>
    <row r="28" spans="1:6" ht="11.45" customHeight="1">
      <c r="C28" s="120"/>
      <c r="E28" s="120"/>
    </row>
    <row r="29" spans="1:6" ht="11.45" customHeight="1">
      <c r="C29" s="120"/>
      <c r="E29" s="120"/>
    </row>
    <row r="30" spans="1:6" ht="11.45" customHeight="1">
      <c r="C30" s="120"/>
      <c r="E30" s="120"/>
    </row>
    <row r="31" spans="1:6" ht="11.45" customHeight="1"/>
    <row r="32" spans="1:6"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sheetData>
  <mergeCells count="12">
    <mergeCell ref="F5:F7"/>
    <mergeCell ref="C3:D4"/>
    <mergeCell ref="A1:B1"/>
    <mergeCell ref="C1:F1"/>
    <mergeCell ref="A2:B2"/>
    <mergeCell ref="C2:F2"/>
    <mergeCell ref="A3:A7"/>
    <mergeCell ref="B3:B7"/>
    <mergeCell ref="C5:C7"/>
    <mergeCell ref="D5:D7"/>
    <mergeCell ref="E3:F4"/>
    <mergeCell ref="E5: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zoomScale="140" zoomScaleNormal="140" workbookViewId="0">
      <selection sqref="A1:C1"/>
    </sheetView>
  </sheetViews>
  <sheetFormatPr baseColWidth="10" defaultColWidth="11.42578125" defaultRowHeight="12"/>
  <cols>
    <col min="1" max="1" width="10.5703125" style="8" customWidth="1"/>
    <col min="2" max="2" width="72.5703125" style="8" customWidth="1"/>
    <col min="3" max="3" width="8.5703125" style="8" customWidth="1"/>
    <col min="4" max="16384" width="11.42578125" style="8"/>
  </cols>
  <sheetData>
    <row r="1" spans="1:3" s="14" customFormat="1" ht="54.95" customHeight="1">
      <c r="A1" s="239" t="s">
        <v>301</v>
      </c>
      <c r="B1" s="239"/>
      <c r="C1" s="239"/>
    </row>
    <row r="2" spans="1:3" s="9" customFormat="1" ht="23.1" customHeight="1">
      <c r="C2" s="9" t="s">
        <v>18</v>
      </c>
    </row>
    <row r="3" spans="1:3" s="10" customFormat="1" ht="30" customHeight="1">
      <c r="A3" s="240" t="s">
        <v>299</v>
      </c>
      <c r="B3" s="240"/>
      <c r="C3" s="9">
        <v>4</v>
      </c>
    </row>
    <row r="4" spans="1:3" s="10" customFormat="1" ht="11.45" customHeight="1">
      <c r="A4" s="169"/>
      <c r="B4" s="169"/>
      <c r="C4" s="9"/>
    </row>
    <row r="5" spans="1:3" s="10" customFormat="1" ht="30" customHeight="1">
      <c r="A5" s="241" t="s">
        <v>300</v>
      </c>
      <c r="B5" s="242"/>
      <c r="C5" s="9"/>
    </row>
    <row r="6" spans="1:3" s="10" customFormat="1" ht="11.45" customHeight="1">
      <c r="A6" s="169"/>
      <c r="B6" s="169"/>
      <c r="C6" s="9"/>
    </row>
    <row r="7" spans="1:3" s="10" customFormat="1" ht="12" customHeight="1">
      <c r="A7" s="11" t="s">
        <v>61</v>
      </c>
      <c r="B7" s="12" t="s">
        <v>298</v>
      </c>
      <c r="C7" s="9"/>
    </row>
    <row r="8" spans="1:3" s="10" customFormat="1" ht="8.1" customHeight="1">
      <c r="A8" s="169"/>
      <c r="B8" s="13"/>
      <c r="C8" s="9"/>
    </row>
    <row r="9" spans="1:3" s="10" customFormat="1" ht="24" customHeight="1">
      <c r="A9" s="176" t="s">
        <v>62</v>
      </c>
      <c r="B9" s="177" t="s">
        <v>293</v>
      </c>
      <c r="C9" s="178">
        <v>5</v>
      </c>
    </row>
    <row r="10" spans="1:3" s="10" customFormat="1" ht="8.1" customHeight="1">
      <c r="A10" s="176"/>
      <c r="B10" s="177"/>
      <c r="C10" s="9"/>
    </row>
    <row r="11" spans="1:3" s="10" customFormat="1" ht="12" customHeight="1">
      <c r="A11" s="176" t="s">
        <v>63</v>
      </c>
      <c r="B11" s="177" t="s">
        <v>315</v>
      </c>
      <c r="C11" s="178">
        <v>6</v>
      </c>
    </row>
    <row r="12" spans="1:3" s="10" customFormat="1" ht="8.1" customHeight="1">
      <c r="A12" s="176"/>
      <c r="B12" s="177"/>
      <c r="C12" s="178"/>
    </row>
    <row r="13" spans="1:3" s="10" customFormat="1" ht="24" customHeight="1">
      <c r="A13" s="176" t="s">
        <v>64</v>
      </c>
      <c r="B13" s="177" t="s">
        <v>337</v>
      </c>
      <c r="C13" s="178">
        <v>7</v>
      </c>
    </row>
    <row r="14" spans="1:3" s="10" customFormat="1" ht="8.1" customHeight="1">
      <c r="A14" s="176"/>
      <c r="B14" s="177"/>
      <c r="C14" s="178"/>
    </row>
    <row r="15" spans="1:3" s="10" customFormat="1" ht="24" customHeight="1">
      <c r="A15" s="176" t="s">
        <v>65</v>
      </c>
      <c r="B15" s="177" t="s">
        <v>316</v>
      </c>
      <c r="C15" s="178">
        <v>8</v>
      </c>
    </row>
    <row r="16" spans="1:3" s="10" customFormat="1" ht="8.1" customHeight="1">
      <c r="A16" s="176"/>
      <c r="B16" s="179"/>
      <c r="C16" s="9"/>
    </row>
    <row r="17" spans="1:3" s="10" customFormat="1" ht="24" customHeight="1">
      <c r="A17" s="176" t="s">
        <v>66</v>
      </c>
      <c r="B17" s="177" t="s">
        <v>317</v>
      </c>
      <c r="C17" s="178">
        <v>9</v>
      </c>
    </row>
    <row r="18" spans="1:3" s="10" customFormat="1" ht="8.1" customHeight="1">
      <c r="A18" s="176"/>
      <c r="B18" s="177"/>
      <c r="C18" s="178"/>
    </row>
    <row r="19" spans="1:3" s="10" customFormat="1" ht="24" customHeight="1">
      <c r="A19" s="176" t="s">
        <v>67</v>
      </c>
      <c r="B19" s="177" t="s">
        <v>318</v>
      </c>
      <c r="C19" s="178">
        <v>10</v>
      </c>
    </row>
    <row r="20" spans="1:3" ht="8.1" customHeight="1">
      <c r="A20" s="169"/>
      <c r="B20" s="177"/>
    </row>
    <row r="21" spans="1:3" ht="12" customHeight="1">
      <c r="A21" s="176" t="s">
        <v>127</v>
      </c>
      <c r="B21" s="177" t="s">
        <v>319</v>
      </c>
      <c r="C21" s="8">
        <v>11</v>
      </c>
    </row>
    <row r="22" spans="1:3" ht="8.1" customHeight="1">
      <c r="A22" s="176"/>
      <c r="B22" s="177"/>
    </row>
    <row r="23" spans="1:3" ht="12" customHeight="1">
      <c r="A23" s="176" t="s">
        <v>338</v>
      </c>
      <c r="B23" s="180" t="s">
        <v>326</v>
      </c>
      <c r="C23" s="8">
        <v>12</v>
      </c>
    </row>
    <row r="24" spans="1:3" ht="8.1" customHeight="1">
      <c r="A24" s="169"/>
      <c r="B24" s="179"/>
    </row>
    <row r="25" spans="1:3" ht="24" customHeight="1">
      <c r="A25" s="176" t="s">
        <v>173</v>
      </c>
      <c r="B25" s="177" t="s">
        <v>320</v>
      </c>
      <c r="C25" s="8">
        <v>13</v>
      </c>
    </row>
    <row r="26" spans="1:3" ht="12" customHeight="1">
      <c r="B26" s="181"/>
    </row>
    <row r="27" spans="1:3">
      <c r="A27" s="11" t="s">
        <v>68</v>
      </c>
      <c r="B27" s="182" t="s">
        <v>297</v>
      </c>
    </row>
    <row r="28" spans="1:3" ht="8.1" customHeight="1">
      <c r="B28" s="181"/>
    </row>
    <row r="29" spans="1:3" ht="24" customHeight="1">
      <c r="A29" s="176" t="s">
        <v>69</v>
      </c>
      <c r="B29" s="177" t="s">
        <v>294</v>
      </c>
      <c r="C29" s="8">
        <v>14</v>
      </c>
    </row>
    <row r="30" spans="1:3" ht="8.1" customHeight="1">
      <c r="B30" s="177"/>
    </row>
    <row r="31" spans="1:3" ht="24" customHeight="1">
      <c r="A31" s="176" t="s">
        <v>70</v>
      </c>
      <c r="B31" s="177" t="s">
        <v>295</v>
      </c>
      <c r="C31" s="8">
        <v>15</v>
      </c>
    </row>
    <row r="32" spans="1:3" ht="8.1" customHeight="1">
      <c r="B32" s="177"/>
    </row>
    <row r="33" spans="1:3" ht="12" customHeight="1">
      <c r="A33" s="176" t="s">
        <v>71</v>
      </c>
      <c r="B33" s="177" t="s">
        <v>321</v>
      </c>
      <c r="C33" s="8">
        <v>16</v>
      </c>
    </row>
    <row r="34" spans="1:3" ht="8.1" customHeight="1">
      <c r="A34" s="176"/>
      <c r="B34" s="177"/>
    </row>
    <row r="35" spans="1:3" ht="12" customHeight="1">
      <c r="A35" s="176" t="s">
        <v>72</v>
      </c>
      <c r="B35" s="177" t="s">
        <v>322</v>
      </c>
      <c r="C35" s="8">
        <v>17</v>
      </c>
    </row>
    <row r="36" spans="1:3" ht="8.1" customHeight="1">
      <c r="A36" s="176"/>
      <c r="B36" s="177"/>
    </row>
    <row r="37" spans="1:3" ht="12" customHeight="1">
      <c r="A37" s="176" t="s">
        <v>73</v>
      </c>
      <c r="B37" s="177" t="s">
        <v>323</v>
      </c>
      <c r="C37" s="8">
        <v>18</v>
      </c>
    </row>
    <row r="38" spans="1:3" ht="8.1" customHeight="1">
      <c r="A38" s="176"/>
      <c r="B38" s="177"/>
    </row>
    <row r="39" spans="1:3" ht="12" customHeight="1">
      <c r="A39" s="176" t="s">
        <v>74</v>
      </c>
      <c r="B39" s="177" t="s">
        <v>324</v>
      </c>
      <c r="C39" s="8">
        <v>19</v>
      </c>
    </row>
    <row r="40" spans="1:3" ht="12" customHeight="1">
      <c r="B40" s="181"/>
    </row>
    <row r="41" spans="1:3" ht="12" customHeight="1">
      <c r="A41" s="11" t="s">
        <v>156</v>
      </c>
      <c r="B41" s="182" t="s">
        <v>296</v>
      </c>
    </row>
    <row r="42" spans="1:3" ht="8.1" customHeight="1">
      <c r="B42" s="181"/>
    </row>
    <row r="43" spans="1:3" ht="12" customHeight="1">
      <c r="A43" s="183" t="s">
        <v>157</v>
      </c>
      <c r="B43" s="177" t="s">
        <v>325</v>
      </c>
      <c r="C43" s="8">
        <v>20</v>
      </c>
    </row>
    <row r="44" spans="1:3" ht="8.1" customHeight="1">
      <c r="A44" s="178"/>
      <c r="B44" s="181"/>
    </row>
    <row r="45" spans="1:3" ht="12" customHeight="1">
      <c r="A45" s="178" t="s">
        <v>158</v>
      </c>
      <c r="B45" s="181" t="s">
        <v>302</v>
      </c>
      <c r="C45" s="8">
        <v>21</v>
      </c>
    </row>
    <row r="46" spans="1:3" ht="54.95" customHeight="1"/>
    <row r="47" spans="1:3" ht="30" customHeight="1">
      <c r="A47" s="241" t="s">
        <v>303</v>
      </c>
      <c r="B47" s="242"/>
    </row>
    <row r="48" spans="1:3" ht="12" customHeight="1"/>
    <row r="49" spans="1:3" ht="12" customHeight="1">
      <c r="A49" s="11" t="s">
        <v>162</v>
      </c>
      <c r="B49" s="12" t="s">
        <v>298</v>
      </c>
    </row>
    <row r="50" spans="1:3" ht="8.1" customHeight="1"/>
    <row r="51" spans="1:3" ht="24" customHeight="1">
      <c r="A51" s="183" t="s">
        <v>163</v>
      </c>
      <c r="B51" s="184" t="s">
        <v>304</v>
      </c>
      <c r="C51" s="8">
        <v>22</v>
      </c>
    </row>
    <row r="52" spans="1:3" ht="8.1" customHeight="1">
      <c r="A52" s="185"/>
      <c r="B52" s="185"/>
    </row>
    <row r="53" spans="1:3" ht="12" customHeight="1">
      <c r="A53" s="183" t="s">
        <v>164</v>
      </c>
      <c r="B53" s="184" t="s">
        <v>315</v>
      </c>
      <c r="C53" s="8">
        <v>23</v>
      </c>
    </row>
    <row r="54" spans="1:3" ht="8.1" customHeight="1">
      <c r="A54" s="185"/>
      <c r="B54" s="185"/>
    </row>
    <row r="55" spans="1:3" ht="12" customHeight="1">
      <c r="A55" s="183" t="s">
        <v>165</v>
      </c>
      <c r="B55" s="184" t="s">
        <v>330</v>
      </c>
      <c r="C55" s="8">
        <v>24</v>
      </c>
    </row>
    <row r="56" spans="1:3" ht="8.1" customHeight="1">
      <c r="A56" s="185"/>
      <c r="B56" s="185"/>
    </row>
    <row r="57" spans="1:3" ht="24" customHeight="1">
      <c r="A57" s="183" t="s">
        <v>166</v>
      </c>
      <c r="B57" s="186" t="s">
        <v>331</v>
      </c>
      <c r="C57" s="8">
        <v>25</v>
      </c>
    </row>
    <row r="58" spans="1:3" ht="8.1" customHeight="1">
      <c r="A58" s="185"/>
      <c r="B58" s="185"/>
    </row>
    <row r="59" spans="1:3" ht="12" customHeight="1">
      <c r="A59" s="183" t="s">
        <v>167</v>
      </c>
      <c r="B59" s="185" t="s">
        <v>332</v>
      </c>
      <c r="C59" s="8">
        <v>26</v>
      </c>
    </row>
    <row r="60" spans="1:3" ht="8.1" customHeight="1">
      <c r="A60" s="185"/>
      <c r="B60" s="185"/>
    </row>
    <row r="61" spans="1:3" ht="24" customHeight="1">
      <c r="A61" s="183" t="s">
        <v>168</v>
      </c>
      <c r="B61" s="186" t="s">
        <v>335</v>
      </c>
      <c r="C61" s="8">
        <v>27</v>
      </c>
    </row>
    <row r="62" spans="1:3" ht="12" customHeight="1"/>
    <row r="63" spans="1:3" ht="12" customHeight="1">
      <c r="A63" s="11" t="s">
        <v>169</v>
      </c>
      <c r="B63" s="12" t="s">
        <v>297</v>
      </c>
    </row>
    <row r="64" spans="1:3" ht="8.1" customHeight="1"/>
    <row r="65" spans="1:3" ht="12" customHeight="1">
      <c r="A65" s="183" t="s">
        <v>170</v>
      </c>
      <c r="B65" s="184" t="s">
        <v>305</v>
      </c>
      <c r="C65" s="8">
        <v>28</v>
      </c>
    </row>
    <row r="66" spans="1:3" ht="8.1" customHeight="1">
      <c r="A66" s="185"/>
      <c r="B66" s="185"/>
    </row>
    <row r="67" spans="1:3" ht="12" customHeight="1">
      <c r="A67" s="183" t="s">
        <v>171</v>
      </c>
      <c r="B67" s="185" t="s">
        <v>333</v>
      </c>
      <c r="C67" s="8">
        <v>29</v>
      </c>
    </row>
    <row r="68" spans="1:3" ht="8.1" customHeight="1">
      <c r="A68" s="185"/>
      <c r="B68" s="185"/>
    </row>
    <row r="69" spans="1:3" ht="12" customHeight="1">
      <c r="A69" s="183" t="s">
        <v>172</v>
      </c>
      <c r="B69" s="186" t="s">
        <v>334</v>
      </c>
      <c r="C69" s="8">
        <v>30</v>
      </c>
    </row>
    <row r="70" spans="1:3" ht="8.1" customHeight="1">
      <c r="A70" s="185"/>
      <c r="B70" s="185"/>
    </row>
    <row r="71" spans="1:3" ht="12" customHeight="1">
      <c r="A71" s="183" t="s">
        <v>175</v>
      </c>
      <c r="B71" s="186" t="s">
        <v>336</v>
      </c>
      <c r="C71" s="8">
        <v>31</v>
      </c>
    </row>
    <row r="72" spans="1:3" ht="12" customHeight="1">
      <c r="A72" s="183"/>
    </row>
    <row r="73" spans="1:3" ht="12" customHeight="1">
      <c r="A73" s="11" t="s">
        <v>176</v>
      </c>
      <c r="B73" s="12" t="s">
        <v>296</v>
      </c>
    </row>
    <row r="74" spans="1:3" ht="8.1" customHeight="1"/>
    <row r="75" spans="1:3" ht="12" customHeight="1">
      <c r="A75" s="183" t="s">
        <v>184</v>
      </c>
      <c r="B75" s="184" t="s">
        <v>325</v>
      </c>
      <c r="C75" s="8">
        <v>32</v>
      </c>
    </row>
    <row r="76" spans="1:3" ht="8.1" customHeight="1">
      <c r="A76" s="183"/>
      <c r="B76" s="185"/>
    </row>
    <row r="77" spans="1:3" ht="12" customHeight="1">
      <c r="A77" s="183" t="s">
        <v>185</v>
      </c>
      <c r="B77" s="185" t="s">
        <v>306</v>
      </c>
      <c r="C77" s="8">
        <v>33</v>
      </c>
    </row>
    <row r="78" spans="1:3" ht="12" customHeight="1"/>
    <row r="79" spans="1:3" ht="12" customHeight="1"/>
    <row r="80" spans="1:3" ht="12" customHeight="1">
      <c r="A80" s="155" t="s">
        <v>307</v>
      </c>
      <c r="B80" s="155"/>
      <c r="C80" s="8">
        <v>34</v>
      </c>
    </row>
    <row r="81" spans="1:3" ht="12" customHeight="1"/>
    <row r="82" spans="1:3" ht="12" customHeight="1">
      <c r="A82" s="155" t="s">
        <v>308</v>
      </c>
      <c r="B82" s="155"/>
      <c r="C82" s="8">
        <v>35</v>
      </c>
    </row>
    <row r="83" spans="1:3" ht="12" customHeight="1">
      <c r="A83" s="155" t="s">
        <v>309</v>
      </c>
      <c r="B83" s="155"/>
      <c r="C83" s="8">
        <v>37</v>
      </c>
    </row>
    <row r="84" spans="1:3" ht="12" customHeight="1">
      <c r="A84" s="155" t="s">
        <v>310</v>
      </c>
      <c r="B84" s="155"/>
      <c r="C84" s="8">
        <v>39</v>
      </c>
    </row>
    <row r="85" spans="1:3" ht="12" customHeight="1">
      <c r="A85" s="155" t="s">
        <v>311</v>
      </c>
      <c r="B85" s="155"/>
      <c r="C85" s="8">
        <v>40</v>
      </c>
    </row>
  </sheetData>
  <mergeCells count="4">
    <mergeCell ref="A1:C1"/>
    <mergeCell ref="A3:B3"/>
    <mergeCell ref="A5:B5"/>
    <mergeCell ref="A47:B4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rowBreaks count="1" manualBreakCount="1">
    <brk id="45"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7"/>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25"/>
  <cols>
    <col min="1" max="1" width="3.5703125" style="27" customWidth="1"/>
    <col min="2" max="2" width="31.7109375" style="72" customWidth="1"/>
    <col min="3" max="3" width="13.7109375" style="72" customWidth="1"/>
    <col min="4" max="4" width="14.28515625" style="72" customWidth="1"/>
    <col min="5" max="5" width="14.7109375" style="72" customWidth="1"/>
    <col min="6" max="6" width="13.7109375" style="72" customWidth="1"/>
    <col min="7" max="16384" width="11.42578125" style="72"/>
  </cols>
  <sheetData>
    <row r="1" spans="1:7" s="52" customFormat="1" ht="20.100000000000001" customHeight="1">
      <c r="A1" s="299" t="s">
        <v>156</v>
      </c>
      <c r="B1" s="300"/>
      <c r="C1" s="306" t="s">
        <v>241</v>
      </c>
      <c r="D1" s="306"/>
      <c r="E1" s="306"/>
      <c r="F1" s="311"/>
    </row>
    <row r="2" spans="1:7" ht="35.1" customHeight="1">
      <c r="A2" s="301" t="s">
        <v>158</v>
      </c>
      <c r="B2" s="302"/>
      <c r="C2" s="284" t="s">
        <v>287</v>
      </c>
      <c r="D2" s="308"/>
      <c r="E2" s="308"/>
      <c r="F2" s="312"/>
      <c r="G2" s="80"/>
    </row>
    <row r="3" spans="1:7" ht="11.45" customHeight="1">
      <c r="A3" s="313" t="s">
        <v>76</v>
      </c>
      <c r="B3" s="305" t="s">
        <v>364</v>
      </c>
      <c r="C3" s="327" t="s">
        <v>366</v>
      </c>
      <c r="D3" s="246"/>
      <c r="E3" s="327" t="s">
        <v>365</v>
      </c>
      <c r="F3" s="246"/>
    </row>
    <row r="4" spans="1:7" ht="11.45" customHeight="1">
      <c r="A4" s="313"/>
      <c r="B4" s="305"/>
      <c r="C4" s="254"/>
      <c r="D4" s="246"/>
      <c r="E4" s="254"/>
      <c r="F4" s="246"/>
    </row>
    <row r="5" spans="1:7" ht="11.45" customHeight="1">
      <c r="A5" s="313"/>
      <c r="B5" s="305"/>
      <c r="C5" s="325" t="s">
        <v>346</v>
      </c>
      <c r="D5" s="253" t="s">
        <v>197</v>
      </c>
      <c r="E5" s="325" t="s">
        <v>346</v>
      </c>
      <c r="F5" s="261" t="s">
        <v>197</v>
      </c>
    </row>
    <row r="6" spans="1:7" ht="11.45" customHeight="1">
      <c r="A6" s="313"/>
      <c r="B6" s="305"/>
      <c r="C6" s="253"/>
      <c r="D6" s="253"/>
      <c r="E6" s="253"/>
      <c r="F6" s="261"/>
    </row>
    <row r="7" spans="1:7" ht="11.45" customHeight="1">
      <c r="A7" s="313"/>
      <c r="B7" s="305"/>
      <c r="C7" s="326"/>
      <c r="D7" s="253"/>
      <c r="E7" s="326"/>
      <c r="F7" s="261"/>
    </row>
    <row r="8" spans="1:7" s="27" customFormat="1" ht="11.45" customHeight="1">
      <c r="A8" s="53">
        <v>1</v>
      </c>
      <c r="B8" s="54">
        <v>2</v>
      </c>
      <c r="C8" s="54">
        <v>3</v>
      </c>
      <c r="D8" s="54">
        <v>4</v>
      </c>
      <c r="E8" s="54">
        <v>5</v>
      </c>
      <c r="F8" s="55">
        <v>6</v>
      </c>
    </row>
    <row r="9" spans="1:7" ht="11.45" customHeight="1">
      <c r="A9" s="95"/>
      <c r="B9" s="98"/>
      <c r="C9" s="112"/>
      <c r="D9" s="118"/>
      <c r="E9" s="117"/>
      <c r="F9" s="118"/>
    </row>
    <row r="10" spans="1:7" ht="11.45" customHeight="1">
      <c r="A10" s="66">
        <f>IF(D10&lt;&gt;"",COUNTA($D10:D$10),"")</f>
        <v>1</v>
      </c>
      <c r="B10" s="98" t="s">
        <v>161</v>
      </c>
      <c r="C10" s="200">
        <v>13979836</v>
      </c>
      <c r="D10" s="205">
        <v>100</v>
      </c>
      <c r="E10" s="200">
        <v>14845615</v>
      </c>
      <c r="F10" s="205">
        <v>100</v>
      </c>
      <c r="G10" s="203"/>
    </row>
    <row r="11" spans="1:7" ht="11.45" customHeight="1">
      <c r="A11" s="66" t="str">
        <f>IF(D11&lt;&gt;"",COUNTA($D$10:D11),"")</f>
        <v/>
      </c>
      <c r="B11" s="98"/>
      <c r="D11" s="118"/>
      <c r="E11" s="117"/>
      <c r="F11" s="118"/>
      <c r="G11" s="203"/>
    </row>
    <row r="12" spans="1:7" ht="11.45" customHeight="1">
      <c r="A12" s="66">
        <f>IF(D12&lt;&gt;"",COUNTA($D$10:D12),"")</f>
        <v>2</v>
      </c>
      <c r="B12" s="85" t="s">
        <v>225</v>
      </c>
      <c r="C12" s="117">
        <v>1857545</v>
      </c>
      <c r="D12" s="118">
        <v>13.287316102992911</v>
      </c>
      <c r="E12" s="117">
        <v>1979281</v>
      </c>
      <c r="F12" s="118">
        <v>13.332428464566808</v>
      </c>
    </row>
    <row r="13" spans="1:7" ht="11.45" customHeight="1">
      <c r="A13" s="66">
        <f>IF(D13&lt;&gt;"",COUNTA($D$10:D13),"")</f>
        <v>3</v>
      </c>
      <c r="B13" s="85" t="s">
        <v>226</v>
      </c>
      <c r="C13" s="117">
        <v>2708879</v>
      </c>
      <c r="D13" s="118">
        <v>19.377044194223739</v>
      </c>
      <c r="E13" s="117">
        <v>2856316</v>
      </c>
      <c r="F13" s="118">
        <v>19.240132523980989</v>
      </c>
    </row>
    <row r="14" spans="1:7" ht="11.45" customHeight="1">
      <c r="A14" s="66">
        <f>IF(D14&lt;&gt;"",COUNTA($D$10:D14),"")</f>
        <v>4</v>
      </c>
      <c r="B14" s="85" t="s">
        <v>227</v>
      </c>
      <c r="C14" s="117">
        <v>455844</v>
      </c>
      <c r="D14" s="118">
        <v>3.2607249469879331</v>
      </c>
      <c r="E14" s="117">
        <v>500877</v>
      </c>
      <c r="F14" s="118">
        <v>3.3739053585856835</v>
      </c>
    </row>
    <row r="15" spans="1:7" ht="11.45" customHeight="1">
      <c r="A15" s="66">
        <f>IF(D15&lt;&gt;"",COUNTA($D$10:D15),"")</f>
        <v>5</v>
      </c>
      <c r="B15" s="85" t="s">
        <v>228</v>
      </c>
      <c r="C15" s="117">
        <v>595608</v>
      </c>
      <c r="D15" s="118">
        <v>4.2604791644193822</v>
      </c>
      <c r="E15" s="117">
        <v>594101</v>
      </c>
      <c r="F15" s="118">
        <v>4.00186182923375</v>
      </c>
    </row>
    <row r="16" spans="1:7" ht="11.45" customHeight="1">
      <c r="A16" s="66">
        <f>IF(D16&lt;&gt;"",COUNTA($D$10:D16),"")</f>
        <v>6</v>
      </c>
      <c r="B16" s="87" t="s">
        <v>229</v>
      </c>
      <c r="C16" s="117">
        <v>81539</v>
      </c>
      <c r="D16" s="118">
        <v>0.58326149176571174</v>
      </c>
      <c r="E16" s="117">
        <v>81495</v>
      </c>
      <c r="F16" s="118">
        <v>0.54894997613773489</v>
      </c>
      <c r="G16" s="119"/>
    </row>
    <row r="17" spans="1:6" ht="11.45" customHeight="1">
      <c r="A17" s="66">
        <f>IF(D17&lt;&gt;"",COUNTA($D$10:D17),"")</f>
        <v>7</v>
      </c>
      <c r="B17" s="87" t="s">
        <v>230</v>
      </c>
      <c r="C17" s="117">
        <v>289837</v>
      </c>
      <c r="D17" s="118">
        <v>2.0732503585878974</v>
      </c>
      <c r="E17" s="117">
        <v>302781</v>
      </c>
      <c r="F17" s="118">
        <v>2.0395315384374442</v>
      </c>
    </row>
    <row r="18" spans="1:6" ht="11.45" customHeight="1">
      <c r="A18" s="66">
        <f>IF(D18&lt;&gt;"",COUNTA($D$10:D18),"")</f>
        <v>8</v>
      </c>
      <c r="B18" s="87" t="s">
        <v>231</v>
      </c>
      <c r="C18" s="117">
        <v>861574</v>
      </c>
      <c r="D18" s="118">
        <v>6.1629764469339987</v>
      </c>
      <c r="E18" s="117">
        <v>950497</v>
      </c>
      <c r="F18" s="118">
        <v>6.4025437814465747</v>
      </c>
    </row>
    <row r="19" spans="1:6" s="119" customFormat="1" ht="11.45" customHeight="1">
      <c r="A19" s="66">
        <f>IF(D19&lt;&gt;"",COUNTA($D$10:D19),"")</f>
        <v>9</v>
      </c>
      <c r="B19" s="98" t="s">
        <v>232</v>
      </c>
      <c r="C19" s="200">
        <v>283953</v>
      </c>
      <c r="D19" s="204">
        <v>2.0311611666975207</v>
      </c>
      <c r="E19" s="200">
        <v>329568</v>
      </c>
      <c r="F19" s="204">
        <v>2.2199686574116329</v>
      </c>
    </row>
    <row r="20" spans="1:6" ht="11.45" customHeight="1">
      <c r="A20" s="66">
        <f>IF(D20&lt;&gt;"",COUNTA($D$10:D20),"")</f>
        <v>10</v>
      </c>
      <c r="B20" s="87" t="s">
        <v>233</v>
      </c>
      <c r="C20" s="117">
        <v>1706472</v>
      </c>
      <c r="D20" s="118">
        <v>12.206666802099825</v>
      </c>
      <c r="E20" s="117">
        <v>1802088</v>
      </c>
      <c r="F20" s="118">
        <v>12.138857164219873</v>
      </c>
    </row>
    <row r="21" spans="1:6" ht="11.45" customHeight="1">
      <c r="A21" s="66">
        <f>IF(D21&lt;&gt;"",COUNTA($D$10:D21),"")</f>
        <v>11</v>
      </c>
      <c r="B21" s="87" t="s">
        <v>234</v>
      </c>
      <c r="C21" s="117">
        <v>2248272</v>
      </c>
      <c r="D21" s="118">
        <v>16.082248747410198</v>
      </c>
      <c r="E21" s="117">
        <v>2451563</v>
      </c>
      <c r="F21" s="118">
        <v>16.51371802380703</v>
      </c>
    </row>
    <row r="22" spans="1:6" ht="11.45" customHeight="1">
      <c r="A22" s="66">
        <f>IF(D22&lt;&gt;"",COUNTA($D$10:D22),"")</f>
        <v>12</v>
      </c>
      <c r="B22" s="87" t="s">
        <v>235</v>
      </c>
      <c r="C22" s="117">
        <v>653207</v>
      </c>
      <c r="D22" s="118">
        <v>4.6724940120899845</v>
      </c>
      <c r="E22" s="117">
        <v>704976</v>
      </c>
      <c r="F22" s="118">
        <v>4.748715361404698</v>
      </c>
    </row>
    <row r="23" spans="1:6" ht="11.45" customHeight="1">
      <c r="A23" s="66">
        <f>IF(D23&lt;&gt;"",COUNTA($D$10:D23),"")</f>
        <v>13</v>
      </c>
      <c r="B23" s="87" t="s">
        <v>236</v>
      </c>
      <c r="C23" s="117">
        <v>117932</v>
      </c>
      <c r="D23" s="118">
        <v>0.84358643406117206</v>
      </c>
      <c r="E23" s="117">
        <v>133078</v>
      </c>
      <c r="F23" s="118">
        <v>0.89641284648699293</v>
      </c>
    </row>
    <row r="24" spans="1:6" ht="11.45" customHeight="1">
      <c r="A24" s="66">
        <f>IF(D24&lt;&gt;"",COUNTA($D$10:D24),"")</f>
        <v>14</v>
      </c>
      <c r="B24" s="87" t="s">
        <v>237</v>
      </c>
      <c r="C24" s="117">
        <v>882178</v>
      </c>
      <c r="D24" s="118">
        <v>6.3103601501476838</v>
      </c>
      <c r="E24" s="117">
        <v>860903</v>
      </c>
      <c r="F24" s="118">
        <v>5.7990389754819853</v>
      </c>
    </row>
    <row r="25" spans="1:6" ht="11.45" customHeight="1">
      <c r="A25" s="66">
        <f>IF(D25&lt;&gt;"",COUNTA($D$10:D25),"")</f>
        <v>15</v>
      </c>
      <c r="B25" s="87" t="s">
        <v>238</v>
      </c>
      <c r="C25" s="117">
        <v>382319</v>
      </c>
      <c r="D25" s="118">
        <v>2.7347888773516371</v>
      </c>
      <c r="E25" s="117">
        <v>398871</v>
      </c>
      <c r="F25" s="118">
        <v>2.6867933729926312</v>
      </c>
    </row>
    <row r="26" spans="1:6" ht="11.45" customHeight="1">
      <c r="A26" s="66">
        <f>IF(D26&lt;&gt;"",COUNTA($D$10:D26),"")</f>
        <v>16</v>
      </c>
      <c r="B26" s="87" t="s">
        <v>239</v>
      </c>
      <c r="C26" s="117">
        <v>517744</v>
      </c>
      <c r="D26" s="118">
        <v>3.7035055346858146</v>
      </c>
      <c r="E26" s="117">
        <v>551400</v>
      </c>
      <c r="F26" s="118">
        <v>3.714228073407535</v>
      </c>
    </row>
    <row r="27" spans="1:6" ht="11.45" customHeight="1">
      <c r="A27" s="66">
        <f>IF(D27&lt;&gt;"",COUNTA($D$10:D27),"")</f>
        <v>17</v>
      </c>
      <c r="B27" s="87" t="s">
        <v>240</v>
      </c>
      <c r="C27" s="117">
        <v>336933</v>
      </c>
      <c r="D27" s="118">
        <v>2.4101355695445927</v>
      </c>
      <c r="E27" s="117">
        <v>347818</v>
      </c>
      <c r="F27" s="118">
        <v>2.3429005804070764</v>
      </c>
    </row>
    <row r="28" spans="1:6" ht="11.45" customHeight="1">
      <c r="C28" s="120"/>
      <c r="E28" s="120"/>
    </row>
    <row r="29" spans="1:6" ht="11.45" customHeight="1">
      <c r="C29" s="120"/>
      <c r="E29" s="120"/>
    </row>
    <row r="30" spans="1:6" ht="11.45" customHeight="1">
      <c r="C30" s="120"/>
      <c r="E30" s="120"/>
    </row>
    <row r="31" spans="1:6" ht="11.45" customHeight="1">
      <c r="C31" s="120"/>
      <c r="E31" s="120"/>
    </row>
    <row r="32" spans="1:6"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sheetData>
  <mergeCells count="12">
    <mergeCell ref="E5:E7"/>
    <mergeCell ref="F5:F7"/>
    <mergeCell ref="A1:B1"/>
    <mergeCell ref="C1:F1"/>
    <mergeCell ref="A2:B2"/>
    <mergeCell ref="C2:F2"/>
    <mergeCell ref="A3:A7"/>
    <mergeCell ref="B3:B7"/>
    <mergeCell ref="C3:D4"/>
    <mergeCell ref="E3:F4"/>
    <mergeCell ref="C5:C7"/>
    <mergeCell ref="D5:D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ColWidth="11.42578125" defaultRowHeight="11.45" customHeight="1"/>
  <cols>
    <col min="1" max="1" width="3.7109375" style="63" customWidth="1"/>
    <col min="2" max="2" width="7.7109375" style="122" customWidth="1"/>
    <col min="3" max="3" width="30.28515625" style="122" customWidth="1"/>
    <col min="4" max="4" width="7.7109375" style="122" customWidth="1"/>
    <col min="5" max="5" width="8.28515625" style="122" customWidth="1"/>
    <col min="6" max="6" width="7.7109375" style="122" customWidth="1"/>
    <col min="7" max="8" width="8.28515625" style="122" customWidth="1"/>
    <col min="9" max="9" width="10" style="122" customWidth="1"/>
    <col min="10" max="15" width="7.85546875" style="122" customWidth="1"/>
    <col min="16" max="16384" width="11.42578125" style="122"/>
  </cols>
  <sheetData>
    <row r="1" spans="1:15" s="7" customFormat="1" ht="20.100000000000001" customHeight="1">
      <c r="A1" s="333" t="s">
        <v>177</v>
      </c>
      <c r="B1" s="334"/>
      <c r="C1" s="334"/>
      <c r="D1" s="330" t="s">
        <v>178</v>
      </c>
      <c r="E1" s="331"/>
      <c r="F1" s="331"/>
      <c r="G1" s="331"/>
      <c r="H1" s="331"/>
      <c r="I1" s="332"/>
    </row>
    <row r="2" spans="1:15" s="121" customFormat="1" ht="35.1" customHeight="1">
      <c r="A2" s="335" t="s">
        <v>163</v>
      </c>
      <c r="B2" s="336"/>
      <c r="C2" s="336"/>
      <c r="D2" s="328" t="s">
        <v>242</v>
      </c>
      <c r="E2" s="326"/>
      <c r="F2" s="326"/>
      <c r="G2" s="326"/>
      <c r="H2" s="326"/>
      <c r="I2" s="329"/>
    </row>
    <row r="3" spans="1:15" ht="11.45" customHeight="1">
      <c r="A3" s="337" t="s">
        <v>76</v>
      </c>
      <c r="B3" s="339" t="s">
        <v>60</v>
      </c>
      <c r="C3" s="339" t="s">
        <v>38</v>
      </c>
      <c r="D3" s="339" t="s">
        <v>39</v>
      </c>
      <c r="E3" s="339" t="s">
        <v>144</v>
      </c>
      <c r="F3" s="339" t="s">
        <v>44</v>
      </c>
      <c r="G3" s="339" t="s">
        <v>40</v>
      </c>
      <c r="H3" s="339" t="s">
        <v>279</v>
      </c>
      <c r="I3" s="340"/>
    </row>
    <row r="4" spans="1:15" ht="11.45" customHeight="1">
      <c r="A4" s="338"/>
      <c r="B4" s="339"/>
      <c r="C4" s="339"/>
      <c r="D4" s="339"/>
      <c r="E4" s="339"/>
      <c r="F4" s="339"/>
      <c r="G4" s="339"/>
      <c r="H4" s="339"/>
      <c r="I4" s="340"/>
    </row>
    <row r="5" spans="1:15" ht="11.45" customHeight="1">
      <c r="A5" s="338"/>
      <c r="B5" s="339"/>
      <c r="C5" s="339"/>
      <c r="D5" s="339"/>
      <c r="E5" s="339"/>
      <c r="F5" s="339"/>
      <c r="G5" s="339"/>
      <c r="H5" s="339"/>
      <c r="I5" s="340"/>
    </row>
    <row r="6" spans="1:15" ht="11.45" customHeight="1">
      <c r="A6" s="338"/>
      <c r="B6" s="339"/>
      <c r="C6" s="339"/>
      <c r="D6" s="256" t="s">
        <v>327</v>
      </c>
      <c r="E6" s="257"/>
      <c r="F6" s="339" t="s">
        <v>367</v>
      </c>
      <c r="G6" s="339"/>
      <c r="H6" s="339"/>
      <c r="I6" s="174" t="s">
        <v>328</v>
      </c>
    </row>
    <row r="7" spans="1:15" ht="11.45" customHeight="1">
      <c r="A7" s="338"/>
      <c r="B7" s="339"/>
      <c r="C7" s="339"/>
      <c r="D7" s="339" t="s">
        <v>41</v>
      </c>
      <c r="E7" s="339"/>
      <c r="F7" s="173" t="s">
        <v>345</v>
      </c>
      <c r="G7" s="339" t="s">
        <v>368</v>
      </c>
      <c r="H7" s="253"/>
      <c r="I7" s="261"/>
    </row>
    <row r="8" spans="1:15" s="63" customFormat="1" ht="11.45" customHeight="1">
      <c r="A8" s="59">
        <v>1</v>
      </c>
      <c r="B8" s="60">
        <v>2</v>
      </c>
      <c r="C8" s="61">
        <v>3</v>
      </c>
      <c r="D8" s="61">
        <v>4</v>
      </c>
      <c r="E8" s="61">
        <v>5</v>
      </c>
      <c r="F8" s="61">
        <v>6</v>
      </c>
      <c r="G8" s="61">
        <v>7</v>
      </c>
      <c r="H8" s="61">
        <v>8</v>
      </c>
      <c r="I8" s="62">
        <v>9</v>
      </c>
    </row>
    <row r="9" spans="1:15" ht="11.45" customHeight="1">
      <c r="A9" s="64"/>
      <c r="B9" s="123"/>
      <c r="C9" s="124"/>
      <c r="D9" s="107"/>
      <c r="E9" s="100"/>
      <c r="F9" s="100"/>
      <c r="G9" s="100"/>
      <c r="H9" s="100"/>
      <c r="I9" s="77"/>
    </row>
    <row r="10" spans="1:15" ht="11.45" customHeight="1">
      <c r="A10" s="57">
        <f>IF(D10&lt;&gt;"",COUNTA($D10:D$10),"")</f>
        <v>1</v>
      </c>
      <c r="B10" s="125" t="s">
        <v>150</v>
      </c>
      <c r="C10" s="125" t="s">
        <v>151</v>
      </c>
      <c r="D10" s="112">
        <v>494</v>
      </c>
      <c r="E10" s="194">
        <v>10886</v>
      </c>
      <c r="F10" s="194">
        <v>3547</v>
      </c>
      <c r="G10" s="194">
        <v>95971</v>
      </c>
      <c r="H10" s="194">
        <v>412647</v>
      </c>
      <c r="I10" s="190">
        <v>1552148</v>
      </c>
      <c r="J10" s="206"/>
      <c r="K10" s="206"/>
      <c r="L10" s="206"/>
      <c r="M10" s="206"/>
      <c r="N10" s="206"/>
      <c r="O10" s="206"/>
    </row>
    <row r="11" spans="1:15" ht="11.45" customHeight="1">
      <c r="A11" s="57" t="str">
        <f>IF(D11&lt;&gt;"",COUNTA($D$10:D11),"")</f>
        <v/>
      </c>
      <c r="B11" s="126"/>
      <c r="C11" s="127"/>
      <c r="D11" s="107"/>
      <c r="E11" s="100"/>
      <c r="F11" s="100"/>
      <c r="G11" s="100"/>
      <c r="H11" s="100"/>
      <c r="I11" s="77"/>
    </row>
    <row r="12" spans="1:15" ht="11.45" customHeight="1">
      <c r="A12" s="57">
        <f>IF(D12&lt;&gt;"",COUNTA($D$10:D12),"")</f>
        <v>2</v>
      </c>
      <c r="B12" s="125" t="s">
        <v>145</v>
      </c>
      <c r="C12" s="125" t="s">
        <v>243</v>
      </c>
      <c r="D12" s="112">
        <v>319</v>
      </c>
      <c r="E12" s="194">
        <v>7777</v>
      </c>
      <c r="F12" s="194">
        <v>2498</v>
      </c>
      <c r="G12" s="194">
        <v>71403</v>
      </c>
      <c r="H12" s="194">
        <v>327735</v>
      </c>
      <c r="I12" s="190">
        <v>1215973</v>
      </c>
      <c r="J12" s="206"/>
      <c r="K12" s="206"/>
      <c r="L12" s="206"/>
      <c r="M12" s="206"/>
      <c r="N12" s="206"/>
      <c r="O12" s="206"/>
    </row>
    <row r="13" spans="1:15" ht="11.45" customHeight="1">
      <c r="A13" s="57" t="str">
        <f>IF(D13&lt;&gt;"",COUNTA($D$10:D13),"")</f>
        <v/>
      </c>
      <c r="B13" s="125"/>
      <c r="C13" s="126" t="s">
        <v>138</v>
      </c>
      <c r="D13" s="107"/>
      <c r="E13" s="100"/>
      <c r="F13" s="100"/>
      <c r="G13" s="100"/>
      <c r="H13" s="100"/>
      <c r="I13" s="77"/>
    </row>
    <row r="14" spans="1:15" ht="11.45" customHeight="1">
      <c r="A14" s="57">
        <f>IF(D14&lt;&gt;"",COUNTA($D$10:D14),"")</f>
        <v>3</v>
      </c>
      <c r="B14" s="126" t="s">
        <v>146</v>
      </c>
      <c r="C14" s="126" t="s">
        <v>244</v>
      </c>
      <c r="D14" s="107">
        <v>128</v>
      </c>
      <c r="E14" s="100">
        <v>3096</v>
      </c>
      <c r="F14" s="100">
        <v>1061</v>
      </c>
      <c r="G14" s="100">
        <v>28026</v>
      </c>
      <c r="H14" s="100">
        <v>112699</v>
      </c>
      <c r="I14" s="77">
        <v>422384</v>
      </c>
    </row>
    <row r="15" spans="1:15" ht="22.5" customHeight="1">
      <c r="A15" s="57">
        <f>IF(D15&lt;&gt;"",COUNTA($D$10:D15),"")</f>
        <v>4</v>
      </c>
      <c r="B15" s="126" t="s">
        <v>147</v>
      </c>
      <c r="C15" s="126" t="s">
        <v>245</v>
      </c>
      <c r="D15" s="107">
        <v>159</v>
      </c>
      <c r="E15" s="100">
        <v>4102</v>
      </c>
      <c r="F15" s="100">
        <v>1238</v>
      </c>
      <c r="G15" s="100">
        <v>37770</v>
      </c>
      <c r="H15" s="100">
        <v>188227</v>
      </c>
      <c r="I15" s="77">
        <v>694587</v>
      </c>
    </row>
    <row r="16" spans="1:15" ht="11.45" customHeight="1">
      <c r="A16" s="57">
        <f>IF(D16&lt;&gt;"",COUNTA($D$10:D16),"")</f>
        <v>5</v>
      </c>
      <c r="B16" s="126" t="s">
        <v>180</v>
      </c>
      <c r="C16" s="126" t="s">
        <v>246</v>
      </c>
      <c r="D16" s="107">
        <v>32</v>
      </c>
      <c r="E16" s="100">
        <v>579</v>
      </c>
      <c r="F16" s="100">
        <v>199</v>
      </c>
      <c r="G16" s="100">
        <v>5606</v>
      </c>
      <c r="H16" s="100">
        <v>26808</v>
      </c>
      <c r="I16" s="77">
        <v>99002</v>
      </c>
    </row>
    <row r="17" spans="1:10" ht="11.45" customHeight="1">
      <c r="A17" s="57" t="str">
        <f>IF(D17&lt;&gt;"",COUNTA($D$10:D17),"")</f>
        <v/>
      </c>
      <c r="B17" s="126"/>
      <c r="C17" s="126"/>
      <c r="D17" s="107"/>
      <c r="E17" s="100"/>
      <c r="F17" s="100"/>
      <c r="G17" s="100"/>
      <c r="H17" s="100"/>
      <c r="I17" s="77"/>
    </row>
    <row r="18" spans="1:10" ht="11.45" customHeight="1">
      <c r="A18" s="57">
        <f>IF(D18&lt;&gt;"",COUNTA($D$10:D18),"")</f>
        <v>6</v>
      </c>
      <c r="B18" s="125" t="s">
        <v>148</v>
      </c>
      <c r="C18" s="125" t="s">
        <v>247</v>
      </c>
      <c r="D18" s="112">
        <v>175</v>
      </c>
      <c r="E18" s="194">
        <v>3109</v>
      </c>
      <c r="F18" s="194">
        <v>1048</v>
      </c>
      <c r="G18" s="194">
        <v>24568</v>
      </c>
      <c r="H18" s="194">
        <v>84913</v>
      </c>
      <c r="I18" s="190">
        <v>336175</v>
      </c>
      <c r="J18" s="206"/>
    </row>
    <row r="19" spans="1:10" ht="11.45" customHeight="1">
      <c r="A19" s="57" t="str">
        <f>IF(D19&lt;&gt;"",COUNTA($D$10:D19),"")</f>
        <v/>
      </c>
      <c r="B19" s="126"/>
      <c r="C19" s="126" t="s">
        <v>208</v>
      </c>
      <c r="D19" s="107"/>
      <c r="E19" s="100"/>
      <c r="F19" s="100"/>
      <c r="G19" s="100"/>
      <c r="H19" s="100"/>
      <c r="I19" s="77"/>
    </row>
    <row r="20" spans="1:10" ht="11.45" customHeight="1">
      <c r="A20" s="57">
        <f>IF(D20&lt;&gt;"",COUNTA($D$10:D20),"")</f>
        <v>7</v>
      </c>
      <c r="B20" s="126" t="s">
        <v>182</v>
      </c>
      <c r="C20" s="126" t="s">
        <v>248</v>
      </c>
      <c r="D20" s="107">
        <v>36</v>
      </c>
      <c r="E20" s="100">
        <v>662</v>
      </c>
      <c r="F20" s="100">
        <v>223</v>
      </c>
      <c r="G20" s="100">
        <v>5453</v>
      </c>
      <c r="H20" s="100">
        <v>23209</v>
      </c>
      <c r="I20" s="77">
        <v>86226</v>
      </c>
    </row>
    <row r="21" spans="1:10" ht="22.5" customHeight="1">
      <c r="A21" s="57">
        <f>IF(D21&lt;&gt;"",COUNTA($D$10:D21),"")</f>
        <v>8</v>
      </c>
      <c r="B21" s="126" t="s">
        <v>183</v>
      </c>
      <c r="C21" s="126" t="s">
        <v>249</v>
      </c>
      <c r="D21" s="107">
        <v>39</v>
      </c>
      <c r="E21" s="100">
        <v>666</v>
      </c>
      <c r="F21" s="100">
        <v>196</v>
      </c>
      <c r="G21" s="100">
        <v>5495</v>
      </c>
      <c r="H21" s="100">
        <v>19445</v>
      </c>
      <c r="I21" s="77">
        <v>81056</v>
      </c>
    </row>
    <row r="22" spans="1:10" ht="11.45" customHeight="1">
      <c r="A22" s="57">
        <f>IF(D22&lt;&gt;"",COUNTA($D$10:D22),"")</f>
        <v>9</v>
      </c>
      <c r="B22" s="126" t="s">
        <v>149</v>
      </c>
      <c r="C22" s="126" t="s">
        <v>250</v>
      </c>
      <c r="D22" s="107">
        <v>77</v>
      </c>
      <c r="E22" s="100">
        <v>1420</v>
      </c>
      <c r="F22" s="100">
        <v>504</v>
      </c>
      <c r="G22" s="100">
        <v>10701</v>
      </c>
      <c r="H22" s="100">
        <v>30812</v>
      </c>
      <c r="I22" s="77">
        <v>118233</v>
      </c>
    </row>
    <row r="23" spans="1:10" ht="11.45" customHeight="1">
      <c r="H23" s="133"/>
    </row>
  </sheetData>
  <mergeCells count="16">
    <mergeCell ref="D2:I2"/>
    <mergeCell ref="D1:I1"/>
    <mergeCell ref="A1:C1"/>
    <mergeCell ref="A2:C2"/>
    <mergeCell ref="A3:A7"/>
    <mergeCell ref="B3:B7"/>
    <mergeCell ref="C3:C7"/>
    <mergeCell ref="D3:D5"/>
    <mergeCell ref="E3:E5"/>
    <mergeCell ref="F3:F5"/>
    <mergeCell ref="D7:E7"/>
    <mergeCell ref="G3:G5"/>
    <mergeCell ref="H3:I5"/>
    <mergeCell ref="D6:E6"/>
    <mergeCell ref="F6:H6"/>
    <mergeCell ref="G7:I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140" zoomScaleNormal="140" workbookViewId="0">
      <pane xSplit="3" ySplit="8" topLeftCell="D9" activePane="bottomRight" state="frozen"/>
      <selection sqref="A1:B1"/>
      <selection pane="topRight" sqref="A1:B1"/>
      <selection pane="bottomLeft" sqref="A1:B1"/>
      <selection pane="bottomRight" activeCell="D9" sqref="D9:H9"/>
    </sheetView>
  </sheetViews>
  <sheetFormatPr baseColWidth="10" defaultColWidth="11.5703125" defaultRowHeight="11.45" customHeight="1"/>
  <cols>
    <col min="1" max="1" width="3.7109375" style="63" customWidth="1"/>
    <col min="2" max="2" width="7.7109375" style="122" customWidth="1"/>
    <col min="3" max="3" width="31.7109375" style="122" customWidth="1"/>
    <col min="4" max="8" width="9.7109375" style="122" customWidth="1"/>
    <col min="9" max="16384" width="11.5703125" style="122"/>
  </cols>
  <sheetData>
    <row r="1" spans="1:16" s="1" customFormat="1" ht="20.100000000000001" customHeight="1">
      <c r="A1" s="333" t="s">
        <v>177</v>
      </c>
      <c r="B1" s="334"/>
      <c r="C1" s="334"/>
      <c r="D1" s="330" t="s">
        <v>178</v>
      </c>
      <c r="E1" s="330"/>
      <c r="F1" s="330"/>
      <c r="G1" s="330"/>
      <c r="H1" s="341"/>
    </row>
    <row r="2" spans="1:16" s="128" customFormat="1" ht="35.1" customHeight="1">
      <c r="A2" s="335" t="s">
        <v>164</v>
      </c>
      <c r="B2" s="336"/>
      <c r="C2" s="336"/>
      <c r="D2" s="328" t="s">
        <v>369</v>
      </c>
      <c r="E2" s="328"/>
      <c r="F2" s="328"/>
      <c r="G2" s="328"/>
      <c r="H2" s="342"/>
    </row>
    <row r="3" spans="1:16" ht="11.45" customHeight="1">
      <c r="A3" s="337" t="s">
        <v>76</v>
      </c>
      <c r="B3" s="339" t="s">
        <v>60</v>
      </c>
      <c r="C3" s="339" t="s">
        <v>38</v>
      </c>
      <c r="D3" s="339" t="s">
        <v>50</v>
      </c>
      <c r="E3" s="339" t="s">
        <v>93</v>
      </c>
      <c r="F3" s="339"/>
      <c r="G3" s="339"/>
      <c r="H3" s="340"/>
    </row>
    <row r="4" spans="1:16" ht="11.45" customHeight="1">
      <c r="A4" s="337"/>
      <c r="B4" s="339"/>
      <c r="C4" s="339"/>
      <c r="D4" s="339"/>
      <c r="E4" s="346" t="s">
        <v>260</v>
      </c>
      <c r="F4" s="346" t="s">
        <v>45</v>
      </c>
      <c r="G4" s="346" t="s">
        <v>46</v>
      </c>
      <c r="H4" s="340" t="s">
        <v>251</v>
      </c>
    </row>
    <row r="5" spans="1:16" ht="11.45" customHeight="1">
      <c r="A5" s="337"/>
      <c r="B5" s="339"/>
      <c r="C5" s="339"/>
      <c r="D5" s="339"/>
      <c r="E5" s="339"/>
      <c r="F5" s="339"/>
      <c r="G5" s="339"/>
      <c r="H5" s="340"/>
    </row>
    <row r="6" spans="1:16" ht="11.45" customHeight="1">
      <c r="A6" s="337"/>
      <c r="B6" s="339"/>
      <c r="C6" s="339"/>
      <c r="D6" s="339"/>
      <c r="E6" s="339"/>
      <c r="F6" s="339"/>
      <c r="G6" s="339"/>
      <c r="H6" s="340"/>
    </row>
    <row r="7" spans="1:16" ht="11.45" customHeight="1">
      <c r="A7" s="337"/>
      <c r="B7" s="339"/>
      <c r="C7" s="339"/>
      <c r="D7" s="339"/>
      <c r="E7" s="339"/>
      <c r="F7" s="339"/>
      <c r="G7" s="339"/>
      <c r="H7" s="340"/>
    </row>
    <row r="8" spans="1:16" s="63" customFormat="1" ht="11.45" customHeight="1">
      <c r="A8" s="59">
        <v>1</v>
      </c>
      <c r="B8" s="60">
        <v>2</v>
      </c>
      <c r="C8" s="61">
        <v>3</v>
      </c>
      <c r="D8" s="61">
        <v>4</v>
      </c>
      <c r="E8" s="61">
        <v>5</v>
      </c>
      <c r="F8" s="61">
        <v>6</v>
      </c>
      <c r="G8" s="61">
        <v>7</v>
      </c>
      <c r="H8" s="62">
        <v>8</v>
      </c>
    </row>
    <row r="9" spans="1:16" ht="20.100000000000001" customHeight="1">
      <c r="A9" s="64"/>
      <c r="B9" s="129"/>
      <c r="C9" s="129"/>
      <c r="D9" s="345" t="s">
        <v>41</v>
      </c>
      <c r="E9" s="283"/>
      <c r="F9" s="283"/>
      <c r="G9" s="283"/>
      <c r="H9" s="283"/>
    </row>
    <row r="10" spans="1:16" ht="11.45" customHeight="1">
      <c r="A10" s="57">
        <f>IF(E10&lt;&gt;"",COUNTA($E10:E$10),"")</f>
        <v>1</v>
      </c>
      <c r="B10" s="125" t="s">
        <v>150</v>
      </c>
      <c r="C10" s="125" t="s">
        <v>151</v>
      </c>
      <c r="D10" s="112">
        <v>494</v>
      </c>
      <c r="E10" s="112">
        <v>324</v>
      </c>
      <c r="F10" s="112">
        <v>144</v>
      </c>
      <c r="G10" s="112">
        <v>17</v>
      </c>
      <c r="H10" s="112">
        <v>9</v>
      </c>
      <c r="I10" s="206"/>
      <c r="J10" s="206"/>
      <c r="K10" s="206"/>
      <c r="L10" s="206"/>
      <c r="M10" s="206"/>
      <c r="N10" s="206"/>
      <c r="O10" s="206"/>
      <c r="P10" s="206"/>
    </row>
    <row r="11" spans="1:16" ht="11.45" customHeight="1">
      <c r="A11" s="57" t="str">
        <f>IF(E11&lt;&gt;"",COUNTA($E$10:E11),"")</f>
        <v/>
      </c>
      <c r="B11" s="126"/>
      <c r="C11" s="130"/>
      <c r="D11" s="107"/>
      <c r="E11" s="107"/>
      <c r="F11" s="107"/>
      <c r="G11" s="107"/>
      <c r="H11" s="107"/>
      <c r="I11" s="206"/>
      <c r="J11" s="206"/>
    </row>
    <row r="12" spans="1:16" ht="11.45" customHeight="1">
      <c r="A12" s="57">
        <f>IF(E12&lt;&gt;"",COUNTA($E$10:E12),"")</f>
        <v>2</v>
      </c>
      <c r="B12" s="125" t="s">
        <v>145</v>
      </c>
      <c r="C12" s="125" t="s">
        <v>243</v>
      </c>
      <c r="D12" s="112">
        <v>319</v>
      </c>
      <c r="E12" s="112">
        <v>194</v>
      </c>
      <c r="F12" s="112">
        <v>101</v>
      </c>
      <c r="G12" s="112">
        <v>15</v>
      </c>
      <c r="H12" s="112">
        <v>9</v>
      </c>
      <c r="I12" s="206"/>
      <c r="J12" s="206"/>
      <c r="K12" s="206"/>
      <c r="L12" s="206"/>
      <c r="M12" s="206"/>
      <c r="N12" s="206"/>
      <c r="O12" s="206"/>
      <c r="P12" s="206"/>
    </row>
    <row r="13" spans="1:16" ht="11.45" customHeight="1">
      <c r="A13" s="57" t="str">
        <f>IF(E13&lt;&gt;"",COUNTA($E$10:E13),"")</f>
        <v/>
      </c>
      <c r="B13" s="125"/>
      <c r="C13" s="126" t="s">
        <v>138</v>
      </c>
      <c r="D13" s="107"/>
      <c r="E13" s="107"/>
      <c r="F13" s="107"/>
      <c r="G13" s="107"/>
      <c r="H13" s="107"/>
      <c r="I13" s="206"/>
      <c r="J13" s="206"/>
    </row>
    <row r="14" spans="1:16" ht="11.45" customHeight="1">
      <c r="A14" s="57">
        <f>IF(E14&lt;&gt;"",COUNTA($E$10:E14),"")</f>
        <v>3</v>
      </c>
      <c r="B14" s="126" t="s">
        <v>146</v>
      </c>
      <c r="C14" s="126" t="s">
        <v>244</v>
      </c>
      <c r="D14" s="107">
        <v>128</v>
      </c>
      <c r="E14" s="107">
        <v>81</v>
      </c>
      <c r="F14" s="107">
        <v>37</v>
      </c>
      <c r="G14" s="107">
        <v>7</v>
      </c>
      <c r="H14" s="107">
        <v>3</v>
      </c>
      <c r="I14" s="206"/>
      <c r="J14" s="206"/>
    </row>
    <row r="15" spans="1:16" ht="22.5" customHeight="1">
      <c r="A15" s="57">
        <f>IF(E15&lt;&gt;"",COUNTA($E$10:E15),"")</f>
        <v>4</v>
      </c>
      <c r="B15" s="126" t="s">
        <v>147</v>
      </c>
      <c r="C15" s="126" t="s">
        <v>245</v>
      </c>
      <c r="D15" s="107">
        <v>159</v>
      </c>
      <c r="E15" s="107">
        <v>93</v>
      </c>
      <c r="F15" s="107">
        <v>52</v>
      </c>
      <c r="G15" s="107">
        <v>8</v>
      </c>
      <c r="H15" s="107">
        <v>6</v>
      </c>
      <c r="I15" s="206"/>
      <c r="J15" s="206"/>
    </row>
    <row r="16" spans="1:16" ht="11.45" customHeight="1">
      <c r="A16" s="57">
        <f>IF(E16&lt;&gt;"",COUNTA($E$10:E16),"")</f>
        <v>5</v>
      </c>
      <c r="B16" s="126" t="s">
        <v>180</v>
      </c>
      <c r="C16" s="126" t="s">
        <v>246</v>
      </c>
      <c r="D16" s="107">
        <v>32</v>
      </c>
      <c r="E16" s="107">
        <v>20</v>
      </c>
      <c r="F16" s="107">
        <v>12</v>
      </c>
      <c r="G16" s="107" t="s">
        <v>0</v>
      </c>
      <c r="H16" s="107" t="s">
        <v>0</v>
      </c>
      <c r="I16" s="206"/>
      <c r="J16" s="206"/>
    </row>
    <row r="17" spans="1:13" ht="11.45" customHeight="1">
      <c r="A17" s="57" t="str">
        <f>IF(E17&lt;&gt;"",COUNTA($E$10:E17),"")</f>
        <v/>
      </c>
      <c r="B17" s="126"/>
      <c r="C17" s="126"/>
      <c r="D17" s="107"/>
      <c r="E17" s="107"/>
      <c r="F17" s="107"/>
      <c r="G17" s="107"/>
      <c r="H17" s="107"/>
      <c r="I17" s="206"/>
      <c r="J17" s="206"/>
    </row>
    <row r="18" spans="1:13" ht="11.45" customHeight="1">
      <c r="A18" s="57">
        <f>IF(E18&lt;&gt;"",COUNTA($E$10:E18),"")</f>
        <v>6</v>
      </c>
      <c r="B18" s="125" t="s">
        <v>148</v>
      </c>
      <c r="C18" s="125" t="s">
        <v>247</v>
      </c>
      <c r="D18" s="112">
        <v>175</v>
      </c>
      <c r="E18" s="112">
        <v>130</v>
      </c>
      <c r="F18" s="112">
        <v>43</v>
      </c>
      <c r="G18" s="112">
        <v>2</v>
      </c>
      <c r="H18" s="112" t="s">
        <v>0</v>
      </c>
      <c r="I18" s="206"/>
      <c r="J18" s="206"/>
    </row>
    <row r="19" spans="1:13" ht="11.45" customHeight="1">
      <c r="A19" s="57" t="str">
        <f>IF(E19&lt;&gt;"",COUNTA($E$10:E19),"")</f>
        <v/>
      </c>
      <c r="B19" s="126"/>
      <c r="C19" s="126" t="s">
        <v>208</v>
      </c>
      <c r="D19" s="107"/>
      <c r="E19" s="107"/>
      <c r="F19" s="107"/>
      <c r="G19" s="107"/>
      <c r="H19" s="107"/>
      <c r="I19" s="206"/>
      <c r="J19" s="206"/>
    </row>
    <row r="20" spans="1:13" ht="11.45" customHeight="1">
      <c r="A20" s="57">
        <f>IF(E20&lt;&gt;"",COUNTA($E$10:E20),"")</f>
        <v>7</v>
      </c>
      <c r="B20" s="126" t="s">
        <v>182</v>
      </c>
      <c r="C20" s="126" t="s">
        <v>248</v>
      </c>
      <c r="D20" s="107">
        <v>36</v>
      </c>
      <c r="E20" s="107">
        <v>26</v>
      </c>
      <c r="F20" s="107">
        <v>9</v>
      </c>
      <c r="G20" s="107">
        <v>1</v>
      </c>
      <c r="H20" s="107" t="s">
        <v>0</v>
      </c>
      <c r="I20" s="206"/>
      <c r="J20" s="206"/>
    </row>
    <row r="21" spans="1:13" ht="22.5" customHeight="1">
      <c r="A21" s="57">
        <f>IF(E21&lt;&gt;"",COUNTA($E$10:E21),"")</f>
        <v>8</v>
      </c>
      <c r="B21" s="126" t="s">
        <v>183</v>
      </c>
      <c r="C21" s="126" t="s">
        <v>249</v>
      </c>
      <c r="D21" s="107">
        <v>39</v>
      </c>
      <c r="E21" s="107">
        <v>31</v>
      </c>
      <c r="F21" s="107">
        <v>8</v>
      </c>
      <c r="G21" s="107" t="s">
        <v>0</v>
      </c>
      <c r="H21" s="107" t="s">
        <v>0</v>
      </c>
      <c r="I21" s="206"/>
      <c r="J21" s="206"/>
    </row>
    <row r="22" spans="1:13" ht="11.45" customHeight="1">
      <c r="A22" s="57">
        <f>IF(E22&lt;&gt;"",COUNTA($E$10:E22),"")</f>
        <v>9</v>
      </c>
      <c r="B22" s="126" t="s">
        <v>149</v>
      </c>
      <c r="C22" s="126" t="s">
        <v>250</v>
      </c>
      <c r="D22" s="107">
        <v>77</v>
      </c>
      <c r="E22" s="107">
        <v>54</v>
      </c>
      <c r="F22" s="107">
        <v>22</v>
      </c>
      <c r="G22" s="107">
        <v>1</v>
      </c>
      <c r="H22" s="107" t="s">
        <v>0</v>
      </c>
      <c r="I22" s="206"/>
      <c r="J22" s="206"/>
    </row>
    <row r="23" spans="1:13" ht="20.100000000000001" customHeight="1">
      <c r="A23" s="57" t="str">
        <f>IF(E23&lt;&gt;"",COUNTA($E$10:E23),"")</f>
        <v/>
      </c>
      <c r="B23" s="126"/>
      <c r="C23" s="126"/>
      <c r="D23" s="343" t="s">
        <v>132</v>
      </c>
      <c r="E23" s="344"/>
      <c r="F23" s="344"/>
      <c r="G23" s="344"/>
      <c r="H23" s="344"/>
    </row>
    <row r="24" spans="1:13" ht="11.45" customHeight="1">
      <c r="A24" s="57">
        <f>IF(E24&lt;&gt;"",COUNTA($E$10:E24),"")</f>
        <v>10</v>
      </c>
      <c r="B24" s="125" t="s">
        <v>150</v>
      </c>
      <c r="C24" s="125" t="s">
        <v>151</v>
      </c>
      <c r="D24" s="200">
        <v>100</v>
      </c>
      <c r="E24" s="200">
        <v>100</v>
      </c>
      <c r="F24" s="200">
        <v>100</v>
      </c>
      <c r="G24" s="200">
        <v>100</v>
      </c>
      <c r="H24" s="200">
        <v>100</v>
      </c>
      <c r="I24" s="207"/>
      <c r="J24" s="207"/>
      <c r="K24" s="207"/>
      <c r="L24" s="207"/>
      <c r="M24" s="207"/>
    </row>
    <row r="25" spans="1:13" ht="11.45" customHeight="1">
      <c r="A25" s="57" t="str">
        <f>IF(E25&lt;&gt;"",COUNTA($E$10:E25),"")</f>
        <v/>
      </c>
      <c r="B25" s="126"/>
      <c r="C25" s="126"/>
      <c r="D25" s="107"/>
      <c r="E25" s="107"/>
      <c r="F25" s="107"/>
      <c r="G25" s="107"/>
      <c r="H25" s="107"/>
    </row>
    <row r="26" spans="1:13" ht="11.45" customHeight="1">
      <c r="A26" s="57">
        <f>IF(E26&lt;&gt;"",COUNTA($E$10:E26),"")</f>
        <v>11</v>
      </c>
      <c r="B26" s="126" t="s">
        <v>145</v>
      </c>
      <c r="C26" s="126" t="s">
        <v>243</v>
      </c>
      <c r="D26" s="110">
        <v>64.574898785425106</v>
      </c>
      <c r="E26" s="110">
        <v>59.876543209876544</v>
      </c>
      <c r="F26" s="110">
        <v>70.138888888888886</v>
      </c>
      <c r="G26" s="110">
        <v>88.235294117647058</v>
      </c>
      <c r="H26" s="110">
        <v>100</v>
      </c>
    </row>
    <row r="27" spans="1:13" ht="11.45" customHeight="1">
      <c r="A27" s="57">
        <f>IF(E27&lt;&gt;"",COUNTA($E$10:E27),"")</f>
        <v>12</v>
      </c>
      <c r="B27" s="126" t="s">
        <v>148</v>
      </c>
      <c r="C27" s="126" t="s">
        <v>247</v>
      </c>
      <c r="D27" s="110">
        <v>35.425101214574902</v>
      </c>
      <c r="E27" s="110">
        <v>40.123456790123456</v>
      </c>
      <c r="F27" s="110">
        <v>29.861111111111111</v>
      </c>
      <c r="G27" s="110">
        <v>11.76470588235294</v>
      </c>
      <c r="H27" s="107" t="s">
        <v>0</v>
      </c>
    </row>
  </sheetData>
  <mergeCells count="15">
    <mergeCell ref="D23:H23"/>
    <mergeCell ref="D9:H9"/>
    <mergeCell ref="H4:H7"/>
    <mergeCell ref="G4:G7"/>
    <mergeCell ref="F4:F7"/>
    <mergeCell ref="E4:E7"/>
    <mergeCell ref="D3:D7"/>
    <mergeCell ref="C3:C7"/>
    <mergeCell ref="B3:B7"/>
    <mergeCell ref="A3:A7"/>
    <mergeCell ref="A1:C1"/>
    <mergeCell ref="D1:H1"/>
    <mergeCell ref="A2:C2"/>
    <mergeCell ref="D2:H2"/>
    <mergeCell ref="E3: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140" zoomScaleNormal="140" workbookViewId="0">
      <pane xSplit="3" ySplit="8" topLeftCell="D9" activePane="bottomRight" state="frozen"/>
      <selection sqref="A1:B1"/>
      <selection pane="topRight" sqref="A1:B1"/>
      <selection pane="bottomLeft" sqref="A1:B1"/>
      <selection pane="bottomRight" activeCell="D9" sqref="D9:H9"/>
    </sheetView>
  </sheetViews>
  <sheetFormatPr baseColWidth="10" defaultColWidth="11.5703125" defaultRowHeight="11.45" customHeight="1"/>
  <cols>
    <col min="1" max="1" width="3.7109375" style="63" customWidth="1"/>
    <col min="2" max="2" width="7.7109375" style="122" customWidth="1"/>
    <col min="3" max="3" width="31.7109375" style="122" customWidth="1"/>
    <col min="4" max="8" width="9.7109375" style="122" customWidth="1"/>
    <col min="9" max="16384" width="11.5703125" style="122"/>
  </cols>
  <sheetData>
    <row r="1" spans="1:15" s="1" customFormat="1" ht="20.100000000000001" customHeight="1">
      <c r="A1" s="333" t="s">
        <v>177</v>
      </c>
      <c r="B1" s="334"/>
      <c r="C1" s="334"/>
      <c r="D1" s="330" t="s">
        <v>178</v>
      </c>
      <c r="E1" s="330"/>
      <c r="F1" s="330"/>
      <c r="G1" s="330"/>
      <c r="H1" s="341"/>
    </row>
    <row r="2" spans="1:15" s="128" customFormat="1" ht="35.1" customHeight="1">
      <c r="A2" s="335" t="s">
        <v>165</v>
      </c>
      <c r="B2" s="336"/>
      <c r="C2" s="336"/>
      <c r="D2" s="328" t="s">
        <v>370</v>
      </c>
      <c r="E2" s="328"/>
      <c r="F2" s="328"/>
      <c r="G2" s="328"/>
      <c r="H2" s="342"/>
    </row>
    <row r="3" spans="1:15" ht="11.45" customHeight="1">
      <c r="A3" s="337" t="s">
        <v>76</v>
      </c>
      <c r="B3" s="339" t="s">
        <v>60</v>
      </c>
      <c r="C3" s="339" t="s">
        <v>38</v>
      </c>
      <c r="D3" s="339" t="s">
        <v>50</v>
      </c>
      <c r="E3" s="339" t="s">
        <v>93</v>
      </c>
      <c r="F3" s="339"/>
      <c r="G3" s="339"/>
      <c r="H3" s="340"/>
    </row>
    <row r="4" spans="1:15" ht="11.45" customHeight="1">
      <c r="A4" s="337"/>
      <c r="B4" s="339"/>
      <c r="C4" s="339"/>
      <c r="D4" s="339"/>
      <c r="E4" s="346" t="s">
        <v>260</v>
      </c>
      <c r="F4" s="346" t="s">
        <v>45</v>
      </c>
      <c r="G4" s="346" t="s">
        <v>46</v>
      </c>
      <c r="H4" s="340" t="s">
        <v>252</v>
      </c>
    </row>
    <row r="5" spans="1:15" ht="11.45" customHeight="1">
      <c r="A5" s="337"/>
      <c r="B5" s="339"/>
      <c r="C5" s="339"/>
      <c r="D5" s="339"/>
      <c r="E5" s="339"/>
      <c r="F5" s="339"/>
      <c r="G5" s="339"/>
      <c r="H5" s="340"/>
    </row>
    <row r="6" spans="1:15" ht="11.45" customHeight="1">
      <c r="A6" s="337"/>
      <c r="B6" s="339"/>
      <c r="C6" s="339"/>
      <c r="D6" s="339"/>
      <c r="E6" s="339"/>
      <c r="F6" s="339"/>
      <c r="G6" s="339"/>
      <c r="H6" s="340"/>
    </row>
    <row r="7" spans="1:15" ht="11.45" customHeight="1">
      <c r="A7" s="337"/>
      <c r="B7" s="339"/>
      <c r="C7" s="339"/>
      <c r="D7" s="339"/>
      <c r="E7" s="339"/>
      <c r="F7" s="339"/>
      <c r="G7" s="339"/>
      <c r="H7" s="340"/>
    </row>
    <row r="8" spans="1:15" s="63" customFormat="1" ht="11.45" customHeight="1">
      <c r="A8" s="59">
        <v>1</v>
      </c>
      <c r="B8" s="60">
        <v>2</v>
      </c>
      <c r="C8" s="61">
        <v>3</v>
      </c>
      <c r="D8" s="61">
        <v>4</v>
      </c>
      <c r="E8" s="61">
        <v>5</v>
      </c>
      <c r="F8" s="61">
        <v>6</v>
      </c>
      <c r="G8" s="61">
        <v>7</v>
      </c>
      <c r="H8" s="62">
        <v>8</v>
      </c>
    </row>
    <row r="9" spans="1:15" ht="20.100000000000001" customHeight="1">
      <c r="A9" s="64"/>
      <c r="B9" s="129"/>
      <c r="C9" s="129"/>
      <c r="D9" s="347" t="s">
        <v>41</v>
      </c>
      <c r="E9" s="344"/>
      <c r="F9" s="344"/>
      <c r="G9" s="344"/>
      <c r="H9" s="344"/>
    </row>
    <row r="10" spans="1:15" ht="11.45" customHeight="1">
      <c r="A10" s="57">
        <f>IF(E10&lt;&gt;"",COUNTA($E10:E$10),"")</f>
        <v>1</v>
      </c>
      <c r="B10" s="125" t="s">
        <v>150</v>
      </c>
      <c r="C10" s="125" t="s">
        <v>151</v>
      </c>
      <c r="D10" s="112">
        <v>10886</v>
      </c>
      <c r="E10" s="112">
        <v>4383</v>
      </c>
      <c r="F10" s="112">
        <v>4244</v>
      </c>
      <c r="G10" s="112">
        <v>1076</v>
      </c>
      <c r="H10" s="112">
        <v>1183</v>
      </c>
      <c r="I10" s="206"/>
      <c r="J10" s="206"/>
      <c r="K10" s="206"/>
      <c r="L10" s="206"/>
      <c r="M10" s="206"/>
      <c r="N10" s="206"/>
      <c r="O10" s="206"/>
    </row>
    <row r="11" spans="1:15" ht="11.45" customHeight="1">
      <c r="A11" s="57" t="str">
        <f>IF(E11&lt;&gt;"",COUNTA($E$10:E11),"")</f>
        <v/>
      </c>
      <c r="B11" s="126"/>
      <c r="C11" s="126"/>
      <c r="D11" s="107"/>
      <c r="E11" s="107"/>
      <c r="F11" s="107"/>
      <c r="G11" s="107"/>
      <c r="H11" s="107"/>
      <c r="I11" s="206"/>
      <c r="J11" s="206"/>
    </row>
    <row r="12" spans="1:15" ht="11.45" customHeight="1">
      <c r="A12" s="57">
        <f>IF(E12&lt;&gt;"",COUNTA($E$10:E12),"")</f>
        <v>2</v>
      </c>
      <c r="B12" s="125" t="s">
        <v>145</v>
      </c>
      <c r="C12" s="125" t="s">
        <v>243</v>
      </c>
      <c r="D12" s="112">
        <v>7777</v>
      </c>
      <c r="E12" s="107" t="s">
        <v>5</v>
      </c>
      <c r="F12" s="112">
        <v>3009</v>
      </c>
      <c r="G12" s="107" t="s">
        <v>5</v>
      </c>
      <c r="H12" s="112">
        <v>1183</v>
      </c>
      <c r="I12" s="206"/>
      <c r="J12" s="206"/>
      <c r="K12" s="206"/>
      <c r="L12" s="206"/>
      <c r="M12" s="206"/>
      <c r="N12" s="206"/>
      <c r="O12" s="206"/>
    </row>
    <row r="13" spans="1:15" ht="11.45" customHeight="1">
      <c r="A13" s="57" t="str">
        <f>IF(E13&lt;&gt;"",COUNTA($E$10:E13),"")</f>
        <v/>
      </c>
      <c r="B13" s="125"/>
      <c r="C13" s="126" t="s">
        <v>138</v>
      </c>
      <c r="D13" s="107"/>
      <c r="E13" s="107"/>
      <c r="F13" s="107"/>
      <c r="G13" s="107"/>
      <c r="H13" s="107"/>
      <c r="I13" s="206"/>
      <c r="J13" s="206"/>
    </row>
    <row r="14" spans="1:15" ht="11.45" customHeight="1">
      <c r="A14" s="57">
        <f>IF(E14&lt;&gt;"",COUNTA($E$10:E14),"")</f>
        <v>3</v>
      </c>
      <c r="B14" s="126" t="s">
        <v>146</v>
      </c>
      <c r="C14" s="126" t="s">
        <v>244</v>
      </c>
      <c r="D14" s="107">
        <v>3096</v>
      </c>
      <c r="E14" s="107">
        <v>1089</v>
      </c>
      <c r="F14" s="107">
        <v>1151</v>
      </c>
      <c r="G14" s="107">
        <v>454</v>
      </c>
      <c r="H14" s="107">
        <v>402</v>
      </c>
      <c r="I14" s="206"/>
      <c r="J14" s="206"/>
    </row>
    <row r="15" spans="1:15" ht="22.5" customHeight="1">
      <c r="A15" s="57">
        <f>IF(E15&lt;&gt;"",COUNTA($E$10:E15),"")</f>
        <v>4</v>
      </c>
      <c r="B15" s="126" t="s">
        <v>147</v>
      </c>
      <c r="C15" s="126" t="s">
        <v>245</v>
      </c>
      <c r="D15" s="107">
        <v>4102</v>
      </c>
      <c r="E15" s="107">
        <v>1295</v>
      </c>
      <c r="F15" s="107">
        <v>1518</v>
      </c>
      <c r="G15" s="107">
        <v>508</v>
      </c>
      <c r="H15" s="107">
        <v>781</v>
      </c>
      <c r="I15" s="206"/>
      <c r="J15" s="206"/>
    </row>
    <row r="16" spans="1:15" ht="11.45" customHeight="1">
      <c r="A16" s="57">
        <f>IF(E16&lt;&gt;"",COUNTA($E$10:E16),"")</f>
        <v>5</v>
      </c>
      <c r="B16" s="126" t="s">
        <v>180</v>
      </c>
      <c r="C16" s="126" t="s">
        <v>246</v>
      </c>
      <c r="D16" s="107">
        <v>579</v>
      </c>
      <c r="E16" s="107" t="s">
        <v>5</v>
      </c>
      <c r="F16" s="107">
        <v>340</v>
      </c>
      <c r="G16" s="107" t="s">
        <v>5</v>
      </c>
      <c r="H16" s="107" t="s">
        <v>0</v>
      </c>
      <c r="I16" s="206"/>
      <c r="J16" s="206"/>
    </row>
    <row r="17" spans="1:13" ht="11.45" customHeight="1">
      <c r="A17" s="57" t="str">
        <f>IF(E17&lt;&gt;"",COUNTA($E$10:E17),"")</f>
        <v/>
      </c>
      <c r="B17" s="126"/>
      <c r="C17" s="126"/>
      <c r="D17" s="107"/>
      <c r="E17" s="107"/>
      <c r="F17" s="107"/>
      <c r="G17" s="107"/>
      <c r="H17" s="107"/>
      <c r="I17" s="206"/>
      <c r="J17" s="206"/>
    </row>
    <row r="18" spans="1:13" ht="11.45" customHeight="1">
      <c r="A18" s="57">
        <f>IF(E18&lt;&gt;"",COUNTA($E$10:E18),"")</f>
        <v>6</v>
      </c>
      <c r="B18" s="125" t="s">
        <v>148</v>
      </c>
      <c r="C18" s="125" t="s">
        <v>247</v>
      </c>
      <c r="D18" s="112">
        <v>3109</v>
      </c>
      <c r="E18" s="107" t="s">
        <v>5</v>
      </c>
      <c r="F18" s="112">
        <v>1235</v>
      </c>
      <c r="G18" s="107" t="s">
        <v>5</v>
      </c>
      <c r="H18" s="112" t="s">
        <v>0</v>
      </c>
      <c r="I18" s="206"/>
      <c r="J18" s="206"/>
    </row>
    <row r="19" spans="1:13" ht="11.45" customHeight="1">
      <c r="A19" s="57" t="str">
        <f>IF(E19&lt;&gt;"",COUNTA($E$10:E19),"")</f>
        <v/>
      </c>
      <c r="B19" s="126"/>
      <c r="C19" s="126" t="s">
        <v>208</v>
      </c>
      <c r="D19" s="107"/>
      <c r="E19" s="107"/>
      <c r="F19" s="107"/>
      <c r="G19" s="107"/>
      <c r="H19" s="107"/>
      <c r="I19" s="206"/>
      <c r="J19" s="206"/>
    </row>
    <row r="20" spans="1:13" ht="11.45" customHeight="1">
      <c r="A20" s="57">
        <f>IF(E20&lt;&gt;"",COUNTA($E$10:E20),"")</f>
        <v>7</v>
      </c>
      <c r="B20" s="126" t="s">
        <v>182</v>
      </c>
      <c r="C20" s="126" t="s">
        <v>248</v>
      </c>
      <c r="D20" s="107">
        <v>662</v>
      </c>
      <c r="E20" s="107" t="s">
        <v>5</v>
      </c>
      <c r="F20" s="107">
        <v>253</v>
      </c>
      <c r="G20" s="107" t="s">
        <v>5</v>
      </c>
      <c r="H20" s="107" t="s">
        <v>0</v>
      </c>
      <c r="I20" s="206"/>
      <c r="J20" s="206"/>
    </row>
    <row r="21" spans="1:13" ht="22.5" customHeight="1">
      <c r="A21" s="57">
        <f>IF(E21&lt;&gt;"",COUNTA($E$10:E21),"")</f>
        <v>8</v>
      </c>
      <c r="B21" s="126" t="s">
        <v>183</v>
      </c>
      <c r="C21" s="126" t="s">
        <v>249</v>
      </c>
      <c r="D21" s="107">
        <v>666</v>
      </c>
      <c r="E21" s="107">
        <v>422</v>
      </c>
      <c r="F21" s="107">
        <v>244</v>
      </c>
      <c r="G21" s="107" t="s">
        <v>0</v>
      </c>
      <c r="H21" s="107" t="s">
        <v>0</v>
      </c>
      <c r="I21" s="206"/>
      <c r="J21" s="206"/>
    </row>
    <row r="22" spans="1:13" ht="11.45" customHeight="1">
      <c r="A22" s="57">
        <f>IF(E22&lt;&gt;"",COUNTA($E$10:E22),"")</f>
        <v>9</v>
      </c>
      <c r="B22" s="126" t="s">
        <v>149</v>
      </c>
      <c r="C22" s="126" t="s">
        <v>250</v>
      </c>
      <c r="D22" s="107">
        <v>1420</v>
      </c>
      <c r="E22" s="107" t="s">
        <v>5</v>
      </c>
      <c r="F22" s="107">
        <v>639</v>
      </c>
      <c r="G22" s="107" t="s">
        <v>5</v>
      </c>
      <c r="H22" s="107" t="s">
        <v>0</v>
      </c>
      <c r="I22" s="206"/>
      <c r="J22" s="206"/>
    </row>
    <row r="23" spans="1:13" ht="20.100000000000001" customHeight="1">
      <c r="A23" s="57" t="str">
        <f>IF(E23&lt;&gt;"",COUNTA($E$10:E23),"")</f>
        <v/>
      </c>
      <c r="B23" s="126"/>
      <c r="C23" s="126"/>
      <c r="D23" s="343" t="s">
        <v>132</v>
      </c>
      <c r="E23" s="344"/>
      <c r="F23" s="344"/>
      <c r="G23" s="344"/>
      <c r="H23" s="344"/>
    </row>
    <row r="24" spans="1:13" ht="11.45" customHeight="1">
      <c r="A24" s="57">
        <f>IF(E24&lt;&gt;"",COUNTA($E$10:E24),"")</f>
        <v>10</v>
      </c>
      <c r="B24" s="125" t="s">
        <v>150</v>
      </c>
      <c r="C24" s="125" t="s">
        <v>151</v>
      </c>
      <c r="D24" s="200">
        <v>100</v>
      </c>
      <c r="E24" s="200">
        <v>100</v>
      </c>
      <c r="F24" s="200">
        <v>100</v>
      </c>
      <c r="G24" s="200">
        <v>100</v>
      </c>
      <c r="H24" s="200">
        <v>100</v>
      </c>
      <c r="I24" s="207"/>
      <c r="J24" s="207"/>
      <c r="K24" s="207"/>
      <c r="L24" s="207"/>
      <c r="M24" s="207"/>
    </row>
    <row r="25" spans="1:13" ht="11.45" customHeight="1">
      <c r="A25" s="57" t="str">
        <f>IF(E25&lt;&gt;"",COUNTA($E$10:E25),"")</f>
        <v/>
      </c>
      <c r="B25" s="126"/>
      <c r="C25" s="126"/>
      <c r="D25" s="107"/>
      <c r="E25" s="107"/>
      <c r="F25" s="107"/>
      <c r="G25" s="107"/>
      <c r="H25" s="107"/>
    </row>
    <row r="26" spans="1:13" ht="11.45" customHeight="1">
      <c r="A26" s="57">
        <f>IF(E26&lt;&gt;"",COUNTA($E$10:E26),"")</f>
        <v>11</v>
      </c>
      <c r="B26" s="126" t="s">
        <v>145</v>
      </c>
      <c r="C26" s="126" t="s">
        <v>243</v>
      </c>
      <c r="D26" s="110">
        <v>71.440382142200988</v>
      </c>
      <c r="E26" s="107" t="s">
        <v>5</v>
      </c>
      <c r="F26" s="110">
        <v>70.900094250706886</v>
      </c>
      <c r="G26" s="107" t="s">
        <v>5</v>
      </c>
      <c r="H26" s="110">
        <v>100</v>
      </c>
    </row>
    <row r="27" spans="1:13" ht="11.45" customHeight="1">
      <c r="A27" s="57">
        <f>IF(E27&lt;&gt;"",COUNTA($E$10:E27),"")</f>
        <v>12</v>
      </c>
      <c r="B27" s="126" t="s">
        <v>148</v>
      </c>
      <c r="C27" s="126" t="s">
        <v>247</v>
      </c>
      <c r="D27" s="110">
        <v>28.559617857799008</v>
      </c>
      <c r="E27" s="107" t="s">
        <v>5</v>
      </c>
      <c r="F27" s="110">
        <v>29.099905749293121</v>
      </c>
      <c r="G27" s="107" t="s">
        <v>5</v>
      </c>
      <c r="H27" s="107" t="s">
        <v>0</v>
      </c>
    </row>
  </sheetData>
  <mergeCells count="15">
    <mergeCell ref="D9:H9"/>
    <mergeCell ref="D23:H23"/>
    <mergeCell ref="H4:H7"/>
    <mergeCell ref="A1:C1"/>
    <mergeCell ref="D1:H1"/>
    <mergeCell ref="A2:C2"/>
    <mergeCell ref="D2:H2"/>
    <mergeCell ref="E3:H3"/>
    <mergeCell ref="C3:C7"/>
    <mergeCell ref="B3:B7"/>
    <mergeCell ref="A3:A7"/>
    <mergeCell ref="D3:D7"/>
    <mergeCell ref="E4:E7"/>
    <mergeCell ref="F4:F7"/>
    <mergeCell ref="G4: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0" zoomScaleNormal="140" workbookViewId="0">
      <pane xSplit="3" ySplit="8" topLeftCell="D9" activePane="bottomRight" state="frozen"/>
      <selection sqref="A1:B1"/>
      <selection pane="topRight" sqref="A1:B1"/>
      <selection pane="bottomLeft" sqref="A1:B1"/>
      <selection pane="bottomRight" activeCell="D9" sqref="D9:H9"/>
    </sheetView>
  </sheetViews>
  <sheetFormatPr baseColWidth="10" defaultColWidth="11.5703125" defaultRowHeight="11.45" customHeight="1"/>
  <cols>
    <col min="1" max="1" width="3.7109375" style="63" customWidth="1"/>
    <col min="2" max="2" width="7.7109375" style="122" customWidth="1"/>
    <col min="3" max="3" width="31.7109375" style="122" customWidth="1"/>
    <col min="4" max="8" width="9.7109375" style="122" customWidth="1"/>
    <col min="9" max="16384" width="11.5703125" style="122"/>
  </cols>
  <sheetData>
    <row r="1" spans="1:10" s="1" customFormat="1" ht="20.100000000000001" customHeight="1">
      <c r="A1" s="333" t="s">
        <v>177</v>
      </c>
      <c r="B1" s="334"/>
      <c r="C1" s="334"/>
      <c r="D1" s="330" t="s">
        <v>178</v>
      </c>
      <c r="E1" s="330"/>
      <c r="F1" s="330"/>
      <c r="G1" s="330"/>
      <c r="H1" s="341"/>
    </row>
    <row r="2" spans="1:10" s="128" customFormat="1" ht="35.1" customHeight="1">
      <c r="A2" s="335" t="s">
        <v>166</v>
      </c>
      <c r="B2" s="336"/>
      <c r="C2" s="336"/>
      <c r="D2" s="328" t="s">
        <v>371</v>
      </c>
      <c r="E2" s="328"/>
      <c r="F2" s="328"/>
      <c r="G2" s="328"/>
      <c r="H2" s="342"/>
    </row>
    <row r="3" spans="1:10" ht="11.45" customHeight="1">
      <c r="A3" s="337" t="s">
        <v>76</v>
      </c>
      <c r="B3" s="339" t="s">
        <v>60</v>
      </c>
      <c r="C3" s="339" t="s">
        <v>38</v>
      </c>
      <c r="D3" s="339" t="s">
        <v>50</v>
      </c>
      <c r="E3" s="339" t="s">
        <v>93</v>
      </c>
      <c r="F3" s="339"/>
      <c r="G3" s="339"/>
      <c r="H3" s="340"/>
    </row>
    <row r="4" spans="1:10" ht="11.45" customHeight="1">
      <c r="A4" s="337"/>
      <c r="B4" s="339"/>
      <c r="C4" s="339"/>
      <c r="D4" s="339"/>
      <c r="E4" s="346" t="s">
        <v>260</v>
      </c>
      <c r="F4" s="346" t="s">
        <v>45</v>
      </c>
      <c r="G4" s="346" t="s">
        <v>46</v>
      </c>
      <c r="H4" s="340" t="s">
        <v>252</v>
      </c>
    </row>
    <row r="5" spans="1:10" ht="11.45" customHeight="1">
      <c r="A5" s="337"/>
      <c r="B5" s="339"/>
      <c r="C5" s="339"/>
      <c r="D5" s="339"/>
      <c r="E5" s="339"/>
      <c r="F5" s="339"/>
      <c r="G5" s="339"/>
      <c r="H5" s="340"/>
    </row>
    <row r="6" spans="1:10" ht="11.45" customHeight="1">
      <c r="A6" s="337"/>
      <c r="B6" s="339"/>
      <c r="C6" s="339"/>
      <c r="D6" s="339"/>
      <c r="E6" s="339"/>
      <c r="F6" s="339"/>
      <c r="G6" s="339"/>
      <c r="H6" s="340"/>
    </row>
    <row r="7" spans="1:10" ht="11.45" customHeight="1">
      <c r="A7" s="337"/>
      <c r="B7" s="339"/>
      <c r="C7" s="339"/>
      <c r="D7" s="339"/>
      <c r="E7" s="339"/>
      <c r="F7" s="339"/>
      <c r="G7" s="339"/>
      <c r="H7" s="340"/>
    </row>
    <row r="8" spans="1:10" s="63" customFormat="1" ht="11.45" customHeight="1">
      <c r="A8" s="59">
        <v>1</v>
      </c>
      <c r="B8" s="60">
        <v>2</v>
      </c>
      <c r="C8" s="61">
        <v>3</v>
      </c>
      <c r="D8" s="61">
        <v>4</v>
      </c>
      <c r="E8" s="61">
        <v>5</v>
      </c>
      <c r="F8" s="61">
        <v>6</v>
      </c>
      <c r="G8" s="61">
        <v>7</v>
      </c>
      <c r="H8" s="62">
        <v>8</v>
      </c>
    </row>
    <row r="9" spans="1:10" ht="20.100000000000001" customHeight="1">
      <c r="A9" s="64"/>
      <c r="B9" s="129"/>
      <c r="C9" s="129"/>
      <c r="D9" s="345" t="s">
        <v>345</v>
      </c>
      <c r="E9" s="283"/>
      <c r="F9" s="283"/>
      <c r="G9" s="283"/>
      <c r="H9" s="283"/>
    </row>
    <row r="10" spans="1:10" ht="11.45" customHeight="1">
      <c r="A10" s="57">
        <f>IF(E10&lt;&gt;"",COUNTA($E10:E$10),"")</f>
        <v>1</v>
      </c>
      <c r="B10" s="125" t="s">
        <v>150</v>
      </c>
      <c r="C10" s="125" t="s">
        <v>151</v>
      </c>
      <c r="D10" s="112">
        <v>3547</v>
      </c>
      <c r="E10" s="112">
        <v>1430</v>
      </c>
      <c r="F10" s="112">
        <v>1416</v>
      </c>
      <c r="G10" s="112">
        <v>335</v>
      </c>
      <c r="H10" s="112">
        <v>365</v>
      </c>
      <c r="I10" s="206"/>
      <c r="J10" s="206"/>
    </row>
    <row r="11" spans="1:10" ht="11.45" customHeight="1">
      <c r="A11" s="57" t="str">
        <f>IF(E11&lt;&gt;"",COUNTA($E$10:E11),"")</f>
        <v/>
      </c>
      <c r="B11" s="126"/>
      <c r="C11" s="126"/>
      <c r="D11" s="107"/>
      <c r="E11" s="107"/>
      <c r="F11" s="107"/>
      <c r="G11" s="107"/>
      <c r="H11" s="107"/>
      <c r="I11" s="206"/>
      <c r="J11" s="206"/>
    </row>
    <row r="12" spans="1:10" ht="11.45" customHeight="1">
      <c r="A12" s="57">
        <f>IF(E12&lt;&gt;"",COUNTA($E$10:E12),"")</f>
        <v>2</v>
      </c>
      <c r="B12" s="125" t="s">
        <v>145</v>
      </c>
      <c r="C12" s="125" t="s">
        <v>243</v>
      </c>
      <c r="D12" s="112">
        <v>2498</v>
      </c>
      <c r="E12" s="107" t="s">
        <v>5</v>
      </c>
      <c r="F12" s="112">
        <v>976</v>
      </c>
      <c r="G12" s="107" t="s">
        <v>5</v>
      </c>
      <c r="H12" s="112">
        <v>365</v>
      </c>
      <c r="I12" s="206"/>
      <c r="J12" s="206"/>
    </row>
    <row r="13" spans="1:10" ht="11.45" customHeight="1">
      <c r="A13" s="57" t="str">
        <f>IF(E13&lt;&gt;"",COUNTA($E$10:E13),"")</f>
        <v/>
      </c>
      <c r="B13" s="125"/>
      <c r="C13" s="126" t="s">
        <v>138</v>
      </c>
      <c r="D13" s="107"/>
      <c r="E13" s="107"/>
      <c r="F13" s="107"/>
      <c r="G13" s="107"/>
      <c r="H13" s="107"/>
      <c r="I13" s="206"/>
      <c r="J13" s="206"/>
    </row>
    <row r="14" spans="1:10" ht="11.45" customHeight="1">
      <c r="A14" s="57">
        <f>IF(E14&lt;&gt;"",COUNTA($E$10:E14),"")</f>
        <v>3</v>
      </c>
      <c r="B14" s="126" t="s">
        <v>146</v>
      </c>
      <c r="C14" s="126" t="s">
        <v>244</v>
      </c>
      <c r="D14" s="107">
        <v>1061</v>
      </c>
      <c r="E14" s="107">
        <v>367</v>
      </c>
      <c r="F14" s="107">
        <v>376</v>
      </c>
      <c r="G14" s="107">
        <v>170</v>
      </c>
      <c r="H14" s="107">
        <v>148</v>
      </c>
      <c r="I14" s="206"/>
      <c r="J14" s="206"/>
    </row>
    <row r="15" spans="1:10" ht="22.5" customHeight="1">
      <c r="A15" s="57">
        <f>IF(E15&lt;&gt;"",COUNTA($E$10:E15),"")</f>
        <v>4</v>
      </c>
      <c r="B15" s="126" t="s">
        <v>147</v>
      </c>
      <c r="C15" s="126" t="s">
        <v>245</v>
      </c>
      <c r="D15" s="107">
        <v>1238</v>
      </c>
      <c r="E15" s="107">
        <v>412</v>
      </c>
      <c r="F15" s="107">
        <v>475</v>
      </c>
      <c r="G15" s="107">
        <v>134</v>
      </c>
      <c r="H15" s="107">
        <v>218</v>
      </c>
      <c r="I15" s="206"/>
      <c r="J15" s="206"/>
    </row>
    <row r="16" spans="1:10" ht="11.45" customHeight="1">
      <c r="A16" s="57">
        <f>IF(E16&lt;&gt;"",COUNTA($E$10:E16),"")</f>
        <v>5</v>
      </c>
      <c r="B16" s="126" t="s">
        <v>180</v>
      </c>
      <c r="C16" s="126" t="s">
        <v>246</v>
      </c>
      <c r="D16" s="107">
        <v>199</v>
      </c>
      <c r="E16" s="107">
        <v>73</v>
      </c>
      <c r="F16" s="107">
        <v>126</v>
      </c>
      <c r="G16" s="107" t="s">
        <v>0</v>
      </c>
      <c r="H16" s="107" t="s">
        <v>0</v>
      </c>
      <c r="I16" s="206"/>
      <c r="J16" s="206"/>
    </row>
    <row r="17" spans="1:10" ht="11.45" customHeight="1">
      <c r="A17" s="57" t="str">
        <f>IF(E17&lt;&gt;"",COUNTA($E$10:E17),"")</f>
        <v/>
      </c>
      <c r="B17" s="126"/>
      <c r="C17" s="126"/>
      <c r="D17" s="107"/>
      <c r="E17" s="107"/>
      <c r="F17" s="107"/>
      <c r="G17" s="107"/>
      <c r="H17" s="107"/>
      <c r="I17" s="206"/>
      <c r="J17" s="206"/>
    </row>
    <row r="18" spans="1:10" ht="11.45" customHeight="1">
      <c r="A18" s="57">
        <f>IF(E18&lt;&gt;"",COUNTA($E$10:E18),"")</f>
        <v>6</v>
      </c>
      <c r="B18" s="125" t="s">
        <v>148</v>
      </c>
      <c r="C18" s="125" t="s">
        <v>247</v>
      </c>
      <c r="D18" s="112">
        <v>1048</v>
      </c>
      <c r="E18" s="107" t="s">
        <v>5</v>
      </c>
      <c r="F18" s="112">
        <v>440</v>
      </c>
      <c r="G18" s="107" t="s">
        <v>5</v>
      </c>
      <c r="H18" s="112" t="s">
        <v>0</v>
      </c>
      <c r="I18" s="206"/>
      <c r="J18" s="206"/>
    </row>
    <row r="19" spans="1:10" ht="11.45" customHeight="1">
      <c r="A19" s="57" t="str">
        <f>IF(E19&lt;&gt;"",COUNTA($E$10:E19),"")</f>
        <v/>
      </c>
      <c r="B19" s="126"/>
      <c r="C19" s="126" t="s">
        <v>208</v>
      </c>
      <c r="D19" s="107"/>
      <c r="E19" s="107"/>
      <c r="F19" s="107"/>
      <c r="G19" s="107"/>
      <c r="H19" s="107"/>
      <c r="I19" s="206"/>
      <c r="J19" s="206"/>
    </row>
    <row r="20" spans="1:10" ht="11.45" customHeight="1">
      <c r="A20" s="57">
        <f>IF(E20&lt;&gt;"",COUNTA($E$10:E20),"")</f>
        <v>7</v>
      </c>
      <c r="B20" s="126" t="s">
        <v>182</v>
      </c>
      <c r="C20" s="126" t="s">
        <v>248</v>
      </c>
      <c r="D20" s="107">
        <v>223</v>
      </c>
      <c r="E20" s="107" t="s">
        <v>5</v>
      </c>
      <c r="F20" s="107">
        <v>99</v>
      </c>
      <c r="G20" s="107" t="s">
        <v>5</v>
      </c>
      <c r="H20" s="107" t="s">
        <v>0</v>
      </c>
      <c r="I20" s="206"/>
      <c r="J20" s="206"/>
    </row>
    <row r="21" spans="1:10" ht="22.5" customHeight="1">
      <c r="A21" s="57">
        <f>IF(E21&lt;&gt;"",COUNTA($E$10:E21),"")</f>
        <v>8</v>
      </c>
      <c r="B21" s="126" t="s">
        <v>183</v>
      </c>
      <c r="C21" s="126" t="s">
        <v>249</v>
      </c>
      <c r="D21" s="107">
        <v>196</v>
      </c>
      <c r="E21" s="107">
        <v>124</v>
      </c>
      <c r="F21" s="107">
        <v>72</v>
      </c>
      <c r="G21" s="107" t="s">
        <v>0</v>
      </c>
      <c r="H21" s="107" t="s">
        <v>0</v>
      </c>
      <c r="I21" s="206"/>
      <c r="J21" s="206"/>
    </row>
    <row r="22" spans="1:10" ht="11.45" customHeight="1">
      <c r="A22" s="57">
        <f>IF(E22&lt;&gt;"",COUNTA($E$10:E22),"")</f>
        <v>9</v>
      </c>
      <c r="B22" s="126" t="s">
        <v>149</v>
      </c>
      <c r="C22" s="126" t="s">
        <v>250</v>
      </c>
      <c r="D22" s="107">
        <v>504</v>
      </c>
      <c r="E22" s="107" t="s">
        <v>5</v>
      </c>
      <c r="F22" s="107">
        <v>234</v>
      </c>
      <c r="G22" s="107" t="s">
        <v>5</v>
      </c>
      <c r="H22" s="107" t="s">
        <v>0</v>
      </c>
      <c r="I22" s="206"/>
      <c r="J22" s="206"/>
    </row>
    <row r="23" spans="1:10" ht="20.100000000000001" customHeight="1">
      <c r="A23" s="57" t="str">
        <f>IF(E23&lt;&gt;"",COUNTA($E$10:E23),"")</f>
        <v/>
      </c>
      <c r="B23" s="126"/>
      <c r="C23" s="126"/>
      <c r="D23" s="348" t="s">
        <v>132</v>
      </c>
      <c r="E23" s="283"/>
      <c r="F23" s="283"/>
      <c r="G23" s="283"/>
      <c r="H23" s="283"/>
    </row>
    <row r="24" spans="1:10" ht="11.45" customHeight="1">
      <c r="A24" s="57">
        <f>IF(E24&lt;&gt;"",COUNTA($E$10:E24),"")</f>
        <v>10</v>
      </c>
      <c r="B24" s="125" t="s">
        <v>150</v>
      </c>
      <c r="C24" s="125" t="s">
        <v>151</v>
      </c>
      <c r="D24" s="200">
        <v>100</v>
      </c>
      <c r="E24" s="200">
        <v>100</v>
      </c>
      <c r="F24" s="200">
        <v>100</v>
      </c>
      <c r="G24" s="200">
        <v>100</v>
      </c>
      <c r="H24" s="200">
        <v>100</v>
      </c>
      <c r="I24" s="207"/>
      <c r="J24" s="207"/>
    </row>
    <row r="25" spans="1:10" ht="11.45" customHeight="1">
      <c r="A25" s="57" t="str">
        <f>IF(E25&lt;&gt;"",COUNTA($E$10:E25),"")</f>
        <v/>
      </c>
      <c r="B25" s="126"/>
      <c r="C25" s="126"/>
      <c r="D25" s="107"/>
      <c r="E25" s="107"/>
      <c r="F25" s="107"/>
      <c r="G25" s="107"/>
      <c r="H25" s="107"/>
    </row>
    <row r="26" spans="1:10" ht="11.45" customHeight="1">
      <c r="A26" s="57">
        <f>IF(E26&lt;&gt;"",COUNTA($E$10:E26),"")</f>
        <v>11</v>
      </c>
      <c r="B26" s="126" t="s">
        <v>145</v>
      </c>
      <c r="C26" s="126" t="s">
        <v>243</v>
      </c>
      <c r="D26" s="110">
        <v>70.425711869185221</v>
      </c>
      <c r="E26" s="107" t="s">
        <v>5</v>
      </c>
      <c r="F26" s="110">
        <v>68.926553672316388</v>
      </c>
      <c r="G26" s="107" t="s">
        <v>5</v>
      </c>
      <c r="H26" s="110">
        <v>100</v>
      </c>
    </row>
    <row r="27" spans="1:10" ht="11.45" customHeight="1">
      <c r="A27" s="57">
        <f>IF(E27&lt;&gt;"",COUNTA($E$10:E27),"")</f>
        <v>12</v>
      </c>
      <c r="B27" s="126" t="s">
        <v>148</v>
      </c>
      <c r="C27" s="126" t="s">
        <v>247</v>
      </c>
      <c r="D27" s="110">
        <v>29.546095291795883</v>
      </c>
      <c r="E27" s="107" t="s">
        <v>5</v>
      </c>
      <c r="F27" s="110">
        <v>31.073446327683619</v>
      </c>
      <c r="G27" s="107" t="s">
        <v>5</v>
      </c>
      <c r="H27" s="107" t="s">
        <v>0</v>
      </c>
    </row>
  </sheetData>
  <mergeCells count="15">
    <mergeCell ref="D9:H9"/>
    <mergeCell ref="D23:H23"/>
    <mergeCell ref="E4:E7"/>
    <mergeCell ref="F4:F7"/>
    <mergeCell ref="G4:G7"/>
    <mergeCell ref="H4:H7"/>
    <mergeCell ref="D3:D7"/>
    <mergeCell ref="C3:C7"/>
    <mergeCell ref="B3:B7"/>
    <mergeCell ref="A3:A7"/>
    <mergeCell ref="A1:C1"/>
    <mergeCell ref="D1:H1"/>
    <mergeCell ref="A2:C2"/>
    <mergeCell ref="D2:H2"/>
    <mergeCell ref="E3: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140" zoomScaleNormal="140" workbookViewId="0">
      <pane xSplit="3" ySplit="8" topLeftCell="D9" activePane="bottomRight" state="frozen"/>
      <selection sqref="A1:B1"/>
      <selection pane="topRight" sqref="A1:B1"/>
      <selection pane="bottomLeft" sqref="A1:B1"/>
      <selection pane="bottomRight" activeCell="D9" sqref="D9:H9"/>
    </sheetView>
  </sheetViews>
  <sheetFormatPr baseColWidth="10" defaultColWidth="11.5703125" defaultRowHeight="11.45" customHeight="1"/>
  <cols>
    <col min="1" max="1" width="3.7109375" style="63" customWidth="1"/>
    <col min="2" max="2" width="7.7109375" style="122" customWidth="1"/>
    <col min="3" max="3" width="31.7109375" style="122" customWidth="1"/>
    <col min="4" max="8" width="9.7109375" style="122" customWidth="1"/>
    <col min="9" max="16384" width="11.5703125" style="122"/>
  </cols>
  <sheetData>
    <row r="1" spans="1:11" s="1" customFormat="1" ht="20.100000000000001" customHeight="1">
      <c r="A1" s="333" t="s">
        <v>177</v>
      </c>
      <c r="B1" s="334"/>
      <c r="C1" s="334"/>
      <c r="D1" s="330" t="s">
        <v>178</v>
      </c>
      <c r="E1" s="330"/>
      <c r="F1" s="330"/>
      <c r="G1" s="330"/>
      <c r="H1" s="341"/>
    </row>
    <row r="2" spans="1:11" s="128" customFormat="1" ht="35.1" customHeight="1">
      <c r="A2" s="335" t="s">
        <v>167</v>
      </c>
      <c r="B2" s="336"/>
      <c r="C2" s="336"/>
      <c r="D2" s="328" t="s">
        <v>372</v>
      </c>
      <c r="E2" s="328"/>
      <c r="F2" s="328"/>
      <c r="G2" s="328"/>
      <c r="H2" s="342"/>
    </row>
    <row r="3" spans="1:11" ht="11.45" customHeight="1">
      <c r="A3" s="337" t="s">
        <v>76</v>
      </c>
      <c r="B3" s="339" t="s">
        <v>60</v>
      </c>
      <c r="C3" s="339" t="s">
        <v>38</v>
      </c>
      <c r="D3" s="339" t="s">
        <v>50</v>
      </c>
      <c r="E3" s="339" t="s">
        <v>93</v>
      </c>
      <c r="F3" s="339"/>
      <c r="G3" s="339"/>
      <c r="H3" s="340"/>
    </row>
    <row r="4" spans="1:11" ht="11.45" customHeight="1">
      <c r="A4" s="337"/>
      <c r="B4" s="339"/>
      <c r="C4" s="339"/>
      <c r="D4" s="339"/>
      <c r="E4" s="346" t="s">
        <v>260</v>
      </c>
      <c r="F4" s="346" t="s">
        <v>45</v>
      </c>
      <c r="G4" s="346" t="s">
        <v>46</v>
      </c>
      <c r="H4" s="340" t="s">
        <v>252</v>
      </c>
    </row>
    <row r="5" spans="1:11" ht="11.45" customHeight="1">
      <c r="A5" s="337"/>
      <c r="B5" s="339"/>
      <c r="C5" s="339"/>
      <c r="D5" s="339"/>
      <c r="E5" s="339"/>
      <c r="F5" s="339"/>
      <c r="G5" s="339"/>
      <c r="H5" s="340"/>
    </row>
    <row r="6" spans="1:11" ht="11.45" customHeight="1">
      <c r="A6" s="337"/>
      <c r="B6" s="339"/>
      <c r="C6" s="339"/>
      <c r="D6" s="339"/>
      <c r="E6" s="339"/>
      <c r="F6" s="339"/>
      <c r="G6" s="339"/>
      <c r="H6" s="340"/>
    </row>
    <row r="7" spans="1:11" ht="11.45" customHeight="1">
      <c r="A7" s="337"/>
      <c r="B7" s="339"/>
      <c r="C7" s="339"/>
      <c r="D7" s="339"/>
      <c r="E7" s="339"/>
      <c r="F7" s="339"/>
      <c r="G7" s="339"/>
      <c r="H7" s="340"/>
    </row>
    <row r="8" spans="1:11" s="63" customFormat="1" ht="11.45" customHeight="1">
      <c r="A8" s="59">
        <v>1</v>
      </c>
      <c r="B8" s="60">
        <v>2</v>
      </c>
      <c r="C8" s="61">
        <v>3</v>
      </c>
      <c r="D8" s="61">
        <v>4</v>
      </c>
      <c r="E8" s="61">
        <v>5</v>
      </c>
      <c r="F8" s="61">
        <v>6</v>
      </c>
      <c r="G8" s="61">
        <v>7</v>
      </c>
      <c r="H8" s="62">
        <v>8</v>
      </c>
    </row>
    <row r="9" spans="1:11" ht="20.100000000000001" customHeight="1">
      <c r="A9" s="64"/>
      <c r="B9" s="129"/>
      <c r="C9" s="129"/>
      <c r="D9" s="345" t="s">
        <v>346</v>
      </c>
      <c r="E9" s="283"/>
      <c r="F9" s="283"/>
      <c r="G9" s="283"/>
      <c r="H9" s="283"/>
    </row>
    <row r="10" spans="1:11" ht="11.45" customHeight="1">
      <c r="A10" s="57">
        <f>IF(E10&lt;&gt;"",COUNTA($E10:E$10),"")</f>
        <v>1</v>
      </c>
      <c r="B10" s="125" t="s">
        <v>150</v>
      </c>
      <c r="C10" s="125" t="s">
        <v>151</v>
      </c>
      <c r="D10" s="112">
        <v>95971</v>
      </c>
      <c r="E10" s="112">
        <v>35929</v>
      </c>
      <c r="F10" s="112">
        <v>37246</v>
      </c>
      <c r="G10" s="112">
        <v>11094</v>
      </c>
      <c r="H10" s="112">
        <v>11702</v>
      </c>
      <c r="I10" s="206"/>
      <c r="J10" s="206"/>
      <c r="K10" s="206"/>
    </row>
    <row r="11" spans="1:11" ht="11.45" customHeight="1">
      <c r="A11" s="57" t="str">
        <f>IF(E11&lt;&gt;"",COUNTA($E$10:E11),"")</f>
        <v/>
      </c>
      <c r="B11" s="126"/>
      <c r="C11" s="131"/>
      <c r="D11" s="107"/>
      <c r="E11" s="107"/>
      <c r="F11" s="107"/>
      <c r="G11" s="107"/>
      <c r="H11" s="107"/>
      <c r="I11" s="206"/>
      <c r="J11" s="206"/>
    </row>
    <row r="12" spans="1:11" ht="11.45" customHeight="1">
      <c r="A12" s="57">
        <f>IF(E12&lt;&gt;"",COUNTA($E$10:E12),"")</f>
        <v>2</v>
      </c>
      <c r="B12" s="125" t="s">
        <v>145</v>
      </c>
      <c r="C12" s="125" t="s">
        <v>243</v>
      </c>
      <c r="D12" s="112">
        <v>71403</v>
      </c>
      <c r="E12" s="107" t="s">
        <v>5</v>
      </c>
      <c r="F12" s="112">
        <v>27100</v>
      </c>
      <c r="G12" s="107" t="s">
        <v>5</v>
      </c>
      <c r="H12" s="112">
        <v>11702</v>
      </c>
      <c r="I12" s="206"/>
      <c r="J12" s="206"/>
      <c r="K12" s="206"/>
    </row>
    <row r="13" spans="1:11" ht="11.45" customHeight="1">
      <c r="A13" s="57" t="str">
        <f>IF(E13&lt;&gt;"",COUNTA($E$10:E13),"")</f>
        <v/>
      </c>
      <c r="B13" s="125"/>
      <c r="C13" s="126" t="s">
        <v>138</v>
      </c>
      <c r="D13" s="107"/>
      <c r="E13" s="107"/>
      <c r="F13" s="107"/>
      <c r="G13" s="107"/>
      <c r="H13" s="107"/>
      <c r="I13" s="206"/>
      <c r="J13" s="206"/>
    </row>
    <row r="14" spans="1:11" ht="11.45" customHeight="1">
      <c r="A14" s="57">
        <f>IF(E14&lt;&gt;"",COUNTA($E$10:E14),"")</f>
        <v>3</v>
      </c>
      <c r="B14" s="126" t="s">
        <v>146</v>
      </c>
      <c r="C14" s="126" t="s">
        <v>244</v>
      </c>
      <c r="D14" s="107">
        <v>28026</v>
      </c>
      <c r="E14" s="107">
        <v>9171</v>
      </c>
      <c r="F14" s="107">
        <v>10542</v>
      </c>
      <c r="G14" s="107">
        <v>4772</v>
      </c>
      <c r="H14" s="107">
        <v>3541</v>
      </c>
      <c r="I14" s="206"/>
      <c r="J14" s="206"/>
    </row>
    <row r="15" spans="1:11" ht="22.5" customHeight="1">
      <c r="A15" s="57">
        <f>IF(E15&lt;&gt;"",COUNTA($E$10:E15),"")</f>
        <v>4</v>
      </c>
      <c r="B15" s="126" t="s">
        <v>147</v>
      </c>
      <c r="C15" s="126" t="s">
        <v>245</v>
      </c>
      <c r="D15" s="107">
        <v>37770</v>
      </c>
      <c r="E15" s="107">
        <v>11236</v>
      </c>
      <c r="F15" s="107">
        <v>13108</v>
      </c>
      <c r="G15" s="107">
        <v>5265</v>
      </c>
      <c r="H15" s="107">
        <v>8160</v>
      </c>
      <c r="I15" s="206"/>
      <c r="J15" s="206"/>
    </row>
    <row r="16" spans="1:11" ht="11.45" customHeight="1">
      <c r="A16" s="57">
        <f>IF(E16&lt;&gt;"",COUNTA($E$10:E16),"")</f>
        <v>5</v>
      </c>
      <c r="B16" s="126" t="s">
        <v>180</v>
      </c>
      <c r="C16" s="126" t="s">
        <v>246</v>
      </c>
      <c r="D16" s="107">
        <v>5606</v>
      </c>
      <c r="E16" s="107">
        <v>2157</v>
      </c>
      <c r="F16" s="107">
        <v>3450</v>
      </c>
      <c r="G16" s="107" t="s">
        <v>0</v>
      </c>
      <c r="H16" s="107" t="s">
        <v>0</v>
      </c>
      <c r="I16" s="206"/>
      <c r="J16" s="206"/>
    </row>
    <row r="17" spans="1:11" ht="11.45" customHeight="1">
      <c r="A17" s="57" t="str">
        <f>IF(E17&lt;&gt;"",COUNTA($E$10:E17),"")</f>
        <v/>
      </c>
      <c r="B17" s="126"/>
      <c r="C17" s="126"/>
      <c r="D17" s="107"/>
      <c r="E17" s="107"/>
      <c r="F17" s="107"/>
      <c r="G17" s="107"/>
      <c r="H17" s="107"/>
      <c r="I17" s="206"/>
      <c r="J17" s="206"/>
    </row>
    <row r="18" spans="1:11" ht="11.45" customHeight="1">
      <c r="A18" s="57">
        <f>IF(E18&lt;&gt;"",COUNTA($E$10:E18),"")</f>
        <v>6</v>
      </c>
      <c r="B18" s="125" t="s">
        <v>148</v>
      </c>
      <c r="C18" s="125" t="s">
        <v>247</v>
      </c>
      <c r="D18" s="112">
        <v>24568</v>
      </c>
      <c r="E18" s="107" t="s">
        <v>5</v>
      </c>
      <c r="F18" s="112">
        <v>10146</v>
      </c>
      <c r="G18" s="107" t="s">
        <v>5</v>
      </c>
      <c r="H18" s="112" t="s">
        <v>0</v>
      </c>
      <c r="I18" s="206"/>
      <c r="J18" s="206"/>
    </row>
    <row r="19" spans="1:11" ht="11.45" customHeight="1">
      <c r="A19" s="57" t="str">
        <f>IF(E19&lt;&gt;"",COUNTA($E$10:E19),"")</f>
        <v/>
      </c>
      <c r="B19" s="126"/>
      <c r="C19" s="126" t="s">
        <v>208</v>
      </c>
      <c r="D19" s="107"/>
      <c r="E19" s="107"/>
      <c r="F19" s="107"/>
      <c r="G19" s="107"/>
      <c r="H19" s="107"/>
      <c r="I19" s="206"/>
      <c r="J19" s="206"/>
    </row>
    <row r="20" spans="1:11" ht="11.45" customHeight="1">
      <c r="A20" s="57">
        <f>IF(E20&lt;&gt;"",COUNTA($E$10:E20),"")</f>
        <v>7</v>
      </c>
      <c r="B20" s="126" t="s">
        <v>182</v>
      </c>
      <c r="C20" s="126" t="s">
        <v>248</v>
      </c>
      <c r="D20" s="107">
        <v>5453</v>
      </c>
      <c r="E20" s="107" t="s">
        <v>5</v>
      </c>
      <c r="F20" s="107">
        <v>2199</v>
      </c>
      <c r="G20" s="107" t="s">
        <v>5</v>
      </c>
      <c r="H20" s="107" t="s">
        <v>0</v>
      </c>
      <c r="I20" s="206"/>
      <c r="J20" s="206"/>
    </row>
    <row r="21" spans="1:11" ht="22.5" customHeight="1">
      <c r="A21" s="57">
        <f>IF(E21&lt;&gt;"",COUNTA($E$10:E21),"")</f>
        <v>8</v>
      </c>
      <c r="B21" s="126" t="s">
        <v>183</v>
      </c>
      <c r="C21" s="126" t="s">
        <v>249</v>
      </c>
      <c r="D21" s="107">
        <v>5495</v>
      </c>
      <c r="E21" s="107">
        <v>3299</v>
      </c>
      <c r="F21" s="107">
        <v>2196</v>
      </c>
      <c r="G21" s="107" t="s">
        <v>0</v>
      </c>
      <c r="H21" s="107" t="s">
        <v>0</v>
      </c>
      <c r="I21" s="206"/>
      <c r="J21" s="206"/>
    </row>
    <row r="22" spans="1:11" ht="11.45" customHeight="1">
      <c r="A22" s="57">
        <f>IF(E22&lt;&gt;"",COUNTA($E$10:E22),"")</f>
        <v>9</v>
      </c>
      <c r="B22" s="126" t="s">
        <v>149</v>
      </c>
      <c r="C22" s="126" t="s">
        <v>250</v>
      </c>
      <c r="D22" s="107">
        <v>10701</v>
      </c>
      <c r="E22" s="107" t="s">
        <v>5</v>
      </c>
      <c r="F22" s="107">
        <v>4896</v>
      </c>
      <c r="G22" s="107" t="s">
        <v>5</v>
      </c>
      <c r="H22" s="107" t="s">
        <v>0</v>
      </c>
      <c r="I22" s="206"/>
      <c r="J22" s="206"/>
    </row>
    <row r="23" spans="1:11" ht="30" customHeight="1">
      <c r="A23" s="57" t="str">
        <f>IF(E23&lt;&gt;"",COUNTA($E$10:E23),"")</f>
        <v/>
      </c>
      <c r="B23" s="126"/>
      <c r="C23" s="126"/>
      <c r="D23" s="349" t="s">
        <v>253</v>
      </c>
      <c r="E23" s="283"/>
      <c r="F23" s="283"/>
      <c r="G23" s="283"/>
      <c r="H23" s="283"/>
    </row>
    <row r="24" spans="1:11" ht="11.45" customHeight="1">
      <c r="A24" s="57">
        <f>IF(E24&lt;&gt;"",COUNTA($E$10:E24),"")</f>
        <v>10</v>
      </c>
      <c r="B24" s="125" t="s">
        <v>150</v>
      </c>
      <c r="C24" s="125" t="s">
        <v>151</v>
      </c>
      <c r="D24" s="112">
        <v>27.056949534818155</v>
      </c>
      <c r="E24" s="112">
        <v>25.125174825174824</v>
      </c>
      <c r="F24" s="112">
        <v>26.30367231638418</v>
      </c>
      <c r="G24" s="112">
        <v>33.116417910447758</v>
      </c>
      <c r="H24" s="112">
        <v>32.060273972602737</v>
      </c>
      <c r="I24" s="207"/>
      <c r="J24" s="207"/>
      <c r="K24" s="207"/>
    </row>
    <row r="25" spans="1:11" ht="11.45" customHeight="1">
      <c r="A25" s="57" t="str">
        <f>IF(E25&lt;&gt;"",COUNTA($E$10:E25),"")</f>
        <v/>
      </c>
      <c r="B25" s="126"/>
      <c r="C25" s="126"/>
      <c r="D25" s="107"/>
      <c r="E25" s="107"/>
      <c r="F25" s="107"/>
      <c r="G25" s="107"/>
      <c r="H25" s="107"/>
    </row>
    <row r="26" spans="1:11" ht="11.45" customHeight="1">
      <c r="A26" s="57">
        <f>IF(E26&lt;&gt;"",COUNTA($E$10:E26),"")</f>
        <v>11</v>
      </c>
      <c r="B26" s="126" t="s">
        <v>145</v>
      </c>
      <c r="C26" s="126" t="s">
        <v>243</v>
      </c>
      <c r="D26" s="107">
        <v>28.584067253803042</v>
      </c>
      <c r="E26" s="107" t="s">
        <v>5</v>
      </c>
      <c r="F26" s="107">
        <v>27.766393442622952</v>
      </c>
      <c r="G26" s="107" t="s">
        <v>5</v>
      </c>
      <c r="H26" s="107">
        <v>32.060273972602737</v>
      </c>
    </row>
    <row r="27" spans="1:11" ht="11.45" customHeight="1">
      <c r="A27" s="57">
        <f>IF(E27&lt;&gt;"",COUNTA($E$10:E27),"")</f>
        <v>12</v>
      </c>
      <c r="B27" s="126" t="s">
        <v>148</v>
      </c>
      <c r="C27" s="126" t="s">
        <v>247</v>
      </c>
      <c r="D27" s="107">
        <v>23.442748091603054</v>
      </c>
      <c r="E27" s="107" t="s">
        <v>5</v>
      </c>
      <c r="F27" s="107">
        <v>23.059090909090909</v>
      </c>
      <c r="G27" s="107" t="s">
        <v>5</v>
      </c>
      <c r="H27" s="107" t="s">
        <v>0</v>
      </c>
    </row>
  </sheetData>
  <mergeCells count="15">
    <mergeCell ref="D9:H9"/>
    <mergeCell ref="D23:H23"/>
    <mergeCell ref="A1:C1"/>
    <mergeCell ref="D1:H1"/>
    <mergeCell ref="A2:C2"/>
    <mergeCell ref="D2:H2"/>
    <mergeCell ref="A3:A7"/>
    <mergeCell ref="B3:B7"/>
    <mergeCell ref="C3:C7"/>
    <mergeCell ref="D3:D7"/>
    <mergeCell ref="E3:H3"/>
    <mergeCell ref="E4:E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zoomScale="140" zoomScaleNormal="140" workbookViewId="0">
      <pane xSplit="3" ySplit="8" topLeftCell="D9" activePane="bottomRight" state="frozen"/>
      <selection sqref="A1:B1"/>
      <selection pane="topRight" sqref="A1:B1"/>
      <selection pane="bottomLeft" sqref="A1:B1"/>
      <selection pane="bottomRight" activeCell="D9" sqref="D9:H9"/>
    </sheetView>
  </sheetViews>
  <sheetFormatPr baseColWidth="10" defaultColWidth="11.5703125" defaultRowHeight="11.45" customHeight="1"/>
  <cols>
    <col min="1" max="1" width="3.7109375" style="63" customWidth="1"/>
    <col min="2" max="2" width="7.7109375" style="122" customWidth="1"/>
    <col min="3" max="3" width="31.7109375" style="122" customWidth="1"/>
    <col min="4" max="8" width="9.7109375" style="122" customWidth="1"/>
    <col min="9" max="16384" width="11.5703125" style="122"/>
  </cols>
  <sheetData>
    <row r="1" spans="1:11" s="1" customFormat="1" ht="20.100000000000001" customHeight="1">
      <c r="A1" s="333" t="s">
        <v>177</v>
      </c>
      <c r="B1" s="334"/>
      <c r="C1" s="334"/>
      <c r="D1" s="330" t="s">
        <v>178</v>
      </c>
      <c r="E1" s="330"/>
      <c r="F1" s="330"/>
      <c r="G1" s="330"/>
      <c r="H1" s="341"/>
    </row>
    <row r="2" spans="1:11" s="128" customFormat="1" ht="35.1" customHeight="1">
      <c r="A2" s="335" t="s">
        <v>168</v>
      </c>
      <c r="B2" s="336"/>
      <c r="C2" s="336"/>
      <c r="D2" s="328" t="s">
        <v>373</v>
      </c>
      <c r="E2" s="328"/>
      <c r="F2" s="328"/>
      <c r="G2" s="328"/>
      <c r="H2" s="342"/>
    </row>
    <row r="3" spans="1:11" ht="11.45" customHeight="1">
      <c r="A3" s="337" t="s">
        <v>76</v>
      </c>
      <c r="B3" s="339" t="s">
        <v>60</v>
      </c>
      <c r="C3" s="339" t="s">
        <v>38</v>
      </c>
      <c r="D3" s="339" t="s">
        <v>50</v>
      </c>
      <c r="E3" s="339" t="s">
        <v>93</v>
      </c>
      <c r="F3" s="339"/>
      <c r="G3" s="339"/>
      <c r="H3" s="340"/>
    </row>
    <row r="4" spans="1:11" ht="11.45" customHeight="1">
      <c r="A4" s="337"/>
      <c r="B4" s="339"/>
      <c r="C4" s="339"/>
      <c r="D4" s="339"/>
      <c r="E4" s="346" t="s">
        <v>260</v>
      </c>
      <c r="F4" s="346" t="s">
        <v>45</v>
      </c>
      <c r="G4" s="346" t="s">
        <v>46</v>
      </c>
      <c r="H4" s="340" t="s">
        <v>252</v>
      </c>
    </row>
    <row r="5" spans="1:11" ht="11.45" customHeight="1">
      <c r="A5" s="337"/>
      <c r="B5" s="339"/>
      <c r="C5" s="339"/>
      <c r="D5" s="339"/>
      <c r="E5" s="339"/>
      <c r="F5" s="339"/>
      <c r="G5" s="339"/>
      <c r="H5" s="340"/>
    </row>
    <row r="6" spans="1:11" ht="11.45" customHeight="1">
      <c r="A6" s="337"/>
      <c r="B6" s="339"/>
      <c r="C6" s="339"/>
      <c r="D6" s="339"/>
      <c r="E6" s="339"/>
      <c r="F6" s="339"/>
      <c r="G6" s="339"/>
      <c r="H6" s="340"/>
    </row>
    <row r="7" spans="1:11" ht="11.45" customHeight="1">
      <c r="A7" s="337"/>
      <c r="B7" s="339"/>
      <c r="C7" s="339"/>
      <c r="D7" s="339" t="s">
        <v>346</v>
      </c>
      <c r="E7" s="339"/>
      <c r="F7" s="339"/>
      <c r="G7" s="339"/>
      <c r="H7" s="340"/>
    </row>
    <row r="8" spans="1:11" s="63" customFormat="1" ht="11.45" customHeight="1">
      <c r="A8" s="59">
        <v>1</v>
      </c>
      <c r="B8" s="60">
        <v>2</v>
      </c>
      <c r="C8" s="61">
        <v>3</v>
      </c>
      <c r="D8" s="61">
        <v>4</v>
      </c>
      <c r="E8" s="61">
        <v>5</v>
      </c>
      <c r="F8" s="61">
        <v>6</v>
      </c>
      <c r="G8" s="61">
        <v>7</v>
      </c>
      <c r="H8" s="62">
        <v>8</v>
      </c>
    </row>
    <row r="9" spans="1:11" ht="20.100000000000001" customHeight="1">
      <c r="A9" s="65"/>
      <c r="B9" s="129"/>
      <c r="C9" s="129"/>
      <c r="D9" s="345" t="s">
        <v>367</v>
      </c>
      <c r="E9" s="283"/>
      <c r="F9" s="283"/>
      <c r="G9" s="283"/>
      <c r="H9" s="283"/>
    </row>
    <row r="10" spans="1:11" ht="11.45" customHeight="1">
      <c r="A10" s="57">
        <f>IF(E10&lt;&gt;"",COUNTA($E10:E$10),"")</f>
        <v>1</v>
      </c>
      <c r="B10" s="125" t="s">
        <v>150</v>
      </c>
      <c r="C10" s="125" t="s">
        <v>151</v>
      </c>
      <c r="D10" s="194">
        <v>412647</v>
      </c>
      <c r="E10" s="194">
        <v>145804</v>
      </c>
      <c r="F10" s="194">
        <v>158426</v>
      </c>
      <c r="G10" s="194">
        <v>54511</v>
      </c>
      <c r="H10" s="194">
        <v>53907</v>
      </c>
      <c r="I10" s="206"/>
      <c r="J10" s="206"/>
      <c r="K10" s="206"/>
    </row>
    <row r="11" spans="1:11" ht="11.45" customHeight="1">
      <c r="A11" s="57" t="str">
        <f>IF(E11&lt;&gt;"",COUNTA($E$10:E11),"")</f>
        <v/>
      </c>
      <c r="B11" s="126"/>
      <c r="C11" s="126"/>
      <c r="D11" s="100"/>
      <c r="E11" s="100"/>
      <c r="F11" s="100"/>
      <c r="G11" s="100"/>
      <c r="H11" s="100"/>
      <c r="I11" s="206"/>
      <c r="J11" s="206"/>
    </row>
    <row r="12" spans="1:11" ht="11.45" customHeight="1">
      <c r="A12" s="57">
        <f>IF(E12&lt;&gt;"",COUNTA($E$10:E12),"")</f>
        <v>2</v>
      </c>
      <c r="B12" s="125" t="s">
        <v>145</v>
      </c>
      <c r="C12" s="125" t="s">
        <v>243</v>
      </c>
      <c r="D12" s="194">
        <v>327735</v>
      </c>
      <c r="E12" s="100" t="s">
        <v>5</v>
      </c>
      <c r="F12" s="194">
        <v>125178</v>
      </c>
      <c r="G12" s="100" t="s">
        <v>5</v>
      </c>
      <c r="H12" s="194">
        <v>53907</v>
      </c>
      <c r="I12" s="206"/>
      <c r="J12" s="206"/>
      <c r="K12" s="206"/>
    </row>
    <row r="13" spans="1:11" ht="11.45" customHeight="1">
      <c r="A13" s="57" t="str">
        <f>IF(E13&lt;&gt;"",COUNTA($E$10:E13),"")</f>
        <v/>
      </c>
      <c r="B13" s="125"/>
      <c r="C13" s="126" t="s">
        <v>138</v>
      </c>
      <c r="D13" s="100"/>
      <c r="E13" s="100"/>
      <c r="F13" s="100"/>
      <c r="G13" s="100"/>
      <c r="H13" s="100"/>
      <c r="I13" s="206"/>
      <c r="J13" s="206"/>
    </row>
    <row r="14" spans="1:11" ht="11.45" customHeight="1">
      <c r="A14" s="57">
        <f>IF(E14&lt;&gt;"",COUNTA($E$10:E14),"")</f>
        <v>3</v>
      </c>
      <c r="B14" s="126" t="s">
        <v>146</v>
      </c>
      <c r="C14" s="126" t="s">
        <v>244</v>
      </c>
      <c r="D14" s="100">
        <v>112699</v>
      </c>
      <c r="E14" s="100">
        <v>36411</v>
      </c>
      <c r="F14" s="100">
        <v>35509</v>
      </c>
      <c r="G14" s="100">
        <v>31754</v>
      </c>
      <c r="H14" s="100">
        <v>9025</v>
      </c>
      <c r="I14" s="206"/>
      <c r="J14" s="206"/>
    </row>
    <row r="15" spans="1:11" ht="22.5" customHeight="1">
      <c r="A15" s="57">
        <f>IF(E15&lt;&gt;"",COUNTA($E$10:E15),"")</f>
        <v>4</v>
      </c>
      <c r="B15" s="126" t="s">
        <v>147</v>
      </c>
      <c r="C15" s="126" t="s">
        <v>245</v>
      </c>
      <c r="D15" s="100">
        <v>188227</v>
      </c>
      <c r="E15" s="100">
        <v>49924</v>
      </c>
      <c r="F15" s="100">
        <v>73619</v>
      </c>
      <c r="G15" s="100">
        <v>19803</v>
      </c>
      <c r="H15" s="100">
        <v>44881</v>
      </c>
      <c r="I15" s="206"/>
      <c r="J15" s="206"/>
    </row>
    <row r="16" spans="1:11" ht="11.45" customHeight="1">
      <c r="A16" s="57">
        <f>IF(E16&lt;&gt;"",COUNTA($E$10:E16),"")</f>
        <v>5</v>
      </c>
      <c r="B16" s="126" t="s">
        <v>180</v>
      </c>
      <c r="C16" s="126" t="s">
        <v>246</v>
      </c>
      <c r="D16" s="100">
        <v>26808</v>
      </c>
      <c r="E16" s="100">
        <v>10758</v>
      </c>
      <c r="F16" s="100">
        <v>16050</v>
      </c>
      <c r="G16" s="100" t="s">
        <v>0</v>
      </c>
      <c r="H16" s="107" t="s">
        <v>0</v>
      </c>
      <c r="I16" s="206"/>
      <c r="J16" s="206"/>
    </row>
    <row r="17" spans="1:11" ht="11.45" customHeight="1">
      <c r="A17" s="57" t="str">
        <f>IF(E17&lt;&gt;"",COUNTA($E$10:E17),"")</f>
        <v/>
      </c>
      <c r="B17" s="126"/>
      <c r="C17" s="126"/>
      <c r="D17" s="100"/>
      <c r="E17" s="100"/>
      <c r="F17" s="100"/>
      <c r="G17" s="100"/>
      <c r="H17" s="100"/>
      <c r="I17" s="206"/>
      <c r="J17" s="206"/>
    </row>
    <row r="18" spans="1:11" ht="11.45" customHeight="1">
      <c r="A18" s="57">
        <f>IF(E18&lt;&gt;"",COUNTA($E$10:E18),"")</f>
        <v>6</v>
      </c>
      <c r="B18" s="125" t="s">
        <v>148</v>
      </c>
      <c r="C18" s="125" t="s">
        <v>247</v>
      </c>
      <c r="D18" s="194">
        <v>84913</v>
      </c>
      <c r="E18" s="100" t="s">
        <v>5</v>
      </c>
      <c r="F18" s="194">
        <v>33248</v>
      </c>
      <c r="G18" s="100" t="s">
        <v>5</v>
      </c>
      <c r="H18" s="112" t="s">
        <v>0</v>
      </c>
      <c r="I18" s="206"/>
      <c r="J18" s="206"/>
    </row>
    <row r="19" spans="1:11" ht="11.45" customHeight="1">
      <c r="A19" s="57" t="str">
        <f>IF(E19&lt;&gt;"",COUNTA($E$10:E19),"")</f>
        <v/>
      </c>
      <c r="B19" s="126"/>
      <c r="C19" s="126" t="s">
        <v>208</v>
      </c>
      <c r="D19" s="100"/>
      <c r="E19" s="100"/>
      <c r="F19" s="100"/>
      <c r="G19" s="100"/>
      <c r="H19" s="100"/>
      <c r="I19" s="206"/>
      <c r="J19" s="206"/>
    </row>
    <row r="20" spans="1:11" ht="11.45" customHeight="1">
      <c r="A20" s="57">
        <f>IF(E20&lt;&gt;"",COUNTA($E$10:E20),"")</f>
        <v>7</v>
      </c>
      <c r="B20" s="126" t="s">
        <v>182</v>
      </c>
      <c r="C20" s="126" t="s">
        <v>248</v>
      </c>
      <c r="D20" s="100">
        <v>23209</v>
      </c>
      <c r="E20" s="100" t="s">
        <v>5</v>
      </c>
      <c r="F20" s="100">
        <v>8169</v>
      </c>
      <c r="G20" s="100" t="s">
        <v>5</v>
      </c>
      <c r="H20" s="107" t="s">
        <v>0</v>
      </c>
      <c r="I20" s="206"/>
      <c r="J20" s="206"/>
    </row>
    <row r="21" spans="1:11" ht="22.5" customHeight="1">
      <c r="A21" s="57">
        <f>IF(E21&lt;&gt;"",COUNTA($E$10:E21),"")</f>
        <v>8</v>
      </c>
      <c r="B21" s="126" t="s">
        <v>183</v>
      </c>
      <c r="C21" s="126" t="s">
        <v>249</v>
      </c>
      <c r="D21" s="100">
        <v>19445</v>
      </c>
      <c r="E21" s="100" t="s">
        <v>5</v>
      </c>
      <c r="F21" s="100">
        <v>7592</v>
      </c>
      <c r="G21" s="100" t="s">
        <v>0</v>
      </c>
      <c r="H21" s="107" t="s">
        <v>0</v>
      </c>
      <c r="I21" s="206"/>
      <c r="J21" s="206"/>
    </row>
    <row r="22" spans="1:11" ht="11.45" customHeight="1">
      <c r="A22" s="57">
        <f>IF(E22&lt;&gt;"",COUNTA($E$10:E22),"")</f>
        <v>9</v>
      </c>
      <c r="B22" s="126" t="s">
        <v>149</v>
      </c>
      <c r="C22" s="126" t="s">
        <v>250</v>
      </c>
      <c r="D22" s="100">
        <v>30812</v>
      </c>
      <c r="E22" s="100" t="s">
        <v>5</v>
      </c>
      <c r="F22" s="100">
        <v>12867</v>
      </c>
      <c r="G22" s="100" t="s">
        <v>5</v>
      </c>
      <c r="H22" s="107" t="s">
        <v>0</v>
      </c>
      <c r="I22" s="206"/>
      <c r="J22" s="206"/>
    </row>
    <row r="23" spans="1:11" ht="20.100000000000001" customHeight="1">
      <c r="A23" s="57" t="str">
        <f>IF(E23&lt;&gt;"",COUNTA($E$10:E23),"")</f>
        <v/>
      </c>
      <c r="B23" s="126"/>
      <c r="C23" s="126"/>
      <c r="D23" s="350" t="s">
        <v>328</v>
      </c>
      <c r="E23" s="283"/>
      <c r="F23" s="283"/>
      <c r="G23" s="283"/>
      <c r="H23" s="283"/>
    </row>
    <row r="24" spans="1:11" ht="11.45" customHeight="1">
      <c r="A24" s="57">
        <f>IF(E24&lt;&gt;"",COUNTA($E$10:E24),"")</f>
        <v>10</v>
      </c>
      <c r="B24" s="125" t="s">
        <v>150</v>
      </c>
      <c r="C24" s="125" t="s">
        <v>151</v>
      </c>
      <c r="D24" s="194">
        <v>1552148</v>
      </c>
      <c r="E24" s="194">
        <v>550001</v>
      </c>
      <c r="F24" s="194">
        <v>593681</v>
      </c>
      <c r="G24" s="194">
        <v>208527</v>
      </c>
      <c r="H24" s="112">
        <v>199939</v>
      </c>
      <c r="I24" s="207"/>
      <c r="J24" s="207"/>
      <c r="K24" s="207"/>
    </row>
    <row r="25" spans="1:11" ht="11.45" customHeight="1">
      <c r="A25" s="57" t="str">
        <f>IF(E25&lt;&gt;"",COUNTA($E$10:E25),"")</f>
        <v/>
      </c>
      <c r="B25" s="126"/>
      <c r="C25" s="126"/>
      <c r="D25" s="100"/>
      <c r="E25" s="100"/>
      <c r="F25" s="100"/>
      <c r="G25" s="100"/>
      <c r="H25" s="107"/>
    </row>
    <row r="26" spans="1:11" ht="11.45" customHeight="1">
      <c r="A26" s="57">
        <f>IF(E26&lt;&gt;"",COUNTA($E$10:E26),"")</f>
        <v>11</v>
      </c>
      <c r="B26" s="126" t="s">
        <v>145</v>
      </c>
      <c r="C26" s="126" t="s">
        <v>243</v>
      </c>
      <c r="D26" s="100">
        <v>1215973</v>
      </c>
      <c r="E26" s="100" t="s">
        <v>5</v>
      </c>
      <c r="F26" s="100">
        <v>452578</v>
      </c>
      <c r="G26" s="100" t="s">
        <v>5</v>
      </c>
      <c r="H26" s="107">
        <v>199939</v>
      </c>
    </row>
    <row r="27" spans="1:11" ht="11.45" customHeight="1">
      <c r="A27" s="57">
        <f>IF(E27&lt;&gt;"",COUNTA($E$10:E27),"")</f>
        <v>12</v>
      </c>
      <c r="B27" s="126" t="s">
        <v>148</v>
      </c>
      <c r="C27" s="126" t="s">
        <v>247</v>
      </c>
      <c r="D27" s="100">
        <v>336175</v>
      </c>
      <c r="E27" s="100" t="s">
        <v>5</v>
      </c>
      <c r="F27" s="100">
        <v>141103</v>
      </c>
      <c r="G27" s="100" t="s">
        <v>5</v>
      </c>
      <c r="H27" s="107" t="s">
        <v>0</v>
      </c>
    </row>
  </sheetData>
  <mergeCells count="16">
    <mergeCell ref="D23:H23"/>
    <mergeCell ref="D9:H9"/>
    <mergeCell ref="D7:H7"/>
    <mergeCell ref="C3:C7"/>
    <mergeCell ref="B3:B7"/>
    <mergeCell ref="A3:A7"/>
    <mergeCell ref="H4:H6"/>
    <mergeCell ref="A1:C1"/>
    <mergeCell ref="D1:H1"/>
    <mergeCell ref="A2:C2"/>
    <mergeCell ref="D2:H2"/>
    <mergeCell ref="E3:H3"/>
    <mergeCell ref="D3:D6"/>
    <mergeCell ref="E4:E6"/>
    <mergeCell ref="F4:F6"/>
    <mergeCell ref="G4:G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45" customHeight="1"/>
  <cols>
    <col min="1" max="1" width="3.7109375" style="63" customWidth="1"/>
    <col min="2" max="2" width="22.7109375" style="122" customWidth="1"/>
    <col min="3" max="3" width="10.7109375" style="122" customWidth="1"/>
    <col min="4" max="4" width="11.28515625" style="122" customWidth="1"/>
    <col min="5" max="7" width="10.7109375" style="122" customWidth="1"/>
    <col min="8" max="9" width="11.28515625" style="122" customWidth="1"/>
    <col min="10" max="16384" width="11.42578125" style="122"/>
  </cols>
  <sheetData>
    <row r="1" spans="1:15" s="7" customFormat="1" ht="20.100000000000001" customHeight="1">
      <c r="A1" s="333" t="s">
        <v>169</v>
      </c>
      <c r="B1" s="334"/>
      <c r="C1" s="330" t="s">
        <v>179</v>
      </c>
      <c r="D1" s="331"/>
      <c r="E1" s="331"/>
      <c r="F1" s="331"/>
      <c r="G1" s="331"/>
      <c r="H1" s="332"/>
      <c r="I1" s="163"/>
    </row>
    <row r="2" spans="1:15" s="121" customFormat="1" ht="35.1" customHeight="1">
      <c r="A2" s="335" t="s">
        <v>170</v>
      </c>
      <c r="B2" s="336"/>
      <c r="C2" s="328" t="s">
        <v>254</v>
      </c>
      <c r="D2" s="326"/>
      <c r="E2" s="326"/>
      <c r="F2" s="326"/>
      <c r="G2" s="326"/>
      <c r="H2" s="329"/>
      <c r="I2" s="164"/>
    </row>
    <row r="3" spans="1:15" ht="11.45" customHeight="1">
      <c r="A3" s="337" t="s">
        <v>76</v>
      </c>
      <c r="B3" s="339" t="s">
        <v>181</v>
      </c>
      <c r="C3" s="339" t="s">
        <v>39</v>
      </c>
      <c r="D3" s="339" t="s">
        <v>144</v>
      </c>
      <c r="E3" s="339" t="s">
        <v>44</v>
      </c>
      <c r="F3" s="339" t="s">
        <v>40</v>
      </c>
      <c r="G3" s="339" t="s">
        <v>279</v>
      </c>
      <c r="H3" s="340"/>
      <c r="I3" s="165"/>
    </row>
    <row r="4" spans="1:15" ht="11.45" customHeight="1">
      <c r="A4" s="338"/>
      <c r="B4" s="339"/>
      <c r="C4" s="339"/>
      <c r="D4" s="339"/>
      <c r="E4" s="339"/>
      <c r="F4" s="339"/>
      <c r="G4" s="339"/>
      <c r="H4" s="340"/>
      <c r="I4" s="165"/>
    </row>
    <row r="5" spans="1:15" ht="11.45" customHeight="1">
      <c r="A5" s="338"/>
      <c r="B5" s="339"/>
      <c r="C5" s="339"/>
      <c r="D5" s="339"/>
      <c r="E5" s="339"/>
      <c r="F5" s="339"/>
      <c r="G5" s="339"/>
      <c r="H5" s="340"/>
      <c r="I5" s="165"/>
    </row>
    <row r="6" spans="1:15" ht="11.45" customHeight="1">
      <c r="A6" s="338"/>
      <c r="B6" s="339"/>
      <c r="C6" s="256" t="s">
        <v>327</v>
      </c>
      <c r="D6" s="257"/>
      <c r="E6" s="339" t="s">
        <v>367</v>
      </c>
      <c r="F6" s="339"/>
      <c r="G6" s="339"/>
      <c r="H6" s="174" t="s">
        <v>328</v>
      </c>
      <c r="I6" s="165"/>
    </row>
    <row r="7" spans="1:15" ht="11.45" customHeight="1">
      <c r="A7" s="338"/>
      <c r="B7" s="339"/>
      <c r="C7" s="339" t="s">
        <v>41</v>
      </c>
      <c r="D7" s="339"/>
      <c r="E7" s="173" t="s">
        <v>345</v>
      </c>
      <c r="F7" s="339" t="s">
        <v>368</v>
      </c>
      <c r="G7" s="253"/>
      <c r="H7" s="261"/>
      <c r="I7" s="166"/>
    </row>
    <row r="8" spans="1:15" s="63" customFormat="1" ht="11.45" customHeight="1">
      <c r="A8" s="59">
        <v>1</v>
      </c>
      <c r="B8" s="61">
        <v>2</v>
      </c>
      <c r="C8" s="61">
        <v>3</v>
      </c>
      <c r="D8" s="61">
        <v>4</v>
      </c>
      <c r="E8" s="61">
        <v>5</v>
      </c>
      <c r="F8" s="61">
        <v>6</v>
      </c>
      <c r="G8" s="61">
        <v>7</v>
      </c>
      <c r="H8" s="62">
        <v>8</v>
      </c>
      <c r="I8" s="167"/>
    </row>
    <row r="9" spans="1:15" ht="11.45" customHeight="1">
      <c r="A9" s="64"/>
      <c r="B9" s="129"/>
      <c r="C9" s="107"/>
      <c r="D9" s="107"/>
      <c r="E9" s="107"/>
      <c r="F9" s="107"/>
      <c r="G9" s="107"/>
      <c r="H9" s="100"/>
      <c r="I9" s="100"/>
    </row>
    <row r="10" spans="1:15" s="72" customFormat="1" ht="11.45" customHeight="1">
      <c r="A10" s="57">
        <f>IF(D10&lt;&gt;"",COUNTA($D$10:D10),"")</f>
        <v>1</v>
      </c>
      <c r="B10" s="98" t="s">
        <v>51</v>
      </c>
      <c r="C10" s="112">
        <v>494</v>
      </c>
      <c r="D10" s="112">
        <v>10886</v>
      </c>
      <c r="E10" s="112">
        <v>3547</v>
      </c>
      <c r="F10" s="112">
        <v>95971</v>
      </c>
      <c r="G10" s="112">
        <v>412647</v>
      </c>
      <c r="H10" s="194">
        <v>1552148</v>
      </c>
      <c r="I10" s="194"/>
      <c r="J10" s="161"/>
      <c r="K10" s="161"/>
      <c r="L10" s="161"/>
      <c r="M10" s="161"/>
      <c r="N10" s="161"/>
      <c r="O10" s="161"/>
    </row>
    <row r="11" spans="1:15" s="72" customFormat="1" ht="11.45" customHeight="1">
      <c r="A11" s="57" t="str">
        <f>IF(D11&lt;&gt;"",COUNTA($D$10:D11),"")</f>
        <v/>
      </c>
      <c r="B11" s="98"/>
      <c r="C11" s="107"/>
      <c r="D11" s="107"/>
      <c r="E11" s="107"/>
      <c r="F11" s="107"/>
      <c r="G11" s="107"/>
      <c r="H11" s="100"/>
      <c r="I11" s="100"/>
      <c r="J11" s="81"/>
    </row>
    <row r="12" spans="1:15" s="72" customFormat="1" ht="11.45" customHeight="1">
      <c r="A12" s="57">
        <f>IF(D12&lt;&gt;"",COUNTA($D$10:D12),"")</f>
        <v>2</v>
      </c>
      <c r="B12" s="87" t="s">
        <v>96</v>
      </c>
      <c r="C12" s="107">
        <v>61</v>
      </c>
      <c r="D12" s="107">
        <v>1294</v>
      </c>
      <c r="E12" s="107">
        <v>456</v>
      </c>
      <c r="F12" s="107">
        <v>12740</v>
      </c>
      <c r="G12" s="107">
        <v>60140</v>
      </c>
      <c r="H12" s="100">
        <v>223701</v>
      </c>
      <c r="I12" s="100"/>
      <c r="J12" s="100"/>
    </row>
    <row r="13" spans="1:15" s="72" customFormat="1" ht="11.45" customHeight="1">
      <c r="A13" s="57">
        <f>IF(D13&lt;&gt;"",COUNTA($D$10:D13),"")</f>
        <v>3</v>
      </c>
      <c r="B13" s="87" t="s">
        <v>97</v>
      </c>
      <c r="C13" s="107">
        <v>29</v>
      </c>
      <c r="D13" s="107">
        <v>873</v>
      </c>
      <c r="E13" s="107">
        <v>264</v>
      </c>
      <c r="F13" s="107">
        <v>7813</v>
      </c>
      <c r="G13" s="107">
        <v>29322</v>
      </c>
      <c r="H13" s="100">
        <v>109887</v>
      </c>
      <c r="I13" s="100"/>
      <c r="J13" s="100"/>
    </row>
    <row r="14" spans="1:15" s="72" customFormat="1" ht="11.45" customHeight="1">
      <c r="A14" s="57" t="str">
        <f>IF(D14&lt;&gt;"",COUNTA($D$10:D14),"")</f>
        <v/>
      </c>
      <c r="B14" s="87"/>
      <c r="C14" s="107"/>
      <c r="D14" s="107"/>
      <c r="E14" s="107"/>
      <c r="F14" s="107"/>
      <c r="G14" s="107"/>
      <c r="H14" s="100"/>
      <c r="I14" s="100"/>
      <c r="J14" s="81"/>
    </row>
    <row r="15" spans="1:15" s="72" customFormat="1" ht="11.45" customHeight="1">
      <c r="A15" s="57">
        <f>IF(D15&lt;&gt;"",COUNTA($D$10:D15),"")</f>
        <v>4</v>
      </c>
      <c r="B15" s="87" t="s">
        <v>98</v>
      </c>
      <c r="C15" s="107">
        <v>78</v>
      </c>
      <c r="D15" s="107">
        <v>1936</v>
      </c>
      <c r="E15" s="107">
        <v>617</v>
      </c>
      <c r="F15" s="107">
        <v>17453</v>
      </c>
      <c r="G15" s="107">
        <v>76259</v>
      </c>
      <c r="H15" s="100">
        <v>292834</v>
      </c>
      <c r="I15" s="100"/>
      <c r="J15" s="100"/>
    </row>
    <row r="16" spans="1:15" s="72" customFormat="1" ht="11.45" customHeight="1">
      <c r="A16" s="57">
        <f>IF(D16&lt;&gt;"",COUNTA($D$10:D16),"")</f>
        <v>5</v>
      </c>
      <c r="B16" s="109" t="s">
        <v>99</v>
      </c>
      <c r="C16" s="107">
        <v>20</v>
      </c>
      <c r="D16" s="107">
        <v>598</v>
      </c>
      <c r="E16" s="107">
        <v>149</v>
      </c>
      <c r="F16" s="107">
        <v>5453</v>
      </c>
      <c r="G16" s="107">
        <v>35847</v>
      </c>
      <c r="H16" s="100">
        <v>124699</v>
      </c>
      <c r="I16" s="100"/>
      <c r="J16" s="100"/>
    </row>
    <row r="17" spans="1:15" s="72" customFormat="1" ht="11.45" customHeight="1">
      <c r="A17" s="57" t="str">
        <f>IF(D17&lt;&gt;"",COUNTA($D$10:D17),"")</f>
        <v/>
      </c>
      <c r="B17" s="109"/>
      <c r="C17" s="107"/>
      <c r="D17" s="107"/>
      <c r="E17" s="107"/>
      <c r="F17" s="107"/>
      <c r="G17" s="107"/>
      <c r="H17" s="100"/>
      <c r="I17" s="100"/>
      <c r="J17" s="100"/>
    </row>
    <row r="18" spans="1:15" s="72" customFormat="1" ht="11.45" customHeight="1">
      <c r="A18" s="57">
        <f>IF(D18&lt;&gt;"",COUNTA($D$10:D18),"")</f>
        <v>6</v>
      </c>
      <c r="B18" s="87" t="s">
        <v>100</v>
      </c>
      <c r="C18" s="107">
        <v>91</v>
      </c>
      <c r="D18" s="107">
        <v>1834</v>
      </c>
      <c r="E18" s="107">
        <v>618</v>
      </c>
      <c r="F18" s="107">
        <v>15727</v>
      </c>
      <c r="G18" s="107">
        <v>73194</v>
      </c>
      <c r="H18" s="100">
        <v>268132</v>
      </c>
      <c r="I18" s="100"/>
      <c r="J18" s="100"/>
    </row>
    <row r="19" spans="1:15" s="72" customFormat="1" ht="11.45" customHeight="1">
      <c r="A19" s="57" t="str">
        <f>IF(D19&lt;&gt;"",COUNTA($D$10:D19),"")</f>
        <v/>
      </c>
      <c r="B19" s="87"/>
      <c r="C19" s="107"/>
      <c r="D19" s="107"/>
      <c r="E19" s="107"/>
      <c r="F19" s="107"/>
      <c r="G19" s="107"/>
      <c r="H19" s="100"/>
      <c r="I19" s="100"/>
      <c r="J19" s="100"/>
    </row>
    <row r="20" spans="1:15" s="72" customFormat="1" ht="11.45" customHeight="1">
      <c r="A20" s="57">
        <f>IF(D20&lt;&gt;"",COUNTA($D$10:D20),"")</f>
        <v>7</v>
      </c>
      <c r="B20" s="87" t="s">
        <v>101</v>
      </c>
      <c r="C20" s="107">
        <v>69</v>
      </c>
      <c r="D20" s="107">
        <v>1295</v>
      </c>
      <c r="E20" s="107">
        <v>411</v>
      </c>
      <c r="F20" s="107">
        <v>10997</v>
      </c>
      <c r="G20" s="107">
        <v>41384</v>
      </c>
      <c r="H20" s="100">
        <v>163882</v>
      </c>
      <c r="I20" s="100"/>
      <c r="J20" s="100"/>
    </row>
    <row r="21" spans="1:15" s="72" customFormat="1" ht="11.45" customHeight="1">
      <c r="A21" s="57">
        <f>IF(D21&lt;&gt;"",COUNTA($D$10:D21),"")</f>
        <v>8</v>
      </c>
      <c r="B21" s="109" t="s">
        <v>102</v>
      </c>
      <c r="C21" s="107">
        <v>17</v>
      </c>
      <c r="D21" s="107">
        <v>327</v>
      </c>
      <c r="E21" s="107">
        <v>96</v>
      </c>
      <c r="F21" s="107">
        <v>2709</v>
      </c>
      <c r="G21" s="107">
        <v>11755</v>
      </c>
      <c r="H21" s="100">
        <v>43875</v>
      </c>
      <c r="I21" s="100"/>
      <c r="J21" s="100"/>
    </row>
    <row r="22" spans="1:15" s="72" customFormat="1" ht="11.45" customHeight="1">
      <c r="A22" s="57" t="str">
        <f>IF(D22&lt;&gt;"",COUNTA($D$10:D22),"")</f>
        <v/>
      </c>
      <c r="B22" s="109"/>
      <c r="C22" s="107"/>
      <c r="D22" s="107"/>
      <c r="E22" s="107"/>
      <c r="F22" s="107"/>
      <c r="G22" s="107"/>
      <c r="H22" s="100"/>
      <c r="I22" s="100"/>
      <c r="J22" s="100"/>
    </row>
    <row r="23" spans="1:15" s="72" customFormat="1" ht="11.45" customHeight="1">
      <c r="A23" s="57">
        <f>IF(D23&lt;&gt;"",COUNTA($D$10:D23),"")</f>
        <v>9</v>
      </c>
      <c r="B23" s="87" t="s">
        <v>103</v>
      </c>
      <c r="C23" s="107">
        <v>47</v>
      </c>
      <c r="D23" s="107">
        <v>1237</v>
      </c>
      <c r="E23" s="107">
        <v>396</v>
      </c>
      <c r="F23" s="107">
        <v>10863</v>
      </c>
      <c r="G23" s="107">
        <v>51604</v>
      </c>
      <c r="H23" s="100">
        <v>190573</v>
      </c>
      <c r="I23" s="100"/>
      <c r="J23" s="100"/>
    </row>
    <row r="24" spans="1:15" s="72" customFormat="1" ht="11.45" customHeight="1">
      <c r="A24" s="57">
        <f>IF(D24&lt;&gt;"",COUNTA($D$10:D24),"")</f>
        <v>10</v>
      </c>
      <c r="B24" s="109" t="s">
        <v>104</v>
      </c>
      <c r="C24" s="107">
        <v>11</v>
      </c>
      <c r="D24" s="107">
        <v>337</v>
      </c>
      <c r="E24" s="107">
        <v>121</v>
      </c>
      <c r="F24" s="107">
        <v>3035</v>
      </c>
      <c r="G24" s="107">
        <v>11208</v>
      </c>
      <c r="H24" s="100">
        <v>44049</v>
      </c>
      <c r="I24" s="100"/>
      <c r="J24" s="100"/>
    </row>
    <row r="25" spans="1:15" s="72" customFormat="1" ht="11.45" customHeight="1">
      <c r="A25" s="57" t="str">
        <f>IF(D25&lt;&gt;"",COUNTA($D$10:D25),"")</f>
        <v/>
      </c>
      <c r="B25" s="109"/>
      <c r="C25" s="107"/>
      <c r="D25" s="107"/>
      <c r="E25" s="107"/>
      <c r="F25" s="107"/>
      <c r="G25" s="107"/>
      <c r="H25" s="100"/>
      <c r="I25" s="100"/>
      <c r="J25" s="100"/>
    </row>
    <row r="26" spans="1:15" s="72" customFormat="1" ht="11.45" customHeight="1">
      <c r="A26" s="57">
        <f>IF(D26&lt;&gt;"",COUNTA($D$10:D26),"")</f>
        <v>11</v>
      </c>
      <c r="B26" s="87" t="s">
        <v>105</v>
      </c>
      <c r="C26" s="107">
        <v>60</v>
      </c>
      <c r="D26" s="107">
        <v>1259</v>
      </c>
      <c r="E26" s="107">
        <v>408</v>
      </c>
      <c r="F26" s="107">
        <v>10566</v>
      </c>
      <c r="G26" s="107">
        <v>41267</v>
      </c>
      <c r="H26" s="100">
        <v>163153</v>
      </c>
      <c r="I26" s="100"/>
      <c r="J26" s="100"/>
    </row>
    <row r="27" spans="1:15" s="72" customFormat="1" ht="11.45" customHeight="1">
      <c r="A27" s="57">
        <f>IF(D27&lt;&gt;"",COUNTA($D$10:D27),"")</f>
        <v>12</v>
      </c>
      <c r="B27" s="109" t="s">
        <v>106</v>
      </c>
      <c r="C27" s="107">
        <v>15</v>
      </c>
      <c r="D27" s="107">
        <v>238</v>
      </c>
      <c r="E27" s="107">
        <v>78</v>
      </c>
      <c r="F27" s="107">
        <v>2275</v>
      </c>
      <c r="G27" s="107">
        <v>6754</v>
      </c>
      <c r="H27" s="100">
        <v>26812</v>
      </c>
      <c r="I27" s="100"/>
      <c r="J27" s="100"/>
    </row>
    <row r="28" spans="1:15" s="72" customFormat="1" ht="11.45" customHeight="1">
      <c r="A28" s="57" t="str">
        <f>IF(D28&lt;&gt;"",COUNTA($D$10:D28),"")</f>
        <v/>
      </c>
      <c r="B28" s="109"/>
      <c r="C28" s="107"/>
      <c r="D28" s="107"/>
      <c r="E28" s="107"/>
      <c r="F28" s="107"/>
      <c r="G28" s="107"/>
      <c r="H28" s="100"/>
      <c r="I28" s="100"/>
      <c r="J28" s="100"/>
    </row>
    <row r="29" spans="1:15" s="72" customFormat="1" ht="11.45" customHeight="1">
      <c r="A29" s="57">
        <f>IF(D29&lt;&gt;"",COUNTA($D$10:D29),"")</f>
        <v>13</v>
      </c>
      <c r="B29" s="87" t="s">
        <v>107</v>
      </c>
      <c r="C29" s="107">
        <v>59</v>
      </c>
      <c r="D29" s="107">
        <v>1158</v>
      </c>
      <c r="E29" s="107">
        <v>377</v>
      </c>
      <c r="F29" s="107">
        <v>9811</v>
      </c>
      <c r="G29" s="107">
        <v>39478</v>
      </c>
      <c r="H29" s="100">
        <v>139986</v>
      </c>
      <c r="I29" s="100"/>
      <c r="J29" s="100"/>
    </row>
    <row r="30" spans="1:15" s="72" customFormat="1" ht="20.100000000000001" customHeight="1">
      <c r="A30" s="57" t="str">
        <f>IF(D30&lt;&gt;"",COUNTA($D$10:D30),"")</f>
        <v/>
      </c>
      <c r="B30" s="87"/>
      <c r="C30" s="281" t="s">
        <v>265</v>
      </c>
      <c r="D30" s="283"/>
      <c r="E30" s="283"/>
      <c r="F30" s="283"/>
      <c r="G30" s="283"/>
      <c r="H30" s="351"/>
      <c r="I30" s="175"/>
    </row>
    <row r="31" spans="1:15" s="72" customFormat="1" ht="11.45" customHeight="1">
      <c r="A31" s="57">
        <f>IF(D31&lt;&gt;"",COUNTA($D$10:D31),"")</f>
        <v>14</v>
      </c>
      <c r="B31" s="98" t="s">
        <v>51</v>
      </c>
      <c r="C31" s="200">
        <v>100</v>
      </c>
      <c r="D31" s="200">
        <v>100</v>
      </c>
      <c r="E31" s="200">
        <v>100</v>
      </c>
      <c r="F31" s="200">
        <v>100</v>
      </c>
      <c r="G31" s="200">
        <v>100</v>
      </c>
      <c r="H31" s="200">
        <v>100</v>
      </c>
      <c r="I31" s="200"/>
      <c r="J31" s="161"/>
      <c r="K31" s="161"/>
      <c r="L31" s="161"/>
      <c r="M31" s="161"/>
      <c r="N31" s="161"/>
      <c r="O31" s="161"/>
    </row>
    <row r="32" spans="1:15" s="72" customFormat="1" ht="11.45" customHeight="1">
      <c r="A32" s="57" t="str">
        <f>IF(D32&lt;&gt;"",COUNTA($D$10:D32),"")</f>
        <v/>
      </c>
      <c r="B32" s="98"/>
      <c r="C32" s="110"/>
      <c r="D32" s="110"/>
      <c r="E32" s="110"/>
      <c r="F32" s="110"/>
      <c r="G32" s="110"/>
      <c r="H32" s="110"/>
      <c r="I32" s="110"/>
    </row>
    <row r="33" spans="1:9" s="72" customFormat="1" ht="11.45" customHeight="1">
      <c r="A33" s="57">
        <f>IF(D33&lt;&gt;"",COUNTA($D$10:D33),"")</f>
        <v>15</v>
      </c>
      <c r="B33" s="87" t="s">
        <v>96</v>
      </c>
      <c r="C33" s="208">
        <v>12.348178137651821</v>
      </c>
      <c r="D33" s="110">
        <v>11.886827117398493</v>
      </c>
      <c r="E33" s="110">
        <v>12.855934592613478</v>
      </c>
      <c r="F33" s="110">
        <v>13.274843442289857</v>
      </c>
      <c r="G33" s="110">
        <v>14.57420022440488</v>
      </c>
      <c r="H33" s="110">
        <v>14.412349853235645</v>
      </c>
      <c r="I33" s="110"/>
    </row>
    <row r="34" spans="1:9" s="72" customFormat="1" ht="11.45" customHeight="1">
      <c r="A34" s="57">
        <f>IF(D34&lt;&gt;"",COUNTA($D$10:D34),"")</f>
        <v>16</v>
      </c>
      <c r="B34" s="87" t="s">
        <v>97</v>
      </c>
      <c r="C34" s="208">
        <v>5.8704453441295543</v>
      </c>
      <c r="D34" s="110">
        <v>8.0194745544736357</v>
      </c>
      <c r="E34" s="110">
        <v>7.4429095009867492</v>
      </c>
      <c r="F34" s="110">
        <v>8.1410009273634749</v>
      </c>
      <c r="G34" s="110">
        <v>7.1058313764549368</v>
      </c>
      <c r="H34" s="110">
        <v>7.0796728147058143</v>
      </c>
      <c r="I34" s="110"/>
    </row>
    <row r="35" spans="1:9" s="72" customFormat="1" ht="11.45" customHeight="1">
      <c r="A35" s="57" t="str">
        <f>IF(D35&lt;&gt;"",COUNTA($D$10:D35),"")</f>
        <v/>
      </c>
      <c r="B35" s="87"/>
      <c r="C35" s="208"/>
      <c r="D35" s="110"/>
      <c r="E35" s="110"/>
      <c r="F35" s="110"/>
      <c r="G35" s="110"/>
      <c r="H35" s="197"/>
      <c r="I35" s="197"/>
    </row>
    <row r="36" spans="1:9" s="72" customFormat="1" ht="11.45" customHeight="1">
      <c r="A36" s="57">
        <f>IF(D36&lt;&gt;"",COUNTA($D$10:D36),"")</f>
        <v>17</v>
      </c>
      <c r="B36" s="87" t="s">
        <v>98</v>
      </c>
      <c r="C36" s="208">
        <v>15.789473684210526</v>
      </c>
      <c r="D36" s="110">
        <v>17.784310123093881</v>
      </c>
      <c r="E36" s="110">
        <v>17.394981674654638</v>
      </c>
      <c r="F36" s="110">
        <v>18.185701930791591</v>
      </c>
      <c r="G36" s="110">
        <v>18.480444544610769</v>
      </c>
      <c r="H36" s="110">
        <v>18.866370990395247</v>
      </c>
      <c r="I36" s="110"/>
    </row>
    <row r="37" spans="1:9" s="72" customFormat="1" ht="11.45" customHeight="1">
      <c r="A37" s="57">
        <f>IF(D37&lt;&gt;"",COUNTA($D$10:D37),"")</f>
        <v>18</v>
      </c>
      <c r="B37" s="87" t="s">
        <v>100</v>
      </c>
      <c r="C37" s="208">
        <v>18.421052631578945</v>
      </c>
      <c r="D37" s="110">
        <v>16.847326841815175</v>
      </c>
      <c r="E37" s="110">
        <v>17.423174513673526</v>
      </c>
      <c r="F37" s="110">
        <v>16.387241979347927</v>
      </c>
      <c r="G37" s="110">
        <v>17.737678936233632</v>
      </c>
      <c r="H37" s="110">
        <v>17.274899043132486</v>
      </c>
      <c r="I37" s="110"/>
    </row>
    <row r="38" spans="1:9" s="72" customFormat="1" ht="11.45" customHeight="1">
      <c r="A38" s="57">
        <f>IF(D38&lt;&gt;"",COUNTA($D$10:D38),"")</f>
        <v>19</v>
      </c>
      <c r="B38" s="87" t="s">
        <v>101</v>
      </c>
      <c r="C38" s="208">
        <v>13.967611336032389</v>
      </c>
      <c r="D38" s="110">
        <v>11.896013227999266</v>
      </c>
      <c r="E38" s="110">
        <v>11.587256836763462</v>
      </c>
      <c r="F38" s="110">
        <v>11.458669806504048</v>
      </c>
      <c r="G38" s="110">
        <v>10.028910909324434</v>
      </c>
      <c r="H38" s="110">
        <v>10.558400358728678</v>
      </c>
      <c r="I38" s="110"/>
    </row>
    <row r="39" spans="1:9" s="72" customFormat="1" ht="11.45" customHeight="1">
      <c r="A39" s="57">
        <f>IF(D39&lt;&gt;"",COUNTA($D$10:D39),"")</f>
        <v>20</v>
      </c>
      <c r="B39" s="87" t="s">
        <v>103</v>
      </c>
      <c r="C39" s="208">
        <v>9.5141700404858298</v>
      </c>
      <c r="D39" s="110">
        <v>11.363218813154511</v>
      </c>
      <c r="E39" s="110">
        <v>11.164364251480125</v>
      </c>
      <c r="F39" s="110">
        <v>11.31904429463067</v>
      </c>
      <c r="G39" s="110">
        <v>12.505604063521606</v>
      </c>
      <c r="H39" s="110">
        <v>12.278017302473733</v>
      </c>
      <c r="I39" s="110"/>
    </row>
    <row r="40" spans="1:9" s="72" customFormat="1" ht="11.45" customHeight="1">
      <c r="A40" s="57">
        <f>IF(D40&lt;&gt;"",COUNTA($D$10:D40),"")</f>
        <v>21</v>
      </c>
      <c r="B40" s="87" t="s">
        <v>105</v>
      </c>
      <c r="C40" s="208">
        <v>12.145748987854251</v>
      </c>
      <c r="D40" s="110">
        <v>11.565313246371486</v>
      </c>
      <c r="E40" s="110">
        <v>11.502678319706794</v>
      </c>
      <c r="F40" s="110">
        <v>11.009575809359077</v>
      </c>
      <c r="G40" s="110">
        <v>10.000557377128635</v>
      </c>
      <c r="H40" s="110">
        <v>10.511433188072271</v>
      </c>
      <c r="I40" s="110"/>
    </row>
    <row r="41" spans="1:9" ht="11.45" customHeight="1">
      <c r="A41" s="57">
        <f>IF(D41&lt;&gt;"",COUNTA($D$10:D41),"")</f>
        <v>22</v>
      </c>
      <c r="B41" s="111" t="s">
        <v>202</v>
      </c>
      <c r="C41" s="208">
        <v>11.943319838056681</v>
      </c>
      <c r="D41" s="110">
        <v>10.637516075693551</v>
      </c>
      <c r="E41" s="110">
        <v>10.628700310121229</v>
      </c>
      <c r="F41" s="110">
        <v>10.22287982828146</v>
      </c>
      <c r="G41" s="110">
        <v>9.5670149062031218</v>
      </c>
      <c r="H41" s="110">
        <v>9.0188564492561287</v>
      </c>
      <c r="I41" s="110"/>
    </row>
    <row r="43" spans="1:9" ht="11.45" customHeight="1">
      <c r="C43" s="132"/>
      <c r="D43" s="132"/>
      <c r="E43" s="132"/>
      <c r="F43" s="132"/>
      <c r="G43" s="132"/>
      <c r="H43" s="132"/>
      <c r="I43" s="132"/>
    </row>
    <row r="45" spans="1:9" ht="11.45" customHeight="1">
      <c r="C45" s="158"/>
    </row>
    <row r="46" spans="1:9" ht="11.45" customHeight="1">
      <c r="C46" s="158"/>
    </row>
    <row r="47" spans="1:9" ht="11.45" customHeight="1">
      <c r="C47" s="158"/>
    </row>
    <row r="48" spans="1:9" ht="11.45" customHeight="1">
      <c r="C48" s="158"/>
    </row>
    <row r="49" spans="3:6" ht="11.45" customHeight="1">
      <c r="C49" s="158"/>
    </row>
    <row r="50" spans="3:6" ht="11.45" customHeight="1">
      <c r="C50" s="158"/>
    </row>
    <row r="51" spans="3:6" ht="11.45" customHeight="1">
      <c r="C51" s="158"/>
      <c r="F51" s="133"/>
    </row>
    <row r="52" spans="3:6" ht="11.45" customHeight="1">
      <c r="C52" s="158"/>
    </row>
    <row r="53" spans="3:6" ht="11.45" customHeight="1">
      <c r="C53" s="158"/>
    </row>
  </sheetData>
  <mergeCells count="16">
    <mergeCell ref="C1:H1"/>
    <mergeCell ref="C2:H2"/>
    <mergeCell ref="A3:A7"/>
    <mergeCell ref="B3:B7"/>
    <mergeCell ref="C3:C5"/>
    <mergeCell ref="D3:D5"/>
    <mergeCell ref="E3:E5"/>
    <mergeCell ref="A2:B2"/>
    <mergeCell ref="A1:B1"/>
    <mergeCell ref="C30:H30"/>
    <mergeCell ref="F3:F5"/>
    <mergeCell ref="G3:H5"/>
    <mergeCell ref="C6:D6"/>
    <mergeCell ref="E6:G6"/>
    <mergeCell ref="C7:D7"/>
    <mergeCell ref="F7:H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140" zoomScaleNormal="140" workbookViewId="0">
      <pane xSplit="2" ySplit="8" topLeftCell="C9" activePane="bottomRight" state="frozen"/>
      <selection sqref="A1:B1"/>
      <selection pane="topRight" sqref="A1:B1"/>
      <selection pane="bottomLeft" sqref="A1:B1"/>
      <selection pane="bottomRight" activeCell="C9" sqref="C9:I9"/>
    </sheetView>
  </sheetViews>
  <sheetFormatPr baseColWidth="10" defaultColWidth="11.42578125" defaultRowHeight="11.45" customHeight="1"/>
  <cols>
    <col min="1" max="1" width="3.7109375" style="63" customWidth="1"/>
    <col min="2" max="2" width="22.7109375" style="122" customWidth="1"/>
    <col min="3" max="6" width="9.7109375" style="122" customWidth="1"/>
    <col min="7" max="9" width="8.7109375" style="122" customWidth="1"/>
    <col min="10" max="16384" width="11.42578125" style="122"/>
  </cols>
  <sheetData>
    <row r="1" spans="1:16" s="7" customFormat="1" ht="20.100000000000001" customHeight="1">
      <c r="A1" s="333" t="s">
        <v>177</v>
      </c>
      <c r="B1" s="334"/>
      <c r="C1" s="330" t="s">
        <v>179</v>
      </c>
      <c r="D1" s="330"/>
      <c r="E1" s="330"/>
      <c r="F1" s="330"/>
      <c r="G1" s="330"/>
      <c r="H1" s="330"/>
      <c r="I1" s="341"/>
    </row>
    <row r="2" spans="1:16" s="121" customFormat="1" ht="35.1" customHeight="1">
      <c r="A2" s="335" t="s">
        <v>171</v>
      </c>
      <c r="B2" s="336"/>
      <c r="C2" s="328" t="s">
        <v>374</v>
      </c>
      <c r="D2" s="328"/>
      <c r="E2" s="328"/>
      <c r="F2" s="328"/>
      <c r="G2" s="328"/>
      <c r="H2" s="328"/>
      <c r="I2" s="342"/>
    </row>
    <row r="3" spans="1:16" ht="11.45" customHeight="1">
      <c r="A3" s="337" t="s">
        <v>76</v>
      </c>
      <c r="B3" s="339" t="s">
        <v>181</v>
      </c>
      <c r="C3" s="339" t="s">
        <v>50</v>
      </c>
      <c r="D3" s="339" t="s">
        <v>16</v>
      </c>
      <c r="E3" s="339"/>
      <c r="F3" s="339" t="s">
        <v>16</v>
      </c>
      <c r="G3" s="339"/>
      <c r="H3" s="339"/>
      <c r="I3" s="340"/>
    </row>
    <row r="4" spans="1:16" ht="11.45" customHeight="1">
      <c r="A4" s="337"/>
      <c r="B4" s="339"/>
      <c r="C4" s="339"/>
      <c r="D4" s="339" t="s">
        <v>152</v>
      </c>
      <c r="E4" s="339" t="s">
        <v>153</v>
      </c>
      <c r="F4" s="339" t="s">
        <v>93</v>
      </c>
      <c r="G4" s="339"/>
      <c r="H4" s="339"/>
      <c r="I4" s="340"/>
    </row>
    <row r="5" spans="1:16" ht="11.45" customHeight="1">
      <c r="A5" s="337"/>
      <c r="B5" s="339"/>
      <c r="C5" s="339"/>
      <c r="D5" s="339"/>
      <c r="E5" s="339"/>
      <c r="F5" s="346" t="s">
        <v>260</v>
      </c>
      <c r="G5" s="346" t="s">
        <v>45</v>
      </c>
      <c r="H5" s="346" t="s">
        <v>46</v>
      </c>
      <c r="I5" s="340" t="s">
        <v>251</v>
      </c>
    </row>
    <row r="6" spans="1:16" ht="11.45" customHeight="1">
      <c r="A6" s="337"/>
      <c r="B6" s="339"/>
      <c r="C6" s="339"/>
      <c r="D6" s="339"/>
      <c r="E6" s="339"/>
      <c r="F6" s="339"/>
      <c r="G6" s="339"/>
      <c r="H6" s="339"/>
      <c r="I6" s="340"/>
    </row>
    <row r="7" spans="1:16" ht="11.45" customHeight="1">
      <c r="A7" s="337"/>
      <c r="B7" s="339"/>
      <c r="C7" s="339"/>
      <c r="D7" s="339"/>
      <c r="E7" s="339"/>
      <c r="F7" s="339"/>
      <c r="G7" s="339"/>
      <c r="H7" s="339"/>
      <c r="I7" s="340"/>
    </row>
    <row r="8" spans="1:16" s="134" customFormat="1" ht="11.45" customHeight="1">
      <c r="A8" s="59">
        <v>1</v>
      </c>
      <c r="B8" s="61">
        <v>2</v>
      </c>
      <c r="C8" s="61">
        <v>3</v>
      </c>
      <c r="D8" s="61">
        <v>4</v>
      </c>
      <c r="E8" s="61">
        <v>5</v>
      </c>
      <c r="F8" s="61">
        <v>6</v>
      </c>
      <c r="G8" s="61">
        <v>7</v>
      </c>
      <c r="H8" s="61">
        <v>8</v>
      </c>
      <c r="I8" s="62">
        <v>9</v>
      </c>
    </row>
    <row r="9" spans="1:16" ht="20.100000000000001" customHeight="1">
      <c r="A9" s="64"/>
      <c r="B9" s="129"/>
      <c r="C9" s="352" t="s">
        <v>41</v>
      </c>
      <c r="D9" s="353"/>
      <c r="E9" s="353"/>
      <c r="F9" s="353"/>
      <c r="G9" s="353"/>
      <c r="H9" s="353"/>
      <c r="I9" s="353"/>
    </row>
    <row r="10" spans="1:16" s="72" customFormat="1" ht="11.45" customHeight="1">
      <c r="A10" s="57">
        <f>IF(D10&lt;&gt;"",COUNTA($D10:D$10),"")</f>
        <v>1</v>
      </c>
      <c r="B10" s="98" t="s">
        <v>51</v>
      </c>
      <c r="C10" s="112">
        <v>494</v>
      </c>
      <c r="D10" s="112">
        <v>319</v>
      </c>
      <c r="E10" s="112">
        <v>175</v>
      </c>
      <c r="F10" s="112">
        <v>324</v>
      </c>
      <c r="G10" s="112">
        <v>144</v>
      </c>
      <c r="H10" s="112">
        <v>17</v>
      </c>
      <c r="I10" s="112">
        <v>9</v>
      </c>
      <c r="J10" s="194"/>
      <c r="L10" s="161"/>
    </row>
    <row r="11" spans="1:16" s="72" customFormat="1" ht="11.45" customHeight="1">
      <c r="A11" s="57" t="str">
        <f>IF(D11&lt;&gt;"",COUNTA($D$10:D11),"")</f>
        <v/>
      </c>
      <c r="B11" s="98"/>
      <c r="C11" s="107"/>
      <c r="D11" s="107"/>
      <c r="E11" s="107"/>
      <c r="F11" s="107"/>
      <c r="G11" s="107"/>
      <c r="H11" s="107"/>
      <c r="I11" s="107"/>
      <c r="J11" s="194"/>
      <c r="K11" s="161"/>
      <c r="L11" s="161"/>
      <c r="M11" s="161"/>
      <c r="N11" s="161"/>
      <c r="O11" s="161"/>
      <c r="P11" s="161"/>
    </row>
    <row r="12" spans="1:16" s="72" customFormat="1" ht="11.45" customHeight="1">
      <c r="A12" s="57">
        <f>IF(D12&lt;&gt;"",COUNTA($D$10:D12),"")</f>
        <v>2</v>
      </c>
      <c r="B12" s="87" t="s">
        <v>96</v>
      </c>
      <c r="C12" s="107">
        <v>61</v>
      </c>
      <c r="D12" s="107">
        <v>40</v>
      </c>
      <c r="E12" s="107">
        <v>21</v>
      </c>
      <c r="F12" s="107">
        <v>41</v>
      </c>
      <c r="G12" s="107">
        <v>18</v>
      </c>
      <c r="H12" s="107">
        <v>2</v>
      </c>
      <c r="I12" s="107" t="s">
        <v>0</v>
      </c>
      <c r="J12" s="194"/>
      <c r="K12" s="161"/>
      <c r="L12" s="161"/>
    </row>
    <row r="13" spans="1:16" s="72" customFormat="1" ht="11.45" customHeight="1">
      <c r="A13" s="57">
        <f>IF(D13&lt;&gt;"",COUNTA($D$10:D13),"")</f>
        <v>3</v>
      </c>
      <c r="B13" s="87" t="s">
        <v>97</v>
      </c>
      <c r="C13" s="107">
        <v>29</v>
      </c>
      <c r="D13" s="107">
        <v>19</v>
      </c>
      <c r="E13" s="107">
        <v>10</v>
      </c>
      <c r="F13" s="107">
        <v>12</v>
      </c>
      <c r="G13" s="107">
        <v>15</v>
      </c>
      <c r="H13" s="107" t="s">
        <v>0</v>
      </c>
      <c r="I13" s="107">
        <v>2</v>
      </c>
      <c r="J13" s="194"/>
      <c r="K13" s="161"/>
      <c r="L13" s="161"/>
    </row>
    <row r="14" spans="1:16" s="72" customFormat="1" ht="11.45" customHeight="1">
      <c r="A14" s="57" t="str">
        <f>IF(D14&lt;&gt;"",COUNTA($D$10:D14),"")</f>
        <v/>
      </c>
      <c r="B14" s="87"/>
      <c r="C14" s="107"/>
      <c r="D14" s="107"/>
      <c r="E14" s="107"/>
      <c r="F14" s="107"/>
      <c r="G14" s="107"/>
      <c r="H14" s="107"/>
      <c r="I14" s="107"/>
      <c r="J14" s="194"/>
      <c r="L14" s="161"/>
    </row>
    <row r="15" spans="1:16" s="72" customFormat="1" ht="11.45" customHeight="1">
      <c r="A15" s="57">
        <f>IF(D15&lt;&gt;"",COUNTA($D$10:D15),"")</f>
        <v>4</v>
      </c>
      <c r="B15" s="87" t="s">
        <v>98</v>
      </c>
      <c r="C15" s="107">
        <v>78</v>
      </c>
      <c r="D15" s="107">
        <v>51</v>
      </c>
      <c r="E15" s="107">
        <v>27</v>
      </c>
      <c r="F15" s="107">
        <v>49</v>
      </c>
      <c r="G15" s="107">
        <v>22</v>
      </c>
      <c r="H15" s="107">
        <v>4</v>
      </c>
      <c r="I15" s="107">
        <v>3</v>
      </c>
      <c r="J15" s="194"/>
      <c r="L15" s="161"/>
    </row>
    <row r="16" spans="1:16" s="72" customFormat="1" ht="11.45" customHeight="1">
      <c r="A16" s="57">
        <f>IF(D16&lt;&gt;"",COUNTA($D$10:D16),"")</f>
        <v>5</v>
      </c>
      <c r="B16" s="109" t="s">
        <v>99</v>
      </c>
      <c r="C16" s="107">
        <v>20</v>
      </c>
      <c r="D16" s="107">
        <v>17</v>
      </c>
      <c r="E16" s="107">
        <v>3</v>
      </c>
      <c r="F16" s="107">
        <v>8</v>
      </c>
      <c r="G16" s="107">
        <v>10</v>
      </c>
      <c r="H16" s="107">
        <v>1</v>
      </c>
      <c r="I16" s="107">
        <v>1</v>
      </c>
      <c r="J16" s="194"/>
      <c r="L16" s="161"/>
    </row>
    <row r="17" spans="1:16" s="72" customFormat="1" ht="11.45" customHeight="1">
      <c r="A17" s="57" t="str">
        <f>IF(D17&lt;&gt;"",COUNTA($D$10:D17),"")</f>
        <v/>
      </c>
      <c r="B17" s="109"/>
      <c r="C17" s="107"/>
      <c r="D17" s="107"/>
      <c r="E17" s="107"/>
      <c r="F17" s="107"/>
      <c r="G17" s="107"/>
      <c r="H17" s="107"/>
      <c r="I17" s="107"/>
      <c r="J17" s="194"/>
      <c r="L17" s="161"/>
    </row>
    <row r="18" spans="1:16" s="72" customFormat="1" ht="11.45" customHeight="1">
      <c r="A18" s="57">
        <f>IF(D18&lt;&gt;"",COUNTA($D$10:D18),"")</f>
        <v>6</v>
      </c>
      <c r="B18" s="87" t="s">
        <v>100</v>
      </c>
      <c r="C18" s="107">
        <v>91</v>
      </c>
      <c r="D18" s="107">
        <v>55</v>
      </c>
      <c r="E18" s="107">
        <v>36</v>
      </c>
      <c r="F18" s="107">
        <v>65</v>
      </c>
      <c r="G18" s="107">
        <v>20</v>
      </c>
      <c r="H18" s="107">
        <v>5</v>
      </c>
      <c r="I18" s="107">
        <v>1</v>
      </c>
      <c r="J18" s="194"/>
      <c r="L18" s="161"/>
    </row>
    <row r="19" spans="1:16" s="72" customFormat="1" ht="11.45" customHeight="1">
      <c r="A19" s="57" t="str">
        <f>IF(D19&lt;&gt;"",COUNTA($D$10:D19),"")</f>
        <v/>
      </c>
      <c r="B19" s="87"/>
      <c r="C19" s="107"/>
      <c r="D19" s="107"/>
      <c r="E19" s="107"/>
      <c r="F19" s="107"/>
      <c r="G19" s="107"/>
      <c r="H19" s="107"/>
      <c r="I19" s="107"/>
      <c r="J19" s="194"/>
      <c r="L19" s="161"/>
    </row>
    <row r="20" spans="1:16" s="72" customFormat="1" ht="11.45" customHeight="1">
      <c r="A20" s="57">
        <f>IF(D20&lt;&gt;"",COUNTA($D$10:D20),"")</f>
        <v>7</v>
      </c>
      <c r="B20" s="87" t="s">
        <v>101</v>
      </c>
      <c r="C20" s="107">
        <v>69</v>
      </c>
      <c r="D20" s="107">
        <v>47</v>
      </c>
      <c r="E20" s="107">
        <v>22</v>
      </c>
      <c r="F20" s="107">
        <v>48</v>
      </c>
      <c r="G20" s="107">
        <v>20</v>
      </c>
      <c r="H20" s="107">
        <v>1</v>
      </c>
      <c r="I20" s="107" t="s">
        <v>0</v>
      </c>
      <c r="J20" s="194"/>
      <c r="L20" s="161"/>
    </row>
    <row r="21" spans="1:16" s="72" customFormat="1" ht="11.45" customHeight="1">
      <c r="A21" s="57">
        <f>IF(D21&lt;&gt;"",COUNTA($D$10:D21),"")</f>
        <v>8</v>
      </c>
      <c r="B21" s="109" t="s">
        <v>102</v>
      </c>
      <c r="C21" s="107">
        <v>17</v>
      </c>
      <c r="D21" s="107">
        <v>14</v>
      </c>
      <c r="E21" s="107">
        <v>3</v>
      </c>
      <c r="F21" s="107">
        <v>11</v>
      </c>
      <c r="G21" s="107">
        <v>6</v>
      </c>
      <c r="H21" s="107" t="s">
        <v>0</v>
      </c>
      <c r="I21" s="107" t="s">
        <v>0</v>
      </c>
      <c r="J21" s="194"/>
      <c r="L21" s="161"/>
    </row>
    <row r="22" spans="1:16" s="72" customFormat="1" ht="11.45" customHeight="1">
      <c r="A22" s="57" t="str">
        <f>IF(D22&lt;&gt;"",COUNTA($D$10:D22),"")</f>
        <v/>
      </c>
      <c r="B22" s="109"/>
      <c r="C22" s="107"/>
      <c r="D22" s="107"/>
      <c r="E22" s="107"/>
      <c r="F22" s="107"/>
      <c r="G22" s="107"/>
      <c r="H22" s="107"/>
      <c r="I22" s="107"/>
      <c r="J22" s="194"/>
      <c r="L22" s="161"/>
    </row>
    <row r="23" spans="1:16" s="72" customFormat="1" ht="11.45" customHeight="1">
      <c r="A23" s="57">
        <f>IF(D23&lt;&gt;"",COUNTA($D$10:D23),"")</f>
        <v>9</v>
      </c>
      <c r="B23" s="87" t="s">
        <v>103</v>
      </c>
      <c r="C23" s="107">
        <v>47</v>
      </c>
      <c r="D23" s="107">
        <v>32</v>
      </c>
      <c r="E23" s="107">
        <v>15</v>
      </c>
      <c r="F23" s="107">
        <v>32</v>
      </c>
      <c r="G23" s="107">
        <v>11</v>
      </c>
      <c r="H23" s="107">
        <v>2</v>
      </c>
      <c r="I23" s="107">
        <v>2</v>
      </c>
      <c r="J23" s="194"/>
      <c r="L23" s="161"/>
    </row>
    <row r="24" spans="1:16" s="72" customFormat="1" ht="11.45" customHeight="1">
      <c r="A24" s="57">
        <f>IF(D24&lt;&gt;"",COUNTA($D$10:D24),"")</f>
        <v>10</v>
      </c>
      <c r="B24" s="109" t="s">
        <v>104</v>
      </c>
      <c r="C24" s="107">
        <v>11</v>
      </c>
      <c r="D24" s="107">
        <v>7</v>
      </c>
      <c r="E24" s="107">
        <v>4</v>
      </c>
      <c r="F24" s="107">
        <v>7</v>
      </c>
      <c r="G24" s="107">
        <v>2</v>
      </c>
      <c r="H24" s="107">
        <v>1</v>
      </c>
      <c r="I24" s="107">
        <v>1</v>
      </c>
      <c r="J24" s="194"/>
      <c r="L24" s="161"/>
    </row>
    <row r="25" spans="1:16" s="72" customFormat="1" ht="11.45" customHeight="1">
      <c r="A25" s="57" t="str">
        <f>IF(D25&lt;&gt;"",COUNTA($D$10:D25),"")</f>
        <v/>
      </c>
      <c r="B25" s="109"/>
      <c r="C25" s="107"/>
      <c r="D25" s="107"/>
      <c r="E25" s="107"/>
      <c r="F25" s="107"/>
      <c r="G25" s="107"/>
      <c r="H25" s="107"/>
      <c r="I25" s="107"/>
      <c r="J25" s="194"/>
      <c r="L25" s="161"/>
    </row>
    <row r="26" spans="1:16" s="72" customFormat="1" ht="11.45" customHeight="1">
      <c r="A26" s="57">
        <f>IF(D26&lt;&gt;"",COUNTA($D$10:D26),"")</f>
        <v>11</v>
      </c>
      <c r="B26" s="87" t="s">
        <v>105</v>
      </c>
      <c r="C26" s="107">
        <v>60</v>
      </c>
      <c r="D26" s="107">
        <v>39</v>
      </c>
      <c r="E26" s="107">
        <v>21</v>
      </c>
      <c r="F26" s="107">
        <v>36</v>
      </c>
      <c r="G26" s="107">
        <v>23</v>
      </c>
      <c r="H26" s="107" t="s">
        <v>0</v>
      </c>
      <c r="I26" s="107">
        <v>1</v>
      </c>
      <c r="J26" s="194"/>
      <c r="L26" s="161"/>
    </row>
    <row r="27" spans="1:16" s="72" customFormat="1" ht="11.45" customHeight="1">
      <c r="A27" s="57">
        <f>IF(D27&lt;&gt;"",COUNTA($D$10:D27),"")</f>
        <v>12</v>
      </c>
      <c r="B27" s="109" t="s">
        <v>106</v>
      </c>
      <c r="C27" s="107">
        <v>15</v>
      </c>
      <c r="D27" s="107">
        <v>11</v>
      </c>
      <c r="E27" s="107">
        <v>4</v>
      </c>
      <c r="F27" s="107">
        <v>11</v>
      </c>
      <c r="G27" s="107">
        <v>4</v>
      </c>
      <c r="H27" s="107" t="s">
        <v>0</v>
      </c>
      <c r="I27" s="107" t="s">
        <v>0</v>
      </c>
      <c r="J27" s="194"/>
      <c r="L27" s="161"/>
    </row>
    <row r="28" spans="1:16" s="72" customFormat="1" ht="11.45" customHeight="1">
      <c r="A28" s="57" t="str">
        <f>IF(D28&lt;&gt;"",COUNTA($D$10:D28),"")</f>
        <v/>
      </c>
      <c r="B28" s="109"/>
      <c r="C28" s="107"/>
      <c r="D28" s="107"/>
      <c r="E28" s="107"/>
      <c r="F28" s="107"/>
      <c r="G28" s="107"/>
      <c r="H28" s="107"/>
      <c r="I28" s="107"/>
      <c r="J28" s="194"/>
      <c r="L28" s="161"/>
    </row>
    <row r="29" spans="1:16" s="72" customFormat="1" ht="11.45" customHeight="1">
      <c r="A29" s="57">
        <f>IF(D29&lt;&gt;"",COUNTA($D$10:D29),"")</f>
        <v>13</v>
      </c>
      <c r="B29" s="87" t="s">
        <v>107</v>
      </c>
      <c r="C29" s="107">
        <v>59</v>
      </c>
      <c r="D29" s="107">
        <v>36</v>
      </c>
      <c r="E29" s="107">
        <v>23</v>
      </c>
      <c r="F29" s="107">
        <v>41</v>
      </c>
      <c r="G29" s="107">
        <v>15</v>
      </c>
      <c r="H29" s="107">
        <v>3</v>
      </c>
      <c r="I29" s="107" t="s">
        <v>0</v>
      </c>
      <c r="J29" s="194"/>
      <c r="L29" s="161"/>
    </row>
    <row r="30" spans="1:16" s="72" customFormat="1" ht="20.100000000000001" customHeight="1">
      <c r="A30" s="57" t="str">
        <f>IF(D30&lt;&gt;"",COUNTA($D$10:D30),"")</f>
        <v/>
      </c>
      <c r="B30" s="87"/>
      <c r="C30" s="281" t="s">
        <v>265</v>
      </c>
      <c r="D30" s="282"/>
      <c r="E30" s="282"/>
      <c r="F30" s="282"/>
      <c r="G30" s="282"/>
      <c r="H30" s="282"/>
      <c r="I30" s="282"/>
    </row>
    <row r="31" spans="1:16" s="72" customFormat="1" ht="11.45" customHeight="1">
      <c r="A31" s="57">
        <f>IF(D31&lt;&gt;"",COUNTA($D$10:D31),"")</f>
        <v>14</v>
      </c>
      <c r="B31" s="98" t="s">
        <v>51</v>
      </c>
      <c r="C31" s="200">
        <v>100</v>
      </c>
      <c r="D31" s="200">
        <v>100</v>
      </c>
      <c r="E31" s="200">
        <v>100</v>
      </c>
      <c r="F31" s="200">
        <v>100</v>
      </c>
      <c r="G31" s="200">
        <v>100</v>
      </c>
      <c r="H31" s="200">
        <v>100</v>
      </c>
      <c r="I31" s="200">
        <v>100</v>
      </c>
      <c r="J31" s="161"/>
      <c r="K31" s="161"/>
      <c r="L31" s="161"/>
      <c r="M31" s="161"/>
      <c r="N31" s="161"/>
      <c r="O31" s="161"/>
      <c r="P31" s="161"/>
    </row>
    <row r="32" spans="1:16" s="72" customFormat="1" ht="11.45" customHeight="1">
      <c r="A32" s="57" t="str">
        <f>IF(D32&lt;&gt;"",COUNTA($D$10:D32),"")</f>
        <v/>
      </c>
      <c r="B32" s="98"/>
      <c r="C32" s="209"/>
      <c r="D32" s="209"/>
      <c r="E32" s="209"/>
      <c r="F32" s="209"/>
      <c r="G32" s="209"/>
      <c r="H32" s="209"/>
      <c r="I32" s="209"/>
    </row>
    <row r="33" spans="1:9" s="72" customFormat="1" ht="11.45" customHeight="1">
      <c r="A33" s="57">
        <f>IF(D33&lt;&gt;"",COUNTA($D$10:D33),"")</f>
        <v>15</v>
      </c>
      <c r="B33" s="87" t="s">
        <v>96</v>
      </c>
      <c r="C33" s="209">
        <v>12.348178137651821</v>
      </c>
      <c r="D33" s="209">
        <v>12.539184952978054</v>
      </c>
      <c r="E33" s="209">
        <v>12</v>
      </c>
      <c r="F33" s="209">
        <v>12.654320987654321</v>
      </c>
      <c r="G33" s="209">
        <v>12.5</v>
      </c>
      <c r="H33" s="209">
        <v>11.76470588235294</v>
      </c>
      <c r="I33" s="107" t="s">
        <v>0</v>
      </c>
    </row>
    <row r="34" spans="1:9" s="72" customFormat="1" ht="11.45" customHeight="1">
      <c r="A34" s="57">
        <f>IF(D34&lt;&gt;"",COUNTA($D$10:D34),"")</f>
        <v>16</v>
      </c>
      <c r="B34" s="87" t="s">
        <v>97</v>
      </c>
      <c r="C34" s="209">
        <v>5.8704453441295543</v>
      </c>
      <c r="D34" s="209">
        <v>5.9561128526645764</v>
      </c>
      <c r="E34" s="209">
        <v>5.7142857142857144</v>
      </c>
      <c r="F34" s="209">
        <v>3.7037037037037033</v>
      </c>
      <c r="G34" s="209">
        <v>10.416666666666668</v>
      </c>
      <c r="H34" s="107" t="s">
        <v>0</v>
      </c>
      <c r="I34" s="209">
        <v>22.222222222222221</v>
      </c>
    </row>
    <row r="35" spans="1:9" s="72" customFormat="1" ht="11.45" customHeight="1">
      <c r="A35" s="57" t="str">
        <f>IF(D35&lt;&gt;"",COUNTA($D$10:D35),"")</f>
        <v/>
      </c>
      <c r="B35" s="87"/>
      <c r="C35" s="209"/>
      <c r="D35" s="209"/>
      <c r="E35" s="209"/>
      <c r="F35" s="209"/>
      <c r="G35" s="209"/>
      <c r="H35" s="209"/>
      <c r="I35" s="209"/>
    </row>
    <row r="36" spans="1:9" s="72" customFormat="1" ht="11.45" customHeight="1">
      <c r="A36" s="57">
        <f>IF(D36&lt;&gt;"",COUNTA($D$10:D36),"")</f>
        <v>17</v>
      </c>
      <c r="B36" s="87" t="s">
        <v>98</v>
      </c>
      <c r="C36" s="209">
        <v>15.789473684210526</v>
      </c>
      <c r="D36" s="209">
        <v>15.987460815047022</v>
      </c>
      <c r="E36" s="209">
        <v>15.428571428571427</v>
      </c>
      <c r="F36" s="209">
        <v>15.123456790123457</v>
      </c>
      <c r="G36" s="209">
        <v>15.277777777777779</v>
      </c>
      <c r="H36" s="209">
        <v>23.52941176470588</v>
      </c>
      <c r="I36" s="209">
        <v>33.333333333333329</v>
      </c>
    </row>
    <row r="37" spans="1:9" s="72" customFormat="1" ht="11.45" customHeight="1">
      <c r="A37" s="57">
        <f>IF(D37&lt;&gt;"",COUNTA($D$10:D37),"")</f>
        <v>18</v>
      </c>
      <c r="B37" s="87" t="s">
        <v>100</v>
      </c>
      <c r="C37" s="209">
        <v>18.421052631578945</v>
      </c>
      <c r="D37" s="209">
        <v>17.241379310344829</v>
      </c>
      <c r="E37" s="209">
        <v>20.571428571428569</v>
      </c>
      <c r="F37" s="209">
        <v>20.061728395061728</v>
      </c>
      <c r="G37" s="209">
        <v>13.888888888888889</v>
      </c>
      <c r="H37" s="209">
        <v>29.411764705882355</v>
      </c>
      <c r="I37" s="209">
        <v>11.111111111111111</v>
      </c>
    </row>
    <row r="38" spans="1:9" s="72" customFormat="1" ht="11.45" customHeight="1">
      <c r="A38" s="57">
        <f>IF(D38&lt;&gt;"",COUNTA($D$10:D38),"")</f>
        <v>19</v>
      </c>
      <c r="B38" s="87" t="s">
        <v>101</v>
      </c>
      <c r="C38" s="209">
        <v>13.967611336032389</v>
      </c>
      <c r="D38" s="209">
        <v>14.733542319749215</v>
      </c>
      <c r="E38" s="209">
        <v>12.571428571428573</v>
      </c>
      <c r="F38" s="209">
        <v>14.814814814814813</v>
      </c>
      <c r="G38" s="209">
        <v>13.888888888888889</v>
      </c>
      <c r="H38" s="209">
        <v>5.8823529411764701</v>
      </c>
      <c r="I38" s="107" t="s">
        <v>0</v>
      </c>
    </row>
    <row r="39" spans="1:9" s="72" customFormat="1" ht="11.45" customHeight="1">
      <c r="A39" s="57">
        <f>IF(D39&lt;&gt;"",COUNTA($D$10:D39),"")</f>
        <v>20</v>
      </c>
      <c r="B39" s="87" t="s">
        <v>103</v>
      </c>
      <c r="C39" s="209">
        <v>9.5141700404858298</v>
      </c>
      <c r="D39" s="209">
        <v>10.031347962382444</v>
      </c>
      <c r="E39" s="209">
        <v>8.5714285714285712</v>
      </c>
      <c r="F39" s="209">
        <v>9.8765432098765427</v>
      </c>
      <c r="G39" s="209">
        <v>7.6388888888888893</v>
      </c>
      <c r="H39" s="209">
        <v>11.76470588235294</v>
      </c>
      <c r="I39" s="209">
        <v>22.222222222222221</v>
      </c>
    </row>
    <row r="40" spans="1:9" s="72" customFormat="1" ht="11.45" customHeight="1">
      <c r="A40" s="57">
        <f>IF(D40&lt;&gt;"",COUNTA($D$10:D40),"")</f>
        <v>21</v>
      </c>
      <c r="B40" s="87" t="s">
        <v>105</v>
      </c>
      <c r="C40" s="209">
        <v>12.145748987854251</v>
      </c>
      <c r="D40" s="209">
        <v>12.225705329153605</v>
      </c>
      <c r="E40" s="209">
        <v>12</v>
      </c>
      <c r="F40" s="209">
        <v>11.111111111111111</v>
      </c>
      <c r="G40" s="209">
        <v>15.972222222222221</v>
      </c>
      <c r="H40" s="107" t="s">
        <v>0</v>
      </c>
      <c r="I40" s="209">
        <v>11.111111111111111</v>
      </c>
    </row>
    <row r="41" spans="1:9" ht="11.45" customHeight="1">
      <c r="A41" s="57">
        <f>IF(D41&lt;&gt;"",COUNTA($D$10:D41),"")</f>
        <v>22</v>
      </c>
      <c r="B41" s="111" t="s">
        <v>107</v>
      </c>
      <c r="C41" s="209">
        <v>11.943319838056681</v>
      </c>
      <c r="D41" s="209">
        <v>11.285266457680251</v>
      </c>
      <c r="E41" s="209">
        <v>13.142857142857142</v>
      </c>
      <c r="F41" s="209">
        <v>12.654320987654321</v>
      </c>
      <c r="G41" s="209">
        <v>10.416666666666668</v>
      </c>
      <c r="H41" s="209">
        <v>17.647058823529413</v>
      </c>
      <c r="I41" s="107" t="s">
        <v>0</v>
      </c>
    </row>
    <row r="51" spans="6:6" ht="11.45" customHeight="1">
      <c r="F51" s="133"/>
    </row>
  </sheetData>
  <mergeCells count="18">
    <mergeCell ref="G5:G7"/>
    <mergeCell ref="H5:H7"/>
    <mergeCell ref="A3:A7"/>
    <mergeCell ref="C1:I1"/>
    <mergeCell ref="C30:I30"/>
    <mergeCell ref="A1:B1"/>
    <mergeCell ref="D3:E3"/>
    <mergeCell ref="F3:I3"/>
    <mergeCell ref="F4:I4"/>
    <mergeCell ref="C2:I2"/>
    <mergeCell ref="A2:B2"/>
    <mergeCell ref="B3:B7"/>
    <mergeCell ref="I5:I7"/>
    <mergeCell ref="C3:C7"/>
    <mergeCell ref="D4:D7"/>
    <mergeCell ref="E4:E7"/>
    <mergeCell ref="F5:F7"/>
    <mergeCell ref="C9:I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140" zoomScaleNormal="140" workbookViewId="0">
      <pane xSplit="2" ySplit="8" topLeftCell="C9" activePane="bottomRight" state="frozen"/>
      <selection sqref="A1:B1"/>
      <selection pane="topRight" sqref="A1:B1"/>
      <selection pane="bottomLeft" sqref="A1:B1"/>
      <selection pane="bottomRight" activeCell="C9" sqref="C9:I9"/>
    </sheetView>
  </sheetViews>
  <sheetFormatPr baseColWidth="10" defaultColWidth="11.42578125" defaultRowHeight="11.45" customHeight="1"/>
  <cols>
    <col min="1" max="1" width="3.7109375" style="63" customWidth="1"/>
    <col min="2" max="2" width="22.7109375" style="122" customWidth="1"/>
    <col min="3" max="5" width="9.7109375" style="122" customWidth="1"/>
    <col min="6" max="9" width="9.140625" style="122" customWidth="1"/>
    <col min="10" max="16384" width="11.42578125" style="122"/>
  </cols>
  <sheetData>
    <row r="1" spans="1:16" s="7" customFormat="1" ht="20.100000000000001" customHeight="1">
      <c r="A1" s="333" t="s">
        <v>169</v>
      </c>
      <c r="B1" s="334"/>
      <c r="C1" s="330" t="s">
        <v>179</v>
      </c>
      <c r="D1" s="330"/>
      <c r="E1" s="330"/>
      <c r="F1" s="330"/>
      <c r="G1" s="330"/>
      <c r="H1" s="330"/>
      <c r="I1" s="341"/>
    </row>
    <row r="2" spans="1:16" s="121" customFormat="1" ht="35.1" customHeight="1">
      <c r="A2" s="335" t="s">
        <v>172</v>
      </c>
      <c r="B2" s="336"/>
      <c r="C2" s="328" t="s">
        <v>375</v>
      </c>
      <c r="D2" s="328"/>
      <c r="E2" s="328"/>
      <c r="F2" s="328"/>
      <c r="G2" s="328"/>
      <c r="H2" s="328"/>
      <c r="I2" s="342"/>
    </row>
    <row r="3" spans="1:16" ht="12.6" customHeight="1">
      <c r="A3" s="337" t="s">
        <v>76</v>
      </c>
      <c r="B3" s="339" t="s">
        <v>181</v>
      </c>
      <c r="C3" s="339" t="s">
        <v>50</v>
      </c>
      <c r="D3" s="339" t="s">
        <v>16</v>
      </c>
      <c r="E3" s="339"/>
      <c r="F3" s="339" t="s">
        <v>16</v>
      </c>
      <c r="G3" s="339"/>
      <c r="H3" s="339"/>
      <c r="I3" s="340"/>
    </row>
    <row r="4" spans="1:16" ht="11.45" customHeight="1">
      <c r="A4" s="337"/>
      <c r="B4" s="339"/>
      <c r="C4" s="339"/>
      <c r="D4" s="339" t="s">
        <v>152</v>
      </c>
      <c r="E4" s="339" t="s">
        <v>153</v>
      </c>
      <c r="F4" s="339" t="s">
        <v>93</v>
      </c>
      <c r="G4" s="339"/>
      <c r="H4" s="339"/>
      <c r="I4" s="340"/>
    </row>
    <row r="5" spans="1:16" ht="11.45" customHeight="1">
      <c r="A5" s="337"/>
      <c r="B5" s="339"/>
      <c r="C5" s="339"/>
      <c r="D5" s="339"/>
      <c r="E5" s="339"/>
      <c r="F5" s="346" t="s">
        <v>260</v>
      </c>
      <c r="G5" s="346" t="s">
        <v>45</v>
      </c>
      <c r="H5" s="346" t="s">
        <v>46</v>
      </c>
      <c r="I5" s="340" t="s">
        <v>251</v>
      </c>
    </row>
    <row r="6" spans="1:16" ht="11.45" customHeight="1">
      <c r="A6" s="337"/>
      <c r="B6" s="339"/>
      <c r="C6" s="339"/>
      <c r="D6" s="339"/>
      <c r="E6" s="339"/>
      <c r="F6" s="339"/>
      <c r="G6" s="339"/>
      <c r="H6" s="339"/>
      <c r="I6" s="340"/>
    </row>
    <row r="7" spans="1:16" ht="11.45" customHeight="1">
      <c r="A7" s="337"/>
      <c r="B7" s="339"/>
      <c r="C7" s="339"/>
      <c r="D7" s="339"/>
      <c r="E7" s="339"/>
      <c r="F7" s="339"/>
      <c r="G7" s="339"/>
      <c r="H7" s="339"/>
      <c r="I7" s="340"/>
    </row>
    <row r="8" spans="1:16" s="63" customFormat="1" ht="11.45" customHeight="1">
      <c r="A8" s="59">
        <v>1</v>
      </c>
      <c r="B8" s="61">
        <v>2</v>
      </c>
      <c r="C8" s="61">
        <v>3</v>
      </c>
      <c r="D8" s="61">
        <v>4</v>
      </c>
      <c r="E8" s="61">
        <v>5</v>
      </c>
      <c r="F8" s="61">
        <v>6</v>
      </c>
      <c r="G8" s="61">
        <v>7</v>
      </c>
      <c r="H8" s="61">
        <v>8</v>
      </c>
      <c r="I8" s="62">
        <v>9</v>
      </c>
      <c r="J8" s="134"/>
      <c r="K8" s="134"/>
      <c r="L8" s="134"/>
      <c r="M8" s="134"/>
      <c r="N8" s="134"/>
      <c r="O8" s="134"/>
      <c r="P8" s="134"/>
    </row>
    <row r="9" spans="1:16" ht="20.100000000000001" customHeight="1">
      <c r="A9" s="64"/>
      <c r="B9" s="129"/>
      <c r="C9" s="354" t="s">
        <v>41</v>
      </c>
      <c r="D9" s="355"/>
      <c r="E9" s="355"/>
      <c r="F9" s="355"/>
      <c r="G9" s="355"/>
      <c r="H9" s="355"/>
      <c r="I9" s="355"/>
    </row>
    <row r="10" spans="1:16" s="72" customFormat="1" ht="11.45" customHeight="1">
      <c r="A10" s="57">
        <f>IF(D10&lt;&gt;"",COUNTA($D$10:D10),"")</f>
        <v>1</v>
      </c>
      <c r="B10" s="98" t="s">
        <v>51</v>
      </c>
      <c r="C10" s="112">
        <v>10886</v>
      </c>
      <c r="D10" s="112">
        <v>7777</v>
      </c>
      <c r="E10" s="112">
        <v>3109</v>
      </c>
      <c r="F10" s="112">
        <v>4383</v>
      </c>
      <c r="G10" s="112">
        <v>4244</v>
      </c>
      <c r="H10" s="112">
        <v>1076</v>
      </c>
      <c r="I10" s="112">
        <v>1183</v>
      </c>
      <c r="J10" s="194"/>
      <c r="L10" s="161"/>
    </row>
    <row r="11" spans="1:16" s="72" customFormat="1" ht="11.45" customHeight="1">
      <c r="A11" s="57" t="str">
        <f>IF(D11&lt;&gt;"",COUNTA($D$10:D11),"")</f>
        <v/>
      </c>
      <c r="B11" s="98"/>
      <c r="C11" s="107"/>
      <c r="D11" s="107"/>
      <c r="E11" s="107"/>
      <c r="F11" s="107"/>
      <c r="G11" s="107"/>
      <c r="H11" s="107"/>
      <c r="I11" s="107"/>
      <c r="J11" s="194"/>
      <c r="K11" s="161"/>
      <c r="L11" s="161"/>
      <c r="M11" s="161"/>
      <c r="N11" s="161"/>
      <c r="O11" s="161"/>
      <c r="P11" s="161"/>
    </row>
    <row r="12" spans="1:16" s="72" customFormat="1" ht="11.45" customHeight="1">
      <c r="A12" s="57">
        <f>IF(D12&lt;&gt;"",COUNTA($D$10:D12),"")</f>
        <v>2</v>
      </c>
      <c r="B12" s="87" t="s">
        <v>96</v>
      </c>
      <c r="C12" s="107">
        <v>1294</v>
      </c>
      <c r="D12" s="107">
        <v>857</v>
      </c>
      <c r="E12" s="107">
        <v>437</v>
      </c>
      <c r="F12" s="107" t="s">
        <v>5</v>
      </c>
      <c r="G12" s="107">
        <v>611</v>
      </c>
      <c r="H12" s="107" t="s">
        <v>5</v>
      </c>
      <c r="I12" s="107" t="s">
        <v>0</v>
      </c>
      <c r="J12" s="194"/>
      <c r="K12" s="161"/>
      <c r="L12" s="161"/>
    </row>
    <row r="13" spans="1:16" s="72" customFormat="1" ht="11.45" customHeight="1">
      <c r="A13" s="57">
        <f>IF(D13&lt;&gt;"",COUNTA($D$10:D13),"")</f>
        <v>3</v>
      </c>
      <c r="B13" s="87" t="s">
        <v>97</v>
      </c>
      <c r="C13" s="107">
        <v>873</v>
      </c>
      <c r="D13" s="107">
        <v>640</v>
      </c>
      <c r="E13" s="107">
        <v>233</v>
      </c>
      <c r="F13" s="107" t="s">
        <v>5</v>
      </c>
      <c r="G13" s="107">
        <v>475</v>
      </c>
      <c r="H13" s="107" t="s">
        <v>0</v>
      </c>
      <c r="I13" s="107" t="s">
        <v>5</v>
      </c>
      <c r="J13" s="194"/>
      <c r="K13" s="161"/>
      <c r="L13" s="161"/>
    </row>
    <row r="14" spans="1:16" s="72" customFormat="1" ht="11.45" customHeight="1">
      <c r="A14" s="57" t="str">
        <f>IF(D14&lt;&gt;"",COUNTA($D$10:D14),"")</f>
        <v/>
      </c>
      <c r="B14" s="87"/>
      <c r="C14" s="107"/>
      <c r="D14" s="107"/>
      <c r="E14" s="107"/>
      <c r="F14" s="107"/>
      <c r="G14" s="107"/>
      <c r="H14" s="107"/>
      <c r="I14" s="107"/>
      <c r="J14" s="194"/>
      <c r="L14" s="161"/>
    </row>
    <row r="15" spans="1:16" s="72" customFormat="1" ht="11.45" customHeight="1">
      <c r="A15" s="57">
        <f>IF(D15&lt;&gt;"",COUNTA($D$10:D15),"")</f>
        <v>4</v>
      </c>
      <c r="B15" s="87" t="s">
        <v>98</v>
      </c>
      <c r="C15" s="107">
        <v>1936</v>
      </c>
      <c r="D15" s="107">
        <v>1460</v>
      </c>
      <c r="E15" s="107">
        <v>476</v>
      </c>
      <c r="F15" s="107">
        <v>633</v>
      </c>
      <c r="G15" s="107">
        <v>642</v>
      </c>
      <c r="H15" s="107">
        <v>257</v>
      </c>
      <c r="I15" s="107">
        <v>404</v>
      </c>
      <c r="J15" s="194"/>
      <c r="L15" s="161"/>
    </row>
    <row r="16" spans="1:16" s="72" customFormat="1" ht="11.45" customHeight="1">
      <c r="A16" s="57">
        <f>IF(D16&lt;&gt;"",COUNTA($D$10:D16),"")</f>
        <v>5</v>
      </c>
      <c r="B16" s="109" t="s">
        <v>99</v>
      </c>
      <c r="C16" s="107">
        <v>598</v>
      </c>
      <c r="D16" s="107">
        <v>558</v>
      </c>
      <c r="E16" s="107">
        <v>40</v>
      </c>
      <c r="F16" s="107">
        <v>102</v>
      </c>
      <c r="G16" s="107">
        <v>323</v>
      </c>
      <c r="H16" s="107" t="s">
        <v>5</v>
      </c>
      <c r="I16" s="107" t="s">
        <v>5</v>
      </c>
      <c r="J16" s="194"/>
      <c r="L16" s="161"/>
    </row>
    <row r="17" spans="1:16" s="72" customFormat="1" ht="11.45" customHeight="1">
      <c r="A17" s="57" t="str">
        <f>IF(D17&lt;&gt;"",COUNTA($D$10:D17),"")</f>
        <v/>
      </c>
      <c r="B17" s="109"/>
      <c r="C17" s="107"/>
      <c r="D17" s="107"/>
      <c r="E17" s="107"/>
      <c r="F17" s="107"/>
      <c r="G17" s="107"/>
      <c r="H17" s="107"/>
      <c r="I17" s="107"/>
      <c r="J17" s="194"/>
      <c r="L17" s="161"/>
    </row>
    <row r="18" spans="1:16" s="72" customFormat="1" ht="11.45" customHeight="1">
      <c r="A18" s="57">
        <f>IF(D18&lt;&gt;"",COUNTA($D$10:D18),"")</f>
        <v>6</v>
      </c>
      <c r="B18" s="87" t="s">
        <v>100</v>
      </c>
      <c r="C18" s="107">
        <v>1834</v>
      </c>
      <c r="D18" s="107">
        <v>1258</v>
      </c>
      <c r="E18" s="107">
        <v>576</v>
      </c>
      <c r="F18" s="107">
        <v>880</v>
      </c>
      <c r="G18" s="107">
        <v>560</v>
      </c>
      <c r="H18" s="107" t="s">
        <v>5</v>
      </c>
      <c r="I18" s="107" t="s">
        <v>5</v>
      </c>
      <c r="J18" s="194"/>
      <c r="L18" s="161"/>
    </row>
    <row r="19" spans="1:16" s="72" customFormat="1" ht="11.45" customHeight="1">
      <c r="A19" s="57" t="str">
        <f>IF(D19&lt;&gt;"",COUNTA($D$10:D19),"")</f>
        <v/>
      </c>
      <c r="B19" s="87"/>
      <c r="C19" s="107"/>
      <c r="D19" s="107"/>
      <c r="E19" s="107"/>
      <c r="F19" s="107"/>
      <c r="G19" s="107"/>
      <c r="H19" s="107"/>
      <c r="I19" s="107"/>
      <c r="J19" s="194"/>
      <c r="L19" s="161"/>
    </row>
    <row r="20" spans="1:16" s="72" customFormat="1" ht="11.45" customHeight="1">
      <c r="A20" s="57">
        <f>IF(D20&lt;&gt;"",COUNTA($D$10:D20),"")</f>
        <v>7</v>
      </c>
      <c r="B20" s="87" t="s">
        <v>101</v>
      </c>
      <c r="C20" s="107">
        <v>1295</v>
      </c>
      <c r="D20" s="107">
        <v>927</v>
      </c>
      <c r="E20" s="107">
        <v>368</v>
      </c>
      <c r="F20" s="107" t="s">
        <v>5</v>
      </c>
      <c r="G20" s="107">
        <v>565</v>
      </c>
      <c r="H20" s="107" t="s">
        <v>5</v>
      </c>
      <c r="I20" s="107" t="s">
        <v>0</v>
      </c>
      <c r="J20" s="194"/>
      <c r="L20" s="161"/>
    </row>
    <row r="21" spans="1:16" s="72" customFormat="1" ht="11.45" customHeight="1">
      <c r="A21" s="57">
        <f>IF(D21&lt;&gt;"",COUNTA($D$10:D21),"")</f>
        <v>8</v>
      </c>
      <c r="B21" s="109" t="s">
        <v>102</v>
      </c>
      <c r="C21" s="107">
        <v>327</v>
      </c>
      <c r="D21" s="107">
        <v>283</v>
      </c>
      <c r="E21" s="107">
        <v>44</v>
      </c>
      <c r="F21" s="107">
        <v>144</v>
      </c>
      <c r="G21" s="107">
        <v>183</v>
      </c>
      <c r="H21" s="107" t="s">
        <v>0</v>
      </c>
      <c r="I21" s="107" t="s">
        <v>0</v>
      </c>
      <c r="J21" s="194"/>
      <c r="L21" s="161"/>
    </row>
    <row r="22" spans="1:16" s="72" customFormat="1" ht="11.45" customHeight="1">
      <c r="A22" s="57" t="str">
        <f>IF(D22&lt;&gt;"",COUNTA($D$10:D22),"")</f>
        <v/>
      </c>
      <c r="B22" s="109"/>
      <c r="C22" s="107"/>
      <c r="D22" s="107"/>
      <c r="E22" s="107"/>
      <c r="F22" s="107"/>
      <c r="G22" s="107"/>
      <c r="H22" s="107"/>
      <c r="I22" s="107"/>
      <c r="J22" s="194"/>
      <c r="L22" s="161"/>
    </row>
    <row r="23" spans="1:16" s="72" customFormat="1" ht="11.45" customHeight="1">
      <c r="A23" s="57">
        <f>IF(D23&lt;&gt;"",COUNTA($D$10:D23),"")</f>
        <v>9</v>
      </c>
      <c r="B23" s="87" t="s">
        <v>103</v>
      </c>
      <c r="C23" s="107">
        <v>1237</v>
      </c>
      <c r="D23" s="107">
        <v>966</v>
      </c>
      <c r="E23" s="107">
        <v>271</v>
      </c>
      <c r="F23" s="107">
        <v>461</v>
      </c>
      <c r="G23" s="107">
        <v>272</v>
      </c>
      <c r="H23" s="107" t="s">
        <v>5</v>
      </c>
      <c r="I23" s="107" t="s">
        <v>5</v>
      </c>
      <c r="J23" s="194"/>
      <c r="L23" s="161"/>
    </row>
    <row r="24" spans="1:16" s="72" customFormat="1" ht="11.45" customHeight="1">
      <c r="A24" s="57">
        <f>IF(D24&lt;&gt;"",COUNTA($D$10:D24),"")</f>
        <v>10</v>
      </c>
      <c r="B24" s="109" t="s">
        <v>104</v>
      </c>
      <c r="C24" s="107">
        <v>337</v>
      </c>
      <c r="D24" s="107">
        <v>269</v>
      </c>
      <c r="E24" s="107">
        <v>68</v>
      </c>
      <c r="F24" s="107">
        <v>94</v>
      </c>
      <c r="G24" s="107" t="s">
        <v>5</v>
      </c>
      <c r="H24" s="107" t="s">
        <v>5</v>
      </c>
      <c r="I24" s="107" t="s">
        <v>5</v>
      </c>
      <c r="J24" s="194"/>
      <c r="L24" s="161"/>
    </row>
    <row r="25" spans="1:16" s="72" customFormat="1" ht="11.45" customHeight="1">
      <c r="A25" s="57" t="str">
        <f>IF(D25&lt;&gt;"",COUNTA($D$10:D25),"")</f>
        <v/>
      </c>
      <c r="B25" s="109"/>
      <c r="C25" s="107"/>
      <c r="D25" s="107"/>
      <c r="E25" s="107"/>
      <c r="F25" s="107"/>
      <c r="G25" s="107"/>
      <c r="H25" s="107"/>
      <c r="I25" s="107"/>
      <c r="J25" s="194"/>
      <c r="L25" s="161"/>
    </row>
    <row r="26" spans="1:16" s="72" customFormat="1" ht="11.45" customHeight="1">
      <c r="A26" s="57">
        <f>IF(D26&lt;&gt;"",COUNTA($D$10:D26),"")</f>
        <v>11</v>
      </c>
      <c r="B26" s="87" t="s">
        <v>105</v>
      </c>
      <c r="C26" s="107">
        <v>1259</v>
      </c>
      <c r="D26" s="107">
        <v>895</v>
      </c>
      <c r="E26" s="107">
        <v>364</v>
      </c>
      <c r="F26" s="107" t="s">
        <v>5</v>
      </c>
      <c r="G26" s="107">
        <v>671</v>
      </c>
      <c r="H26" s="107" t="s">
        <v>0</v>
      </c>
      <c r="I26" s="107" t="s">
        <v>5</v>
      </c>
      <c r="J26" s="194"/>
      <c r="L26" s="161"/>
    </row>
    <row r="27" spans="1:16" s="72" customFormat="1" ht="11.45" customHeight="1">
      <c r="A27" s="57">
        <f>IF(D27&lt;&gt;"",COUNTA($D$10:D27),"")</f>
        <v>12</v>
      </c>
      <c r="B27" s="109" t="s">
        <v>106</v>
      </c>
      <c r="C27" s="107">
        <v>238</v>
      </c>
      <c r="D27" s="107">
        <v>184</v>
      </c>
      <c r="E27" s="107">
        <v>54</v>
      </c>
      <c r="F27" s="107">
        <v>141</v>
      </c>
      <c r="G27" s="107">
        <v>97</v>
      </c>
      <c r="H27" s="107" t="s">
        <v>0</v>
      </c>
      <c r="I27" s="107" t="s">
        <v>0</v>
      </c>
      <c r="J27" s="194"/>
      <c r="L27" s="161"/>
    </row>
    <row r="28" spans="1:16" s="72" customFormat="1" ht="11.45" customHeight="1">
      <c r="A28" s="57" t="str">
        <f>IF(D28&lt;&gt;"",COUNTA($D$10:D28),"")</f>
        <v/>
      </c>
      <c r="B28" s="109"/>
      <c r="C28" s="107"/>
      <c r="D28" s="107"/>
      <c r="E28" s="107"/>
      <c r="F28" s="107"/>
      <c r="G28" s="107"/>
      <c r="H28" s="107"/>
      <c r="I28" s="107"/>
      <c r="J28" s="194"/>
      <c r="L28" s="161"/>
    </row>
    <row r="29" spans="1:16" s="72" customFormat="1" ht="11.45" customHeight="1">
      <c r="A29" s="57">
        <f>IF(D29&lt;&gt;"",COUNTA($D$10:D29),"")</f>
        <v>13</v>
      </c>
      <c r="B29" s="87" t="s">
        <v>107</v>
      </c>
      <c r="C29" s="107">
        <v>1158</v>
      </c>
      <c r="D29" s="107">
        <v>774</v>
      </c>
      <c r="E29" s="107">
        <v>384</v>
      </c>
      <c r="F29" s="107">
        <v>535</v>
      </c>
      <c r="G29" s="107">
        <v>448</v>
      </c>
      <c r="H29" s="107">
        <v>175</v>
      </c>
      <c r="I29" s="107" t="s">
        <v>0</v>
      </c>
      <c r="J29" s="194"/>
      <c r="L29" s="161"/>
    </row>
    <row r="30" spans="1:16" s="72" customFormat="1" ht="20.100000000000001" customHeight="1">
      <c r="A30" s="57" t="str">
        <f>IF(D30&lt;&gt;"",COUNTA($D$10:D30),"")</f>
        <v/>
      </c>
      <c r="B30" s="87"/>
      <c r="C30" s="281" t="s">
        <v>265</v>
      </c>
      <c r="D30" s="282"/>
      <c r="E30" s="282"/>
      <c r="F30" s="282"/>
      <c r="G30" s="282"/>
      <c r="H30" s="282"/>
      <c r="I30" s="282"/>
    </row>
    <row r="31" spans="1:16" s="72" customFormat="1" ht="11.45" customHeight="1">
      <c r="A31" s="57">
        <f>IF(D31&lt;&gt;"",COUNTA($D$10:D31),"")</f>
        <v>14</v>
      </c>
      <c r="B31" s="98" t="s">
        <v>51</v>
      </c>
      <c r="C31" s="200">
        <v>100</v>
      </c>
      <c r="D31" s="200">
        <v>100</v>
      </c>
      <c r="E31" s="200">
        <v>100</v>
      </c>
      <c r="F31" s="200">
        <v>100</v>
      </c>
      <c r="G31" s="200">
        <v>100</v>
      </c>
      <c r="H31" s="200">
        <v>100</v>
      </c>
      <c r="I31" s="200">
        <v>100</v>
      </c>
      <c r="J31" s="161"/>
      <c r="K31" s="161"/>
      <c r="L31" s="161"/>
      <c r="M31" s="161"/>
      <c r="N31" s="161"/>
      <c r="O31" s="161"/>
      <c r="P31" s="161"/>
    </row>
    <row r="32" spans="1:16" s="72" customFormat="1" ht="11.45" customHeight="1">
      <c r="A32" s="57" t="str">
        <f>IF(D32&lt;&gt;"",COUNTA($D$10:D32),"")</f>
        <v/>
      </c>
      <c r="B32" s="98"/>
      <c r="C32" s="110"/>
      <c r="D32" s="110"/>
      <c r="E32" s="110"/>
      <c r="F32" s="110"/>
      <c r="G32" s="110"/>
      <c r="H32" s="110"/>
      <c r="I32" s="110"/>
    </row>
    <row r="33" spans="1:9" s="72" customFormat="1" ht="11.45" customHeight="1">
      <c r="A33" s="57">
        <f>IF(D33&lt;&gt;"",COUNTA($D$10:D33),"")</f>
        <v>15</v>
      </c>
      <c r="B33" s="87" t="s">
        <v>96</v>
      </c>
      <c r="C33" s="110">
        <v>11.886827117398493</v>
      </c>
      <c r="D33" s="110">
        <v>11.01967339591102</v>
      </c>
      <c r="E33" s="110">
        <v>14.055966548729495</v>
      </c>
      <c r="F33" s="107" t="s">
        <v>5</v>
      </c>
      <c r="G33" s="110">
        <v>14.396795475966071</v>
      </c>
      <c r="H33" s="107" t="s">
        <v>5</v>
      </c>
      <c r="I33" s="110" t="s">
        <v>0</v>
      </c>
    </row>
    <row r="34" spans="1:9" s="72" customFormat="1" ht="11.45" customHeight="1">
      <c r="A34" s="57">
        <f>IF(D34&lt;&gt;"",COUNTA($D$10:D34),"")</f>
        <v>16</v>
      </c>
      <c r="B34" s="87" t="s">
        <v>97</v>
      </c>
      <c r="C34" s="110">
        <v>8.0194745544736357</v>
      </c>
      <c r="D34" s="110">
        <v>8.2293943680082293</v>
      </c>
      <c r="E34" s="110">
        <v>7.4943711804438724</v>
      </c>
      <c r="F34" s="107" t="s">
        <v>5</v>
      </c>
      <c r="G34" s="110">
        <v>11.192271442035816</v>
      </c>
      <c r="H34" s="110" t="s">
        <v>0</v>
      </c>
      <c r="I34" s="107" t="s">
        <v>5</v>
      </c>
    </row>
    <row r="35" spans="1:9" s="72" customFormat="1" ht="11.45" customHeight="1">
      <c r="A35" s="57" t="str">
        <f>IF(D35&lt;&gt;"",COUNTA($D$10:D35),"")</f>
        <v/>
      </c>
      <c r="B35" s="87"/>
      <c r="C35" s="110"/>
      <c r="D35" s="110"/>
      <c r="E35" s="110"/>
      <c r="F35" s="110"/>
      <c r="G35" s="110"/>
      <c r="H35" s="110"/>
      <c r="I35" s="110"/>
    </row>
    <row r="36" spans="1:9" s="72" customFormat="1" ht="11.45" customHeight="1">
      <c r="A36" s="57">
        <f>IF(D36&lt;&gt;"",COUNTA($D$10:D36),"")</f>
        <v>17</v>
      </c>
      <c r="B36" s="87" t="s">
        <v>98</v>
      </c>
      <c r="C36" s="110">
        <v>17.784310123093881</v>
      </c>
      <c r="D36" s="110">
        <v>18.773305902018773</v>
      </c>
      <c r="E36" s="110">
        <v>15.310389192666452</v>
      </c>
      <c r="F36" s="110">
        <v>14.442162902121837</v>
      </c>
      <c r="G36" s="110">
        <v>15.127238454288408</v>
      </c>
      <c r="H36" s="110">
        <v>23.884758364312265</v>
      </c>
      <c r="I36" s="110">
        <v>34.150464919695686</v>
      </c>
    </row>
    <row r="37" spans="1:9" s="72" customFormat="1" ht="11.45" customHeight="1">
      <c r="A37" s="57">
        <f>IF(D37&lt;&gt;"",COUNTA($D$10:D37),"")</f>
        <v>18</v>
      </c>
      <c r="B37" s="87" t="s">
        <v>100</v>
      </c>
      <c r="C37" s="110">
        <v>16.847326841815175</v>
      </c>
      <c r="D37" s="110">
        <v>16.175903304616178</v>
      </c>
      <c r="E37" s="110">
        <v>18.526857510453524</v>
      </c>
      <c r="F37" s="110">
        <v>20.077572438968744</v>
      </c>
      <c r="G37" s="110">
        <v>13.195098963242224</v>
      </c>
      <c r="H37" s="107" t="s">
        <v>5</v>
      </c>
      <c r="I37" s="107" t="s">
        <v>5</v>
      </c>
    </row>
    <row r="38" spans="1:9" s="72" customFormat="1" ht="11.45" customHeight="1">
      <c r="A38" s="57">
        <f>IF(D38&lt;&gt;"",COUNTA($D$10:D38),"")</f>
        <v>19</v>
      </c>
      <c r="B38" s="87" t="s">
        <v>101</v>
      </c>
      <c r="C38" s="110">
        <v>11.896013227999266</v>
      </c>
      <c r="D38" s="110">
        <v>11.919763404911919</v>
      </c>
      <c r="E38" s="110">
        <v>11.836603409456417</v>
      </c>
      <c r="F38" s="107" t="s">
        <v>5</v>
      </c>
      <c r="G38" s="110">
        <v>13.312912346842602</v>
      </c>
      <c r="H38" s="107" t="s">
        <v>5</v>
      </c>
      <c r="I38" s="110" t="s">
        <v>0</v>
      </c>
    </row>
    <row r="39" spans="1:9" s="72" customFormat="1" ht="11.45" customHeight="1">
      <c r="A39" s="57">
        <f>IF(D39&lt;&gt;"",COUNTA($D$10:D39),"")</f>
        <v>20</v>
      </c>
      <c r="B39" s="87" t="s">
        <v>103</v>
      </c>
      <c r="C39" s="110">
        <v>11.363218813154511</v>
      </c>
      <c r="D39" s="110">
        <v>12.421242124212421</v>
      </c>
      <c r="E39" s="110">
        <v>8.7166291412029597</v>
      </c>
      <c r="F39" s="110">
        <v>10.51791010723249</v>
      </c>
      <c r="G39" s="110">
        <v>6.4090480678605095</v>
      </c>
      <c r="H39" s="107" t="s">
        <v>5</v>
      </c>
      <c r="I39" s="107" t="s">
        <v>5</v>
      </c>
    </row>
    <row r="40" spans="1:9" s="72" customFormat="1" ht="11.45" customHeight="1">
      <c r="A40" s="57">
        <f>IF(D40&lt;&gt;"",COUNTA($D$10:D40),"")</f>
        <v>21</v>
      </c>
      <c r="B40" s="87" t="s">
        <v>105</v>
      </c>
      <c r="C40" s="110">
        <v>11.565313246371486</v>
      </c>
      <c r="D40" s="110">
        <v>11.508293686511509</v>
      </c>
      <c r="E40" s="110">
        <v>11.707944676744935</v>
      </c>
      <c r="F40" s="107" t="s">
        <v>5</v>
      </c>
      <c r="G40" s="110">
        <v>15.810556079170594</v>
      </c>
      <c r="H40" s="110" t="s">
        <v>0</v>
      </c>
      <c r="I40" s="107" t="s">
        <v>5</v>
      </c>
    </row>
    <row r="41" spans="1:9" ht="11.45" customHeight="1">
      <c r="A41" s="57">
        <f>IF(D41&lt;&gt;"",COUNTA($D$10:D41),"")</f>
        <v>22</v>
      </c>
      <c r="B41" s="111" t="s">
        <v>107</v>
      </c>
      <c r="C41" s="110">
        <v>10.637516075693551</v>
      </c>
      <c r="D41" s="110">
        <v>9.9524238138099523</v>
      </c>
      <c r="E41" s="110">
        <v>12.351238340302348</v>
      </c>
      <c r="F41" s="110">
        <v>12.206251425963952</v>
      </c>
      <c r="G41" s="110">
        <v>10.55607917059378</v>
      </c>
      <c r="H41" s="110">
        <v>16.263940520446095</v>
      </c>
      <c r="I41" s="110" t="s">
        <v>0</v>
      </c>
    </row>
    <row r="43" spans="1:9" ht="11.45" customHeight="1">
      <c r="C43" s="132"/>
      <c r="D43" s="132"/>
      <c r="E43" s="132"/>
      <c r="F43" s="132"/>
      <c r="G43" s="132"/>
      <c r="H43" s="132"/>
      <c r="I43" s="132"/>
    </row>
    <row r="51" spans="6:6" ht="11.45" customHeight="1">
      <c r="F51" s="133"/>
    </row>
  </sheetData>
  <mergeCells count="18">
    <mergeCell ref="C9:I9"/>
    <mergeCell ref="F5:F7"/>
    <mergeCell ref="G5:G7"/>
    <mergeCell ref="C30:I30"/>
    <mergeCell ref="A1:B1"/>
    <mergeCell ref="C1:I1"/>
    <mergeCell ref="A2:B2"/>
    <mergeCell ref="C2:I2"/>
    <mergeCell ref="D3:E3"/>
    <mergeCell ref="F3:I3"/>
    <mergeCell ref="B3:B7"/>
    <mergeCell ref="A3:A7"/>
    <mergeCell ref="H5:H7"/>
    <mergeCell ref="I5:I7"/>
    <mergeCell ref="C3:C7"/>
    <mergeCell ref="D4:D7"/>
    <mergeCell ref="E4:E7"/>
    <mergeCell ref="F4:I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140" zoomScaleNormal="140" workbookViewId="0"/>
  </sheetViews>
  <sheetFormatPr baseColWidth="10" defaultColWidth="11.42578125" defaultRowHeight="11.45" customHeight="1"/>
  <cols>
    <col min="1" max="1" width="95.7109375" style="19" customWidth="1"/>
    <col min="2" max="5" width="11.42578125" style="15" customWidth="1"/>
    <col min="6" max="16384" width="11.42578125" style="16"/>
  </cols>
  <sheetData>
    <row r="1" spans="1:5" s="22" customFormat="1" ht="54.95" customHeight="1">
      <c r="A1" s="20" t="s">
        <v>188</v>
      </c>
      <c r="B1" s="21"/>
      <c r="C1" s="21"/>
      <c r="D1" s="21"/>
      <c r="E1" s="21"/>
    </row>
    <row r="2" spans="1:5" ht="11.45" customHeight="1">
      <c r="A2" s="17"/>
    </row>
    <row r="3" spans="1:5" ht="11.45" customHeight="1">
      <c r="A3" s="17"/>
    </row>
    <row r="4" spans="1:5" ht="11.45" customHeight="1">
      <c r="A4" s="17"/>
    </row>
    <row r="5" spans="1:5" ht="11.45" customHeight="1">
      <c r="A5" s="17"/>
    </row>
    <row r="6" spans="1:5" ht="11.45" customHeight="1">
      <c r="A6" s="17"/>
    </row>
    <row r="7" spans="1:5" ht="11.45" customHeight="1">
      <c r="A7" s="17"/>
    </row>
    <row r="8" spans="1:5" ht="11.45" customHeight="1">
      <c r="A8" s="18"/>
    </row>
    <row r="9" spans="1:5" ht="11.45" customHeight="1">
      <c r="A9" s="18"/>
    </row>
    <row r="10" spans="1:5" ht="11.45" customHeight="1">
      <c r="A10" s="18"/>
    </row>
    <row r="11" spans="1:5" ht="11.45" customHeight="1">
      <c r="A11" s="18"/>
    </row>
    <row r="12" spans="1:5" ht="11.45" customHeight="1">
      <c r="A12" s="18"/>
    </row>
    <row r="13" spans="1:5" ht="11.45" customHeight="1">
      <c r="A13" s="18"/>
    </row>
    <row r="14" spans="1:5" ht="11.45" customHeight="1">
      <c r="A14" s="18"/>
    </row>
    <row r="15" spans="1:5" ht="11.45" customHeight="1">
      <c r="A15" s="18"/>
    </row>
    <row r="16" spans="1:5" ht="11.45" customHeight="1">
      <c r="A16" s="18"/>
    </row>
    <row r="17" spans="1:1" ht="11.45" customHeight="1">
      <c r="A17" s="18"/>
    </row>
    <row r="18" spans="1:1" ht="11.45" customHeight="1">
      <c r="A18" s="18"/>
    </row>
    <row r="19" spans="1:1" ht="11.45" customHeight="1">
      <c r="A19" s="18"/>
    </row>
    <row r="20" spans="1:1" ht="11.45" customHeight="1">
      <c r="A20" s="18"/>
    </row>
    <row r="21" spans="1:1" ht="11.45" customHeight="1">
      <c r="A21" s="18"/>
    </row>
    <row r="22" spans="1:1" ht="11.45" customHeight="1">
      <c r="A22" s="18"/>
    </row>
    <row r="23" spans="1:1" ht="11.45" customHeight="1">
      <c r="A23" s="1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
  <sheetViews>
    <sheetView zoomScale="140" zoomScaleNormal="140" workbookViewId="0">
      <pane xSplit="2" ySplit="9" topLeftCell="C10" activePane="bottomRight" state="frozen"/>
      <selection sqref="A1:B1"/>
      <selection pane="topRight" sqref="A1:B1"/>
      <selection pane="bottomLeft" sqref="A1:B1"/>
      <selection pane="bottomRight" activeCell="C10" sqref="C10:F10"/>
    </sheetView>
  </sheetViews>
  <sheetFormatPr baseColWidth="10" defaultColWidth="11.42578125" defaultRowHeight="11.45" customHeight="1"/>
  <cols>
    <col min="1" max="1" width="3.7109375" style="63" customWidth="1"/>
    <col min="2" max="2" width="22.7109375" style="122" customWidth="1"/>
    <col min="3" max="3" width="16.7109375" style="122" customWidth="1"/>
    <col min="4" max="4" width="15.7109375" style="122" customWidth="1"/>
    <col min="5" max="5" width="16.7109375" style="122" customWidth="1"/>
    <col min="6" max="6" width="16.28515625" style="122" customWidth="1"/>
    <col min="7" max="16384" width="11.42578125" style="122"/>
  </cols>
  <sheetData>
    <row r="1" spans="1:14" s="1" customFormat="1" ht="20.100000000000001" customHeight="1">
      <c r="A1" s="333" t="s">
        <v>169</v>
      </c>
      <c r="B1" s="334"/>
      <c r="C1" s="330" t="s">
        <v>179</v>
      </c>
      <c r="D1" s="331"/>
      <c r="E1" s="331"/>
      <c r="F1" s="332"/>
    </row>
    <row r="2" spans="1:14" s="128" customFormat="1" ht="35.1" customHeight="1">
      <c r="A2" s="335" t="s">
        <v>175</v>
      </c>
      <c r="B2" s="336"/>
      <c r="C2" s="328" t="s">
        <v>376</v>
      </c>
      <c r="D2" s="253"/>
      <c r="E2" s="253"/>
      <c r="F2" s="261"/>
    </row>
    <row r="3" spans="1:14" ht="11.45" customHeight="1">
      <c r="A3" s="337" t="s">
        <v>76</v>
      </c>
      <c r="B3" s="339" t="s">
        <v>284</v>
      </c>
      <c r="C3" s="339" t="s">
        <v>278</v>
      </c>
      <c r="D3" s="339"/>
      <c r="E3" s="339"/>
      <c r="F3" s="340"/>
    </row>
    <row r="4" spans="1:14" ht="11.45" customHeight="1">
      <c r="A4" s="338"/>
      <c r="B4" s="339"/>
      <c r="C4" s="339" t="s">
        <v>52</v>
      </c>
      <c r="D4" s="339" t="s">
        <v>203</v>
      </c>
      <c r="E4" s="339" t="s">
        <v>42</v>
      </c>
      <c r="F4" s="340"/>
    </row>
    <row r="5" spans="1:14" ht="11.45" customHeight="1">
      <c r="A5" s="338"/>
      <c r="B5" s="339"/>
      <c r="C5" s="339"/>
      <c r="D5" s="339"/>
      <c r="E5" s="339" t="s">
        <v>255</v>
      </c>
      <c r="F5" s="340" t="s">
        <v>256</v>
      </c>
    </row>
    <row r="6" spans="1:14" ht="11.45" customHeight="1">
      <c r="A6" s="338"/>
      <c r="B6" s="339"/>
      <c r="C6" s="339"/>
      <c r="D6" s="339"/>
      <c r="E6" s="339"/>
      <c r="F6" s="340"/>
    </row>
    <row r="7" spans="1:14" ht="11.45" customHeight="1">
      <c r="A7" s="338"/>
      <c r="B7" s="339"/>
      <c r="C7" s="339"/>
      <c r="D7" s="339"/>
      <c r="E7" s="339"/>
      <c r="F7" s="340"/>
    </row>
    <row r="8" spans="1:14" ht="11.45" customHeight="1">
      <c r="A8" s="338"/>
      <c r="B8" s="339"/>
      <c r="C8" s="339" t="s">
        <v>346</v>
      </c>
      <c r="D8" s="253"/>
      <c r="E8" s="253"/>
      <c r="F8" s="261"/>
    </row>
    <row r="9" spans="1:14" s="63" customFormat="1" ht="11.45" customHeight="1">
      <c r="A9" s="59">
        <v>1</v>
      </c>
      <c r="B9" s="60">
        <v>2</v>
      </c>
      <c r="C9" s="61">
        <v>3</v>
      </c>
      <c r="D9" s="61">
        <v>4</v>
      </c>
      <c r="E9" s="61">
        <v>5</v>
      </c>
      <c r="F9" s="62">
        <v>6</v>
      </c>
    </row>
    <row r="10" spans="1:14" ht="20.100000000000001" customHeight="1">
      <c r="A10" s="135"/>
      <c r="B10" s="129"/>
      <c r="C10" s="356" t="s">
        <v>367</v>
      </c>
      <c r="D10" s="357"/>
      <c r="E10" s="357"/>
      <c r="F10" s="357"/>
    </row>
    <row r="11" spans="1:14" s="72" customFormat="1" ht="11.45" customHeight="1">
      <c r="A11" s="57">
        <f>IF(D11&lt;&gt;"",COUNTA($D$10:D11),"")</f>
        <v>1</v>
      </c>
      <c r="B11" s="98" t="s">
        <v>51</v>
      </c>
      <c r="C11" s="210">
        <v>412647</v>
      </c>
      <c r="D11" s="210">
        <v>266843</v>
      </c>
      <c r="E11" s="210">
        <v>327735</v>
      </c>
      <c r="F11" s="210">
        <v>84913</v>
      </c>
      <c r="G11" s="194"/>
      <c r="H11" s="211"/>
      <c r="I11" s="161"/>
      <c r="J11" s="161"/>
      <c r="K11" s="161"/>
      <c r="L11" s="161"/>
      <c r="M11" s="161"/>
      <c r="N11" s="161"/>
    </row>
    <row r="12" spans="1:14" s="72" customFormat="1" ht="11.45" customHeight="1">
      <c r="A12" s="57" t="str">
        <f>IF(D12&lt;&gt;"",COUNTA($D$10:D12),"")</f>
        <v/>
      </c>
      <c r="B12" s="98"/>
      <c r="C12" s="212"/>
      <c r="D12" s="212"/>
      <c r="E12" s="212"/>
      <c r="F12" s="212"/>
      <c r="G12" s="194"/>
      <c r="H12" s="211"/>
    </row>
    <row r="13" spans="1:14" s="72" customFormat="1" ht="11.45" customHeight="1">
      <c r="A13" s="57">
        <f>IF(D13&lt;&gt;"",COUNTA($D$10:D13),"")</f>
        <v>2</v>
      </c>
      <c r="B13" s="87" t="s">
        <v>96</v>
      </c>
      <c r="C13" s="212">
        <v>60140</v>
      </c>
      <c r="D13" s="212">
        <v>41940</v>
      </c>
      <c r="E13" s="212">
        <v>48815</v>
      </c>
      <c r="F13" s="212">
        <v>11325</v>
      </c>
      <c r="G13" s="194"/>
      <c r="H13" s="211"/>
    </row>
    <row r="14" spans="1:14" s="72" customFormat="1" ht="11.45" customHeight="1">
      <c r="A14" s="57">
        <f>IF(D14&lt;&gt;"",COUNTA($D$10:D14),"")</f>
        <v>3</v>
      </c>
      <c r="B14" s="87" t="s">
        <v>97</v>
      </c>
      <c r="C14" s="212">
        <v>29322</v>
      </c>
      <c r="D14" s="212">
        <v>20643</v>
      </c>
      <c r="E14" s="212">
        <v>21693</v>
      </c>
      <c r="F14" s="212">
        <v>7628</v>
      </c>
      <c r="G14" s="194"/>
      <c r="H14" s="211"/>
    </row>
    <row r="15" spans="1:14" s="72" customFormat="1" ht="11.45" customHeight="1">
      <c r="A15" s="57" t="str">
        <f>IF(D15&lt;&gt;"",COUNTA($D$10:D15),"")</f>
        <v/>
      </c>
      <c r="B15" s="87"/>
      <c r="C15" s="212"/>
      <c r="D15" s="212"/>
      <c r="E15" s="212"/>
      <c r="F15" s="212"/>
      <c r="G15" s="194"/>
      <c r="H15" s="211"/>
    </row>
    <row r="16" spans="1:14" s="72" customFormat="1" ht="11.45" customHeight="1">
      <c r="A16" s="57">
        <f>IF(D16&lt;&gt;"",COUNTA($D$10:D16),"")</f>
        <v>4</v>
      </c>
      <c r="B16" s="87" t="s">
        <v>98</v>
      </c>
      <c r="C16" s="212">
        <v>76259</v>
      </c>
      <c r="D16" s="212">
        <v>55827</v>
      </c>
      <c r="E16" s="212">
        <v>62191</v>
      </c>
      <c r="F16" s="212">
        <v>14069</v>
      </c>
      <c r="G16" s="194"/>
      <c r="H16" s="211"/>
    </row>
    <row r="17" spans="1:12" s="72" customFormat="1" ht="11.45" customHeight="1">
      <c r="A17" s="57">
        <f>IF(D17&lt;&gt;"",COUNTA($D$10:D17),"")</f>
        <v>5</v>
      </c>
      <c r="B17" s="109" t="s">
        <v>99</v>
      </c>
      <c r="C17" s="212">
        <v>35847</v>
      </c>
      <c r="D17" s="212">
        <v>29976</v>
      </c>
      <c r="E17" s="212">
        <v>34009</v>
      </c>
      <c r="F17" s="212">
        <v>1838</v>
      </c>
      <c r="G17" s="194"/>
      <c r="H17" s="211"/>
    </row>
    <row r="18" spans="1:12" s="72" customFormat="1" ht="11.45" customHeight="1">
      <c r="A18" s="57" t="str">
        <f>IF(D18&lt;&gt;"",COUNTA($D$10:D18),"")</f>
        <v/>
      </c>
      <c r="B18" s="109"/>
      <c r="C18" s="212"/>
      <c r="D18" s="212"/>
      <c r="E18" s="212"/>
      <c r="F18" s="212"/>
      <c r="G18" s="194"/>
      <c r="H18" s="211"/>
    </row>
    <row r="19" spans="1:12" s="72" customFormat="1" ht="11.45" customHeight="1">
      <c r="A19" s="57">
        <f>IF(D19&lt;&gt;"",COUNTA($D$10:D19),"")</f>
        <v>6</v>
      </c>
      <c r="B19" s="87" t="s">
        <v>100</v>
      </c>
      <c r="C19" s="212">
        <v>73194</v>
      </c>
      <c r="D19" s="212">
        <v>38935</v>
      </c>
      <c r="E19" s="212">
        <v>54012</v>
      </c>
      <c r="F19" s="212">
        <v>19182</v>
      </c>
      <c r="G19" s="194"/>
      <c r="H19" s="211"/>
    </row>
    <row r="20" spans="1:12" s="72" customFormat="1" ht="11.45" customHeight="1">
      <c r="A20" s="57" t="str">
        <f>IF(D20&lt;&gt;"",COUNTA($D$10:D20),"")</f>
        <v/>
      </c>
      <c r="B20" s="87"/>
      <c r="C20" s="212"/>
      <c r="D20" s="212"/>
      <c r="E20" s="212"/>
      <c r="F20" s="212"/>
      <c r="G20" s="194"/>
      <c r="H20" s="211"/>
    </row>
    <row r="21" spans="1:12" s="72" customFormat="1" ht="11.45" customHeight="1">
      <c r="A21" s="57">
        <f>IF(D21&lt;&gt;"",COUNTA($D$10:D21),"")</f>
        <v>7</v>
      </c>
      <c r="B21" s="87" t="s">
        <v>101</v>
      </c>
      <c r="C21" s="212">
        <v>41384</v>
      </c>
      <c r="D21" s="212">
        <v>19577</v>
      </c>
      <c r="E21" s="212">
        <v>32184</v>
      </c>
      <c r="F21" s="212">
        <v>9200</v>
      </c>
      <c r="G21" s="194"/>
      <c r="H21" s="211"/>
    </row>
    <row r="22" spans="1:12" s="72" customFormat="1" ht="11.45" customHeight="1">
      <c r="A22" s="57">
        <f>IF(D22&lt;&gt;"",COUNTA($D$10:D22),"")</f>
        <v>8</v>
      </c>
      <c r="B22" s="109" t="s">
        <v>102</v>
      </c>
      <c r="C22" s="212">
        <v>11755</v>
      </c>
      <c r="D22" s="212">
        <v>6544</v>
      </c>
      <c r="E22" s="212">
        <v>10124</v>
      </c>
      <c r="F22" s="212">
        <v>1631</v>
      </c>
      <c r="G22" s="194"/>
      <c r="H22" s="211"/>
    </row>
    <row r="23" spans="1:12" s="72" customFormat="1" ht="11.45" customHeight="1">
      <c r="A23" s="57" t="str">
        <f>IF(D23&lt;&gt;"",COUNTA($D$10:D23),"")</f>
        <v/>
      </c>
      <c r="B23" s="109"/>
      <c r="C23" s="212"/>
      <c r="D23" s="212"/>
      <c r="E23" s="212"/>
      <c r="F23" s="212"/>
      <c r="G23" s="194"/>
      <c r="H23" s="211"/>
    </row>
    <row r="24" spans="1:12" s="72" customFormat="1" ht="11.45" customHeight="1">
      <c r="A24" s="57">
        <f>IF(D24&lt;&gt;"",COUNTA($D$10:D24),"")</f>
        <v>9</v>
      </c>
      <c r="B24" s="87" t="s">
        <v>103</v>
      </c>
      <c r="C24" s="212">
        <v>51604</v>
      </c>
      <c r="D24" s="212">
        <v>38024</v>
      </c>
      <c r="E24" s="212">
        <v>45339</v>
      </c>
      <c r="F24" s="212">
        <v>6265</v>
      </c>
      <c r="G24" s="194"/>
      <c r="H24" s="211"/>
    </row>
    <row r="25" spans="1:12" s="72" customFormat="1" ht="11.45" customHeight="1">
      <c r="A25" s="57">
        <f>IF(D25&lt;&gt;"",COUNTA($D$10:D25),"")</f>
        <v>10</v>
      </c>
      <c r="B25" s="109" t="s">
        <v>104</v>
      </c>
      <c r="C25" s="212">
        <v>11208</v>
      </c>
      <c r="D25" s="212">
        <v>9018</v>
      </c>
      <c r="E25" s="212">
        <v>9400</v>
      </c>
      <c r="F25" s="212">
        <v>1809</v>
      </c>
      <c r="G25" s="194"/>
      <c r="H25" s="211"/>
    </row>
    <row r="26" spans="1:12" s="72" customFormat="1" ht="11.45" customHeight="1">
      <c r="A26" s="57" t="str">
        <f>IF(D26&lt;&gt;"",COUNTA($D$10:D26),"")</f>
        <v/>
      </c>
      <c r="B26" s="109"/>
      <c r="C26" s="212"/>
      <c r="D26" s="212"/>
      <c r="E26" s="212"/>
      <c r="F26" s="212"/>
      <c r="G26" s="194"/>
      <c r="H26" s="211"/>
    </row>
    <row r="27" spans="1:12" s="72" customFormat="1" ht="11.45" customHeight="1">
      <c r="A27" s="57">
        <f>IF(D27&lt;&gt;"",COUNTA($D$10:D27),"")</f>
        <v>11</v>
      </c>
      <c r="B27" s="87" t="s">
        <v>105</v>
      </c>
      <c r="C27" s="212">
        <v>41267</v>
      </c>
      <c r="D27" s="212">
        <v>27660</v>
      </c>
      <c r="E27" s="212">
        <v>33385</v>
      </c>
      <c r="F27" s="212">
        <v>7881</v>
      </c>
      <c r="G27" s="194"/>
      <c r="H27" s="211"/>
    </row>
    <row r="28" spans="1:12" s="72" customFormat="1" ht="11.45" customHeight="1">
      <c r="A28" s="57">
        <f>IF(D28&lt;&gt;"",COUNTA($D$10:D28),"")</f>
        <v>12</v>
      </c>
      <c r="B28" s="109" t="s">
        <v>106</v>
      </c>
      <c r="C28" s="212">
        <v>6754</v>
      </c>
      <c r="D28" s="212">
        <v>3185</v>
      </c>
      <c r="E28" s="212">
        <v>5702</v>
      </c>
      <c r="F28" s="212">
        <v>1052</v>
      </c>
      <c r="G28" s="194"/>
      <c r="H28" s="211"/>
    </row>
    <row r="29" spans="1:12" s="72" customFormat="1" ht="11.45" customHeight="1">
      <c r="A29" s="57" t="str">
        <f>IF(D29&lt;&gt;"",COUNTA($D$10:D29),"")</f>
        <v/>
      </c>
      <c r="B29" s="109"/>
      <c r="C29" s="212"/>
      <c r="D29" s="212"/>
      <c r="E29" s="212"/>
      <c r="F29" s="212"/>
      <c r="G29" s="194"/>
      <c r="H29" s="211"/>
    </row>
    <row r="30" spans="1:12" s="72" customFormat="1" ht="11.45" customHeight="1">
      <c r="A30" s="57">
        <f>IF(D30&lt;&gt;"",COUNTA($D$10:D30),"")</f>
        <v>13</v>
      </c>
      <c r="B30" s="87" t="s">
        <v>107</v>
      </c>
      <c r="C30" s="212">
        <v>39478</v>
      </c>
      <c r="D30" s="212">
        <v>24237</v>
      </c>
      <c r="E30" s="212">
        <v>30116</v>
      </c>
      <c r="F30" s="212">
        <v>9362</v>
      </c>
      <c r="G30" s="194"/>
      <c r="H30" s="211"/>
    </row>
    <row r="31" spans="1:12" ht="20.100000000000001" customHeight="1">
      <c r="A31" s="57" t="str">
        <f>IF(D31&lt;&gt;"",COUNTA($D$10:D31),"")</f>
        <v/>
      </c>
      <c r="B31" s="126"/>
      <c r="C31" s="358" t="s">
        <v>328</v>
      </c>
      <c r="D31" s="359"/>
      <c r="E31" s="359"/>
      <c r="F31" s="359"/>
    </row>
    <row r="32" spans="1:12" s="72" customFormat="1" ht="11.45" customHeight="1">
      <c r="A32" s="57">
        <f>IF(D32&lt;&gt;"",COUNTA($D$10:D32),"")</f>
        <v>14</v>
      </c>
      <c r="B32" s="98" t="s">
        <v>51</v>
      </c>
      <c r="C32" s="210">
        <v>1552148</v>
      </c>
      <c r="D32" s="210">
        <v>1002147</v>
      </c>
      <c r="E32" s="210">
        <v>1215973</v>
      </c>
      <c r="F32" s="210">
        <v>336175</v>
      </c>
      <c r="G32" s="194"/>
      <c r="H32" s="211"/>
      <c r="I32" s="161"/>
      <c r="J32" s="161"/>
      <c r="K32" s="161"/>
      <c r="L32" s="161"/>
    </row>
    <row r="33" spans="1:8" s="72" customFormat="1" ht="11.45" customHeight="1">
      <c r="A33" s="57" t="str">
        <f>IF(D33&lt;&gt;"",COUNTA($D$10:D33),"")</f>
        <v/>
      </c>
      <c r="B33" s="98"/>
      <c r="C33" s="212"/>
      <c r="D33" s="212"/>
      <c r="E33" s="212"/>
      <c r="F33" s="212"/>
      <c r="G33" s="194"/>
      <c r="H33" s="211"/>
    </row>
    <row r="34" spans="1:8" s="72" customFormat="1" ht="11.45" customHeight="1">
      <c r="A34" s="57">
        <f>IF(D34&lt;&gt;"",COUNTA($D$10:D34),"")</f>
        <v>15</v>
      </c>
      <c r="B34" s="87" t="s">
        <v>96</v>
      </c>
      <c r="C34" s="212">
        <v>223701</v>
      </c>
      <c r="D34" s="212">
        <v>153410</v>
      </c>
      <c r="E34" s="212">
        <v>174985</v>
      </c>
      <c r="F34" s="212">
        <v>48717</v>
      </c>
      <c r="G34" s="194"/>
      <c r="H34" s="211"/>
    </row>
    <row r="35" spans="1:8" s="72" customFormat="1" ht="11.45" customHeight="1">
      <c r="A35" s="57">
        <f>IF(D35&lt;&gt;"",COUNTA($D$10:D35),"")</f>
        <v>16</v>
      </c>
      <c r="B35" s="87" t="s">
        <v>97</v>
      </c>
      <c r="C35" s="212">
        <v>109887</v>
      </c>
      <c r="D35" s="212">
        <v>84695</v>
      </c>
      <c r="E35" s="212">
        <v>82105</v>
      </c>
      <c r="F35" s="212">
        <v>27782</v>
      </c>
      <c r="G35" s="194"/>
      <c r="H35" s="211"/>
    </row>
    <row r="36" spans="1:8" s="72" customFormat="1" ht="11.45" customHeight="1">
      <c r="A36" s="57" t="str">
        <f>IF(D36&lt;&gt;"",COUNTA($D$10:D36),"")</f>
        <v/>
      </c>
      <c r="B36" s="87"/>
      <c r="C36" s="212"/>
      <c r="D36" s="212"/>
      <c r="E36" s="212"/>
      <c r="F36" s="212"/>
      <c r="G36" s="194"/>
      <c r="H36" s="211"/>
    </row>
    <row r="37" spans="1:8" s="72" customFormat="1" ht="11.45" customHeight="1">
      <c r="A37" s="57">
        <f>IF(D37&lt;&gt;"",COUNTA($D$10:D37),"")</f>
        <v>17</v>
      </c>
      <c r="B37" s="87" t="s">
        <v>98</v>
      </c>
      <c r="C37" s="212">
        <v>292834</v>
      </c>
      <c r="D37" s="212">
        <v>211299</v>
      </c>
      <c r="E37" s="212">
        <v>236232</v>
      </c>
      <c r="F37" s="212">
        <v>56602</v>
      </c>
      <c r="G37" s="194"/>
      <c r="H37" s="211"/>
    </row>
    <row r="38" spans="1:8" s="72" customFormat="1" ht="11.45" customHeight="1">
      <c r="A38" s="57">
        <f>IF(D38&lt;&gt;"",COUNTA($D$10:D38),"")</f>
        <v>18</v>
      </c>
      <c r="B38" s="109" t="s">
        <v>99</v>
      </c>
      <c r="C38" s="212">
        <v>124699</v>
      </c>
      <c r="D38" s="212">
        <v>105539</v>
      </c>
      <c r="E38" s="212">
        <v>120280</v>
      </c>
      <c r="F38" s="212">
        <v>4419</v>
      </c>
      <c r="G38" s="194"/>
      <c r="H38" s="211"/>
    </row>
    <row r="39" spans="1:8" s="72" customFormat="1" ht="11.45" customHeight="1">
      <c r="A39" s="57" t="str">
        <f>IF(D39&lt;&gt;"",COUNTA($D$10:D39),"")</f>
        <v/>
      </c>
      <c r="B39" s="109"/>
      <c r="C39" s="212"/>
      <c r="D39" s="212"/>
      <c r="E39" s="212"/>
      <c r="F39" s="212"/>
      <c r="G39" s="194"/>
      <c r="H39" s="211"/>
    </row>
    <row r="40" spans="1:8" s="72" customFormat="1" ht="11.45" customHeight="1">
      <c r="A40" s="57">
        <f>IF(D40&lt;&gt;"",COUNTA($D$10:D40),"")</f>
        <v>19</v>
      </c>
      <c r="B40" s="87" t="s">
        <v>100</v>
      </c>
      <c r="C40" s="212">
        <v>268132</v>
      </c>
      <c r="D40" s="212">
        <v>144271</v>
      </c>
      <c r="E40" s="212">
        <v>188709</v>
      </c>
      <c r="F40" s="212">
        <v>79423</v>
      </c>
      <c r="G40" s="194"/>
      <c r="H40" s="211"/>
    </row>
    <row r="41" spans="1:8" s="72" customFormat="1" ht="11.45" customHeight="1">
      <c r="A41" s="57" t="str">
        <f>IF(D41&lt;&gt;"",COUNTA($D$10:D41),"")</f>
        <v/>
      </c>
      <c r="B41" s="87"/>
      <c r="C41" s="212"/>
      <c r="D41" s="212"/>
      <c r="E41" s="212"/>
      <c r="F41" s="212"/>
      <c r="G41" s="194"/>
      <c r="H41" s="211"/>
    </row>
    <row r="42" spans="1:8" s="72" customFormat="1" ht="11.45" customHeight="1">
      <c r="A42" s="57">
        <f>IF(D42&lt;&gt;"",COUNTA($D$10:D42),"")</f>
        <v>20</v>
      </c>
      <c r="B42" s="87" t="s">
        <v>101</v>
      </c>
      <c r="C42" s="212">
        <v>163882</v>
      </c>
      <c r="D42" s="212">
        <v>78892</v>
      </c>
      <c r="E42" s="212">
        <v>127361</v>
      </c>
      <c r="F42" s="212">
        <v>36521</v>
      </c>
      <c r="G42" s="194"/>
      <c r="H42" s="211"/>
    </row>
    <row r="43" spans="1:8" s="72" customFormat="1" ht="11.45" customHeight="1">
      <c r="A43" s="57">
        <f>IF(D43&lt;&gt;"",COUNTA($D$10:D43),"")</f>
        <v>21</v>
      </c>
      <c r="B43" s="109" t="s">
        <v>102</v>
      </c>
      <c r="C43" s="212">
        <v>43875</v>
      </c>
      <c r="D43" s="212">
        <v>23011</v>
      </c>
      <c r="E43" s="212">
        <v>38308</v>
      </c>
      <c r="F43" s="212">
        <v>5567</v>
      </c>
      <c r="G43" s="194"/>
      <c r="H43" s="211"/>
    </row>
    <row r="44" spans="1:8" s="72" customFormat="1" ht="11.45" customHeight="1">
      <c r="A44" s="57" t="str">
        <f>IF(D44&lt;&gt;"",COUNTA($D$10:D44),"")</f>
        <v/>
      </c>
      <c r="B44" s="109"/>
      <c r="C44" s="212"/>
      <c r="D44" s="212"/>
      <c r="E44" s="212"/>
      <c r="F44" s="212"/>
      <c r="G44" s="194"/>
      <c r="H44" s="211"/>
    </row>
    <row r="45" spans="1:8" s="72" customFormat="1" ht="11.45" customHeight="1">
      <c r="A45" s="57">
        <f>IF(D45&lt;&gt;"",COUNTA($D$10:D45),"")</f>
        <v>22</v>
      </c>
      <c r="B45" s="87" t="s">
        <v>103</v>
      </c>
      <c r="C45" s="212">
        <v>190573</v>
      </c>
      <c r="D45" s="212">
        <v>136784</v>
      </c>
      <c r="E45" s="212">
        <v>168054</v>
      </c>
      <c r="F45" s="212">
        <v>22519</v>
      </c>
      <c r="G45" s="194"/>
      <c r="H45" s="211"/>
    </row>
    <row r="46" spans="1:8" s="72" customFormat="1" ht="11.45" customHeight="1">
      <c r="A46" s="57">
        <f>IF(D46&lt;&gt;"",COUNTA($D$10:D46),"")</f>
        <v>23</v>
      </c>
      <c r="B46" s="109" t="s">
        <v>104</v>
      </c>
      <c r="C46" s="212">
        <v>44049</v>
      </c>
      <c r="D46" s="212">
        <v>36901</v>
      </c>
      <c r="E46" s="212">
        <v>38642</v>
      </c>
      <c r="F46" s="212">
        <v>5407</v>
      </c>
      <c r="G46" s="194"/>
      <c r="H46" s="211"/>
    </row>
    <row r="47" spans="1:8" s="72" customFormat="1" ht="11.45" customHeight="1">
      <c r="A47" s="57" t="str">
        <f>IF(D47&lt;&gt;"",COUNTA($D$10:D47),"")</f>
        <v/>
      </c>
      <c r="B47" s="109"/>
      <c r="C47" s="212"/>
      <c r="D47" s="212"/>
      <c r="E47" s="212"/>
      <c r="F47" s="212"/>
      <c r="G47" s="194"/>
      <c r="H47" s="211"/>
    </row>
    <row r="48" spans="1:8" s="72" customFormat="1" ht="11.45" customHeight="1">
      <c r="A48" s="57">
        <f>IF(D48&lt;&gt;"",COUNTA($D$10:D48),"")</f>
        <v>24</v>
      </c>
      <c r="B48" s="87" t="s">
        <v>105</v>
      </c>
      <c r="C48" s="212">
        <v>163153</v>
      </c>
      <c r="D48" s="212">
        <v>112016</v>
      </c>
      <c r="E48" s="212">
        <v>133644</v>
      </c>
      <c r="F48" s="212">
        <v>29509</v>
      </c>
      <c r="G48" s="194"/>
      <c r="H48" s="211"/>
    </row>
    <row r="49" spans="1:8" s="72" customFormat="1" ht="11.45" customHeight="1">
      <c r="A49" s="57">
        <f>IF(D49&lt;&gt;"",COUNTA($D$10:D49),"")</f>
        <v>25</v>
      </c>
      <c r="B49" s="109" t="s">
        <v>106</v>
      </c>
      <c r="C49" s="212">
        <v>26812</v>
      </c>
      <c r="D49" s="212">
        <v>12002</v>
      </c>
      <c r="E49" s="212">
        <v>22433</v>
      </c>
      <c r="F49" s="212">
        <v>4378</v>
      </c>
      <c r="G49" s="194"/>
      <c r="H49" s="211"/>
    </row>
    <row r="50" spans="1:8" s="72" customFormat="1" ht="11.45" customHeight="1">
      <c r="A50" s="57" t="str">
        <f>IF(D50&lt;&gt;"",COUNTA($D$10:D50),"")</f>
        <v/>
      </c>
      <c r="B50" s="109"/>
      <c r="C50" s="212"/>
      <c r="D50" s="212"/>
      <c r="E50" s="212"/>
      <c r="F50" s="212"/>
      <c r="G50" s="194"/>
      <c r="H50" s="211"/>
    </row>
    <row r="51" spans="1:8" s="72" customFormat="1" ht="11.45" customHeight="1">
      <c r="A51" s="57">
        <f>IF(D51&lt;&gt;"",COUNTA($D$10:D51),"")</f>
        <v>26</v>
      </c>
      <c r="B51" s="87" t="s">
        <v>107</v>
      </c>
      <c r="C51" s="212">
        <v>139986</v>
      </c>
      <c r="D51" s="212">
        <v>80779</v>
      </c>
      <c r="E51" s="212">
        <v>104884</v>
      </c>
      <c r="F51" s="212">
        <v>35102</v>
      </c>
      <c r="G51" s="194"/>
      <c r="H51" s="211"/>
    </row>
  </sheetData>
  <mergeCells count="15">
    <mergeCell ref="C10:F10"/>
    <mergeCell ref="C31:F31"/>
    <mergeCell ref="C4:C7"/>
    <mergeCell ref="E4:F4"/>
    <mergeCell ref="E5:E7"/>
    <mergeCell ref="F5:F7"/>
    <mergeCell ref="D4:D7"/>
    <mergeCell ref="A1:B1"/>
    <mergeCell ref="A2:B2"/>
    <mergeCell ref="A3:A8"/>
    <mergeCell ref="B3:B8"/>
    <mergeCell ref="C3:F3"/>
    <mergeCell ref="C1:F1"/>
    <mergeCell ref="C2:F2"/>
    <mergeCell ref="C8:F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25"/>
  <cols>
    <col min="1" max="1" width="3.7109375" style="27" customWidth="1"/>
    <col min="2" max="2" width="31.7109375" style="72" customWidth="1"/>
    <col min="3" max="3" width="14.28515625" style="72" customWidth="1"/>
    <col min="4" max="4" width="13.7109375" style="72" customWidth="1"/>
    <col min="5" max="5" width="14.7109375" style="72" customWidth="1"/>
    <col min="6" max="6" width="13.7109375" style="72" customWidth="1"/>
    <col min="7" max="16384" width="11.42578125" style="72"/>
  </cols>
  <sheetData>
    <row r="1" spans="1:7" s="52" customFormat="1" ht="20.100000000000001" customHeight="1">
      <c r="A1" s="299" t="s">
        <v>176</v>
      </c>
      <c r="B1" s="300"/>
      <c r="C1" s="306" t="s">
        <v>257</v>
      </c>
      <c r="D1" s="306"/>
      <c r="E1" s="306"/>
      <c r="F1" s="311"/>
    </row>
    <row r="2" spans="1:7" ht="35.1" customHeight="1">
      <c r="A2" s="301" t="s">
        <v>184</v>
      </c>
      <c r="B2" s="302"/>
      <c r="C2" s="284" t="s">
        <v>362</v>
      </c>
      <c r="D2" s="308"/>
      <c r="E2" s="308"/>
      <c r="F2" s="312"/>
      <c r="G2" s="80"/>
    </row>
    <row r="3" spans="1:7" ht="11.45" customHeight="1">
      <c r="A3" s="313" t="s">
        <v>76</v>
      </c>
      <c r="B3" s="305" t="s">
        <v>364</v>
      </c>
      <c r="C3" s="305" t="s">
        <v>39</v>
      </c>
      <c r="D3" s="305"/>
      <c r="E3" s="305" t="s">
        <v>286</v>
      </c>
      <c r="F3" s="316"/>
    </row>
    <row r="4" spans="1:7" ht="11.45" customHeight="1">
      <c r="A4" s="313"/>
      <c r="B4" s="305"/>
      <c r="C4" s="305"/>
      <c r="D4" s="305"/>
      <c r="E4" s="305"/>
      <c r="F4" s="316"/>
    </row>
    <row r="5" spans="1:7" ht="11.45" customHeight="1">
      <c r="A5" s="314"/>
      <c r="B5" s="305"/>
      <c r="C5" s="305" t="s">
        <v>41</v>
      </c>
      <c r="D5" s="253" t="s">
        <v>197</v>
      </c>
      <c r="E5" s="305" t="s">
        <v>41</v>
      </c>
      <c r="F5" s="261" t="s">
        <v>197</v>
      </c>
    </row>
    <row r="6" spans="1:7" ht="11.45" customHeight="1">
      <c r="A6" s="314"/>
      <c r="B6" s="305"/>
      <c r="C6" s="253"/>
      <c r="D6" s="253"/>
      <c r="E6" s="253"/>
      <c r="F6" s="261"/>
    </row>
    <row r="7" spans="1:7" ht="11.45" customHeight="1">
      <c r="A7" s="314"/>
      <c r="B7" s="305"/>
      <c r="C7" s="253"/>
      <c r="D7" s="253"/>
      <c r="E7" s="253"/>
      <c r="F7" s="261"/>
    </row>
    <row r="8" spans="1:7" s="27" customFormat="1" ht="11.45" customHeight="1">
      <c r="A8" s="53">
        <v>1</v>
      </c>
      <c r="B8" s="54">
        <v>2</v>
      </c>
      <c r="C8" s="54">
        <v>3</v>
      </c>
      <c r="D8" s="54">
        <v>4</v>
      </c>
      <c r="E8" s="54">
        <v>5</v>
      </c>
      <c r="F8" s="55">
        <v>6</v>
      </c>
    </row>
    <row r="9" spans="1:7" ht="11.45" customHeight="1">
      <c r="A9" s="94"/>
      <c r="B9" s="106"/>
      <c r="C9" s="117"/>
      <c r="D9" s="118"/>
      <c r="E9" s="117"/>
      <c r="F9" s="118"/>
    </row>
    <row r="10" spans="1:7" ht="11.45" customHeight="1">
      <c r="A10" s="57">
        <f>IF(D10&lt;&gt;"",COUNTA($D10:D$10),"")</f>
        <v>1</v>
      </c>
      <c r="B10" s="98" t="s">
        <v>161</v>
      </c>
      <c r="C10" s="200">
        <v>28192</v>
      </c>
      <c r="D10" s="205">
        <v>100</v>
      </c>
      <c r="E10" s="200">
        <v>707614</v>
      </c>
      <c r="F10" s="205">
        <v>100</v>
      </c>
      <c r="G10" s="203"/>
    </row>
    <row r="11" spans="1:7" ht="11.45" customHeight="1">
      <c r="A11" s="57" t="str">
        <f>IF(D11&lt;&gt;"",COUNTA($D$10:D11),"")</f>
        <v/>
      </c>
      <c r="B11" s="98"/>
      <c r="D11" s="118"/>
      <c r="E11" s="117"/>
      <c r="F11" s="118"/>
      <c r="G11" s="203"/>
    </row>
    <row r="12" spans="1:7" ht="11.45" customHeight="1">
      <c r="A12" s="57">
        <f>IF(D12&lt;&gt;"",COUNTA($D$10:D12),"")</f>
        <v>2</v>
      </c>
      <c r="B12" s="85" t="s">
        <v>225</v>
      </c>
      <c r="C12" s="117">
        <v>3701</v>
      </c>
      <c r="D12" s="118">
        <v>13.127837684449489</v>
      </c>
      <c r="E12" s="117">
        <v>96279</v>
      </c>
      <c r="F12" s="118">
        <v>13.60614685407581</v>
      </c>
    </row>
    <row r="13" spans="1:7" ht="11.45" customHeight="1">
      <c r="A13" s="57">
        <f>IF(D13&lt;&gt;"",COUNTA($D$10:D13),"")</f>
        <v>3</v>
      </c>
      <c r="B13" s="85" t="s">
        <v>226</v>
      </c>
      <c r="C13" s="117">
        <v>4706</v>
      </c>
      <c r="D13" s="118">
        <v>16.692678774120317</v>
      </c>
      <c r="E13" s="117">
        <v>124644</v>
      </c>
      <c r="F13" s="118">
        <v>17.614688233980676</v>
      </c>
    </row>
    <row r="14" spans="1:7" ht="11.45" customHeight="1">
      <c r="A14" s="57">
        <f>IF(D14&lt;&gt;"",COUNTA($D$10:D14),"")</f>
        <v>4</v>
      </c>
      <c r="B14" s="85" t="s">
        <v>227</v>
      </c>
      <c r="C14" s="117">
        <v>1013</v>
      </c>
      <c r="D14" s="118">
        <v>3.5932179341657209</v>
      </c>
      <c r="E14" s="117">
        <v>29353</v>
      </c>
      <c r="F14" s="118">
        <v>4.1481655252722529</v>
      </c>
    </row>
    <row r="15" spans="1:7" ht="11.45" customHeight="1">
      <c r="A15" s="57">
        <f>IF(D15&lt;&gt;"",COUNTA($D$10:D15),"")</f>
        <v>5</v>
      </c>
      <c r="B15" s="85" t="s">
        <v>228</v>
      </c>
      <c r="C15" s="117">
        <v>825</v>
      </c>
      <c r="D15" s="118">
        <v>2.9263620885357549</v>
      </c>
      <c r="E15" s="117">
        <v>19321</v>
      </c>
      <c r="F15" s="118">
        <v>2.7304434338495285</v>
      </c>
    </row>
    <row r="16" spans="1:7" ht="11.45" customHeight="1">
      <c r="A16" s="57">
        <f>IF(D16&lt;&gt;"",COUNTA($D$10:D16),"")</f>
        <v>6</v>
      </c>
      <c r="B16" s="87" t="s">
        <v>229</v>
      </c>
      <c r="C16" s="117">
        <v>179</v>
      </c>
      <c r="D16" s="118">
        <v>0.63493189557321228</v>
      </c>
      <c r="E16" s="117">
        <v>5022</v>
      </c>
      <c r="F16" s="118">
        <v>0.70970896562250041</v>
      </c>
    </row>
    <row r="17" spans="1:6" ht="11.45" customHeight="1">
      <c r="A17" s="57">
        <f>IF(D17&lt;&gt;"",COUNTA($D$10:D17),"")</f>
        <v>7</v>
      </c>
      <c r="B17" s="87" t="s">
        <v>230</v>
      </c>
      <c r="C17" s="117">
        <v>562</v>
      </c>
      <c r="D17" s="118">
        <v>1.993473325766175</v>
      </c>
      <c r="E17" s="117">
        <v>16294</v>
      </c>
      <c r="F17" s="118">
        <v>2.3026678386804105</v>
      </c>
    </row>
    <row r="18" spans="1:6" ht="11.45" customHeight="1">
      <c r="A18" s="57">
        <f>IF(D18&lt;&gt;"",COUNTA($D$10:D18),"")</f>
        <v>8</v>
      </c>
      <c r="B18" s="87" t="s">
        <v>231</v>
      </c>
      <c r="C18" s="117">
        <v>2271</v>
      </c>
      <c r="D18" s="118">
        <v>8.0554767309875146</v>
      </c>
      <c r="E18" s="117">
        <v>53953</v>
      </c>
      <c r="F18" s="118">
        <v>7.6246371609380263</v>
      </c>
    </row>
    <row r="19" spans="1:6" s="119" customFormat="1" ht="11.45" customHeight="1">
      <c r="A19" s="57">
        <f>IF(D19&lt;&gt;"",COUNTA($D$10:D19),"")</f>
        <v>9</v>
      </c>
      <c r="B19" s="98" t="s">
        <v>232</v>
      </c>
      <c r="C19" s="200">
        <v>494</v>
      </c>
      <c r="D19" s="204">
        <v>1.7522701475595914</v>
      </c>
      <c r="E19" s="200">
        <v>10886</v>
      </c>
      <c r="F19" s="204">
        <v>1.5384093587746992</v>
      </c>
    </row>
    <row r="20" spans="1:6" ht="11.45" customHeight="1">
      <c r="A20" s="57">
        <f>IF(D20&lt;&gt;"",COUNTA($D$10:D20),"")</f>
        <v>10</v>
      </c>
      <c r="B20" s="87" t="s">
        <v>233</v>
      </c>
      <c r="C20" s="117">
        <v>3201</v>
      </c>
      <c r="D20" s="118">
        <v>11.354284903518728</v>
      </c>
      <c r="E20" s="117">
        <v>79972</v>
      </c>
      <c r="F20" s="118">
        <v>11.301641855587933</v>
      </c>
    </row>
    <row r="21" spans="1:6" ht="11.45" customHeight="1">
      <c r="A21" s="57">
        <f>IF(D21&lt;&gt;"",COUNTA($D$10:D21),"")</f>
        <v>11</v>
      </c>
      <c r="B21" s="87" t="s">
        <v>234</v>
      </c>
      <c r="C21" s="117">
        <v>5488</v>
      </c>
      <c r="D21" s="118">
        <v>19.466515323496029</v>
      </c>
      <c r="E21" s="117">
        <v>137389</v>
      </c>
      <c r="F21" s="118">
        <v>19.41581144522296</v>
      </c>
    </row>
    <row r="22" spans="1:6" ht="11.45" customHeight="1">
      <c r="A22" s="57">
        <f>IF(D22&lt;&gt;"",COUNTA($D$10:D22),"")</f>
        <v>12</v>
      </c>
      <c r="B22" s="87" t="s">
        <v>235</v>
      </c>
      <c r="C22" s="117">
        <v>1383</v>
      </c>
      <c r="D22" s="118">
        <v>4.905646992054483</v>
      </c>
      <c r="E22" s="117">
        <v>33114</v>
      </c>
      <c r="F22" s="118">
        <v>4.6796699895705851</v>
      </c>
    </row>
    <row r="23" spans="1:6" ht="11.45" customHeight="1">
      <c r="A23" s="57">
        <f>IF(D23&lt;&gt;"",COUNTA($D$10:D23),"")</f>
        <v>13</v>
      </c>
      <c r="B23" s="87" t="s">
        <v>236</v>
      </c>
      <c r="C23" s="117">
        <v>351</v>
      </c>
      <c r="D23" s="118">
        <v>1.245034052213394</v>
      </c>
      <c r="E23" s="117">
        <v>7131</v>
      </c>
      <c r="F23" s="118">
        <v>1.0077528143875052</v>
      </c>
    </row>
    <row r="24" spans="1:6" ht="11.45" customHeight="1">
      <c r="A24" s="57">
        <f>IF(D24&lt;&gt;"",COUNTA($D$10:D24),"")</f>
        <v>14</v>
      </c>
      <c r="B24" s="87" t="s">
        <v>237</v>
      </c>
      <c r="C24" s="117">
        <v>1499</v>
      </c>
      <c r="D24" s="118">
        <v>5.3171112372304199</v>
      </c>
      <c r="E24" s="117">
        <v>35913</v>
      </c>
      <c r="F24" s="118">
        <v>5.0752246281164588</v>
      </c>
    </row>
    <row r="25" spans="1:6" ht="11.45" customHeight="1">
      <c r="A25" s="57">
        <f>IF(D25&lt;&gt;"",COUNTA($D$10:D25),"")</f>
        <v>15</v>
      </c>
      <c r="B25" s="87" t="s">
        <v>238</v>
      </c>
      <c r="C25" s="117">
        <v>749</v>
      </c>
      <c r="D25" s="118">
        <v>2.6567820658342791</v>
      </c>
      <c r="E25" s="117">
        <v>18755</v>
      </c>
      <c r="F25" s="118">
        <v>2.6504563222321775</v>
      </c>
    </row>
    <row r="26" spans="1:6" ht="11.45" customHeight="1">
      <c r="A26" s="57">
        <f>IF(D26&lt;&gt;"",COUNTA($D$10:D26),"")</f>
        <v>16</v>
      </c>
      <c r="B26" s="87" t="s">
        <v>239</v>
      </c>
      <c r="C26" s="117">
        <v>1070</v>
      </c>
      <c r="D26" s="118">
        <v>3.7954029511918272</v>
      </c>
      <c r="E26" s="117">
        <v>24482</v>
      </c>
      <c r="F26" s="118">
        <v>3.4597958774133923</v>
      </c>
    </row>
    <row r="27" spans="1:6" ht="11.45" customHeight="1">
      <c r="A27" s="57">
        <f>IF(D27&lt;&gt;"",COUNTA($D$10:D27),"")</f>
        <v>17</v>
      </c>
      <c r="B27" s="87" t="s">
        <v>240</v>
      </c>
      <c r="C27" s="117">
        <v>700</v>
      </c>
      <c r="D27" s="118">
        <v>2.4829738933030647</v>
      </c>
      <c r="E27" s="117">
        <v>15106</v>
      </c>
      <c r="F27" s="118">
        <v>2.1347796962750878</v>
      </c>
    </row>
    <row r="28" spans="1:6" ht="11.45" customHeight="1">
      <c r="D28" s="154"/>
      <c r="E28" s="154"/>
      <c r="F28" s="154"/>
    </row>
    <row r="29" spans="1:6" ht="11.45" customHeight="1">
      <c r="D29" s="154"/>
      <c r="E29" s="154"/>
      <c r="F29" s="154"/>
    </row>
    <row r="30" spans="1:6" ht="11.45" customHeight="1">
      <c r="D30" s="154"/>
      <c r="E30" s="154"/>
      <c r="F30" s="154"/>
    </row>
    <row r="31" spans="1:6" ht="11.45" customHeight="1">
      <c r="D31" s="154"/>
      <c r="E31" s="154"/>
      <c r="F31" s="154"/>
    </row>
    <row r="32" spans="1:6" ht="11.45" customHeight="1">
      <c r="D32" s="154"/>
      <c r="E32" s="154"/>
      <c r="F32" s="154"/>
    </row>
    <row r="33" spans="4:6" ht="11.45" customHeight="1">
      <c r="D33" s="154"/>
      <c r="E33" s="154"/>
      <c r="F33" s="154"/>
    </row>
    <row r="34" spans="4:6" ht="11.45" customHeight="1">
      <c r="D34" s="154"/>
      <c r="E34" s="154"/>
      <c r="F34" s="154"/>
    </row>
    <row r="35" spans="4:6" ht="11.45" customHeight="1">
      <c r="D35" s="154"/>
      <c r="E35" s="154"/>
      <c r="F35" s="154"/>
    </row>
    <row r="36" spans="4:6" ht="11.45" customHeight="1">
      <c r="D36" s="154"/>
      <c r="E36" s="154"/>
      <c r="F36" s="154"/>
    </row>
    <row r="37" spans="4:6" ht="11.45" customHeight="1">
      <c r="D37" s="154"/>
      <c r="E37" s="154"/>
      <c r="F37" s="154"/>
    </row>
    <row r="38" spans="4:6" ht="11.45" customHeight="1">
      <c r="D38" s="154"/>
      <c r="E38" s="154"/>
      <c r="F38" s="154"/>
    </row>
    <row r="39" spans="4:6" ht="11.45" customHeight="1">
      <c r="D39" s="154"/>
      <c r="E39" s="154"/>
      <c r="F39" s="154"/>
    </row>
    <row r="40" spans="4:6" ht="11.45" customHeight="1">
      <c r="D40" s="154"/>
      <c r="E40" s="154"/>
      <c r="F40" s="154"/>
    </row>
    <row r="41" spans="4:6" ht="11.45" customHeight="1">
      <c r="D41" s="154"/>
      <c r="E41" s="154"/>
      <c r="F41" s="154"/>
    </row>
    <row r="42" spans="4:6" ht="11.45" customHeight="1">
      <c r="D42" s="154"/>
      <c r="E42" s="154"/>
      <c r="F42" s="154"/>
    </row>
    <row r="43" spans="4:6" ht="11.45" customHeight="1"/>
    <row r="44" spans="4:6" ht="11.45" customHeight="1"/>
    <row r="45" spans="4:6" ht="11.45" customHeight="1"/>
    <row r="46" spans="4:6" ht="11.45" customHeight="1"/>
    <row r="47" spans="4:6" ht="11.45" customHeight="1"/>
    <row r="48" spans="4:6"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sheetData>
  <mergeCells count="12">
    <mergeCell ref="A1:B1"/>
    <mergeCell ref="C1:F1"/>
    <mergeCell ref="A2:B2"/>
    <mergeCell ref="C2:F2"/>
    <mergeCell ref="A3:A7"/>
    <mergeCell ref="B3:B7"/>
    <mergeCell ref="C5:C7"/>
    <mergeCell ref="D5:D7"/>
    <mergeCell ref="E5:E7"/>
    <mergeCell ref="F5:F7"/>
    <mergeCell ref="C3:D4"/>
    <mergeCell ref="E3: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3"/>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25"/>
  <cols>
    <col min="1" max="1" width="3.7109375" style="27" customWidth="1"/>
    <col min="2" max="2" width="31.7109375" style="72" customWidth="1"/>
    <col min="3" max="3" width="14.7109375" style="72" customWidth="1"/>
    <col min="4" max="4" width="13.7109375" style="72" customWidth="1"/>
    <col min="5" max="5" width="14.28515625" style="72" customWidth="1"/>
    <col min="6" max="6" width="13.7109375" style="72" customWidth="1"/>
    <col min="7" max="16384" width="11.42578125" style="72"/>
  </cols>
  <sheetData>
    <row r="1" spans="1:7" s="52" customFormat="1" ht="20.100000000000001" customHeight="1">
      <c r="A1" s="299" t="s">
        <v>176</v>
      </c>
      <c r="B1" s="300"/>
      <c r="C1" s="306" t="s">
        <v>257</v>
      </c>
      <c r="D1" s="306"/>
      <c r="E1" s="306"/>
      <c r="F1" s="311"/>
    </row>
    <row r="2" spans="1:7" ht="35.1" customHeight="1">
      <c r="A2" s="301" t="s">
        <v>185</v>
      </c>
      <c r="B2" s="302"/>
      <c r="C2" s="284" t="s">
        <v>258</v>
      </c>
      <c r="D2" s="308"/>
      <c r="E2" s="308"/>
      <c r="F2" s="312"/>
      <c r="G2" s="80"/>
    </row>
    <row r="3" spans="1:7" ht="11.45" customHeight="1">
      <c r="A3" s="313" t="s">
        <v>76</v>
      </c>
      <c r="B3" s="305" t="s">
        <v>364</v>
      </c>
      <c r="C3" s="305" t="s">
        <v>278</v>
      </c>
      <c r="D3" s="326"/>
      <c r="E3" s="326"/>
      <c r="F3" s="329"/>
    </row>
    <row r="4" spans="1:7" ht="11.45" customHeight="1">
      <c r="A4" s="313"/>
      <c r="B4" s="305"/>
      <c r="C4" s="305" t="s">
        <v>339</v>
      </c>
      <c r="D4" s="253"/>
      <c r="E4" s="305" t="s">
        <v>367</v>
      </c>
      <c r="F4" s="261"/>
    </row>
    <row r="5" spans="1:7" ht="11.45" customHeight="1">
      <c r="A5" s="313"/>
      <c r="B5" s="305"/>
      <c r="C5" s="325" t="s">
        <v>346</v>
      </c>
      <c r="D5" s="253" t="s">
        <v>197</v>
      </c>
      <c r="E5" s="325" t="s">
        <v>346</v>
      </c>
      <c r="F5" s="261" t="s">
        <v>197</v>
      </c>
    </row>
    <row r="6" spans="1:7" ht="11.45" customHeight="1">
      <c r="A6" s="313"/>
      <c r="B6" s="305"/>
      <c r="C6" s="253"/>
      <c r="D6" s="253"/>
      <c r="E6" s="253"/>
      <c r="F6" s="261"/>
    </row>
    <row r="7" spans="1:7" ht="11.45" customHeight="1">
      <c r="A7" s="313"/>
      <c r="B7" s="305"/>
      <c r="C7" s="326"/>
      <c r="D7" s="253"/>
      <c r="E7" s="326"/>
      <c r="F7" s="261"/>
    </row>
    <row r="8" spans="1:7" s="27" customFormat="1" ht="11.45" customHeight="1">
      <c r="A8" s="53">
        <v>1</v>
      </c>
      <c r="B8" s="54">
        <v>2</v>
      </c>
      <c r="C8" s="54">
        <v>3</v>
      </c>
      <c r="D8" s="54">
        <v>4</v>
      </c>
      <c r="E8" s="54">
        <v>5</v>
      </c>
      <c r="F8" s="55">
        <v>6</v>
      </c>
    </row>
    <row r="9" spans="1:7" ht="11.45" customHeight="1">
      <c r="A9" s="56"/>
      <c r="B9" s="104"/>
      <c r="C9" s="117"/>
      <c r="D9" s="118"/>
      <c r="E9" s="117"/>
      <c r="F9" s="118"/>
    </row>
    <row r="10" spans="1:7" ht="11.45" customHeight="1">
      <c r="A10" s="57">
        <f>IF(D10&lt;&gt;"",COUNTA($D10:D$10),"")</f>
        <v>1</v>
      </c>
      <c r="B10" s="98" t="s">
        <v>161</v>
      </c>
      <c r="C10" s="213">
        <v>22677838</v>
      </c>
      <c r="D10" s="205">
        <v>100</v>
      </c>
      <c r="E10" s="200">
        <v>25623793</v>
      </c>
      <c r="F10" s="205">
        <v>100</v>
      </c>
      <c r="G10" s="203"/>
    </row>
    <row r="11" spans="1:7" ht="11.45" customHeight="1">
      <c r="A11" s="57" t="str">
        <f>IF(D11&lt;&gt;"",COUNTA($D$10:D11),"")</f>
        <v/>
      </c>
      <c r="B11" s="98"/>
      <c r="D11" s="118"/>
      <c r="E11" s="117"/>
      <c r="F11" s="118"/>
      <c r="G11" s="203"/>
    </row>
    <row r="12" spans="1:7" ht="11.45" customHeight="1">
      <c r="A12" s="57">
        <f>IF(D12&lt;&gt;"",COUNTA($D$10:D12),"")</f>
        <v>2</v>
      </c>
      <c r="B12" s="85" t="s">
        <v>225</v>
      </c>
      <c r="C12" s="117">
        <v>3359940</v>
      </c>
      <c r="D12" s="118">
        <v>14.815962615131125</v>
      </c>
      <c r="E12" s="117">
        <v>3766193</v>
      </c>
      <c r="F12" s="118">
        <v>14.698030849687241</v>
      </c>
    </row>
    <row r="13" spans="1:7" ht="11.45" customHeight="1">
      <c r="A13" s="57">
        <f>IF(D13&lt;&gt;"",COUNTA($D$10:D13),"")</f>
        <v>3</v>
      </c>
      <c r="B13" s="85" t="s">
        <v>226</v>
      </c>
      <c r="C13" s="117">
        <v>4286865</v>
      </c>
      <c r="D13" s="118">
        <v>18.903323147471113</v>
      </c>
      <c r="E13" s="117">
        <v>4748701</v>
      </c>
      <c r="F13" s="118">
        <v>18.532389018284686</v>
      </c>
    </row>
    <row r="14" spans="1:7" ht="11.45" customHeight="1">
      <c r="A14" s="57">
        <f>IF(D14&lt;&gt;"",COUNTA($D$10:D14),"")</f>
        <v>4</v>
      </c>
      <c r="B14" s="85" t="s">
        <v>227</v>
      </c>
      <c r="C14" s="117">
        <v>942097</v>
      </c>
      <c r="D14" s="118">
        <v>4.154262853451903</v>
      </c>
      <c r="E14" s="117">
        <v>1040641</v>
      </c>
      <c r="F14" s="118">
        <v>4.0612293425879606</v>
      </c>
    </row>
    <row r="15" spans="1:7" ht="11.45" customHeight="1">
      <c r="A15" s="57">
        <f>IF(D15&lt;&gt;"",COUNTA($D$10:D15),"")</f>
        <v>5</v>
      </c>
      <c r="B15" s="85" t="s">
        <v>228</v>
      </c>
      <c r="C15" s="117">
        <v>570658</v>
      </c>
      <c r="D15" s="118">
        <v>2.5163686238520619</v>
      </c>
      <c r="E15" s="117">
        <v>670624</v>
      </c>
      <c r="F15" s="118">
        <v>2.6171925444449227</v>
      </c>
      <c r="G15" s="119"/>
    </row>
    <row r="16" spans="1:7" ht="11.45" customHeight="1">
      <c r="A16" s="57">
        <f>IF(D16&lt;&gt;"",COUNTA($D$10:D16),"")</f>
        <v>6</v>
      </c>
      <c r="B16" s="87" t="s">
        <v>229</v>
      </c>
      <c r="C16" s="117">
        <v>138685</v>
      </c>
      <c r="D16" s="118">
        <v>0.61154418688412893</v>
      </c>
      <c r="E16" s="117">
        <v>154177</v>
      </c>
      <c r="F16" s="118">
        <v>0.60169468275052018</v>
      </c>
      <c r="G16" s="119"/>
    </row>
    <row r="17" spans="1:7" ht="11.45" customHeight="1">
      <c r="A17" s="57">
        <f>IF(D17&lt;&gt;"",COUNTA($D$10:D17),"")</f>
        <v>7</v>
      </c>
      <c r="B17" s="87" t="s">
        <v>230</v>
      </c>
      <c r="C17" s="117">
        <v>581712</v>
      </c>
      <c r="D17" s="118">
        <v>2.5651122474726207</v>
      </c>
      <c r="E17" s="117">
        <v>648087</v>
      </c>
      <c r="F17" s="118">
        <v>2.5292391333320561</v>
      </c>
      <c r="G17" s="119"/>
    </row>
    <row r="18" spans="1:7" ht="11.45" customHeight="1">
      <c r="A18" s="57">
        <f>IF(D18&lt;&gt;"",COUNTA($D$10:D18),"")</f>
        <v>8</v>
      </c>
      <c r="B18" s="87" t="s">
        <v>231</v>
      </c>
      <c r="C18" s="117">
        <v>1702827</v>
      </c>
      <c r="D18" s="118">
        <v>7.5087713387845882</v>
      </c>
      <c r="E18" s="117">
        <v>1993904</v>
      </c>
      <c r="F18" s="118">
        <v>7.7814553060118783</v>
      </c>
    </row>
    <row r="19" spans="1:7" s="119" customFormat="1" ht="11.45" customHeight="1">
      <c r="A19" s="57">
        <f>IF(D19&lt;&gt;"",COUNTA($D$10:D19),"")</f>
        <v>9</v>
      </c>
      <c r="B19" s="98" t="s">
        <v>232</v>
      </c>
      <c r="C19" s="200">
        <v>386107</v>
      </c>
      <c r="D19" s="204">
        <v>1.702574116633164</v>
      </c>
      <c r="E19" s="200">
        <v>412647</v>
      </c>
      <c r="F19" s="204">
        <v>1.6104056101296167</v>
      </c>
    </row>
    <row r="20" spans="1:7" ht="11.45" customHeight="1">
      <c r="A20" s="57">
        <f>IF(D20&lt;&gt;"",COUNTA($D$10:D20),"")</f>
        <v>10</v>
      </c>
      <c r="B20" s="87" t="s">
        <v>233</v>
      </c>
      <c r="C20" s="117">
        <v>2273355</v>
      </c>
      <c r="D20" s="118">
        <v>10.024566715751298</v>
      </c>
      <c r="E20" s="117">
        <v>2677802</v>
      </c>
      <c r="F20" s="118">
        <v>10.450451266133785</v>
      </c>
    </row>
    <row r="21" spans="1:7" ht="11.45" customHeight="1">
      <c r="A21" s="57">
        <f>IF(D21&lt;&gt;"",COUNTA($D$10:D21),"")</f>
        <v>11</v>
      </c>
      <c r="B21" s="87" t="s">
        <v>234</v>
      </c>
      <c r="C21" s="117">
        <v>4247306</v>
      </c>
      <c r="D21" s="118">
        <v>18.72888412025873</v>
      </c>
      <c r="E21" s="117">
        <v>4916026</v>
      </c>
      <c r="F21" s="118">
        <v>19.185395386233413</v>
      </c>
    </row>
    <row r="22" spans="1:7" ht="11.45" customHeight="1">
      <c r="A22" s="57">
        <f>IF(D22&lt;&gt;"",COUNTA($D$10:D22),"")</f>
        <v>12</v>
      </c>
      <c r="B22" s="87" t="s">
        <v>235</v>
      </c>
      <c r="C22" s="117">
        <v>970312</v>
      </c>
      <c r="D22" s="118">
        <v>4.2786794755302511</v>
      </c>
      <c r="E22" s="117">
        <v>1137607</v>
      </c>
      <c r="F22" s="118">
        <v>4.4396510696133085</v>
      </c>
    </row>
    <row r="23" spans="1:7" ht="11.45" customHeight="1">
      <c r="A23" s="57">
        <f>IF(D23&lt;&gt;"",COUNTA($D$10:D23),"")</f>
        <v>13</v>
      </c>
      <c r="B23" s="87" t="s">
        <v>236</v>
      </c>
      <c r="C23" s="117">
        <v>204704</v>
      </c>
      <c r="D23" s="118">
        <v>0.90266100322261755</v>
      </c>
      <c r="E23" s="117">
        <v>220143</v>
      </c>
      <c r="F23" s="118">
        <v>0.85913510150507388</v>
      </c>
    </row>
    <row r="24" spans="1:7" ht="11.45" customHeight="1">
      <c r="A24" s="57">
        <f>IF(D24&lt;&gt;"",COUNTA($D$10:D24),"")</f>
        <v>14</v>
      </c>
      <c r="B24" s="87" t="s">
        <v>237</v>
      </c>
      <c r="C24" s="117">
        <v>1244908</v>
      </c>
      <c r="D24" s="118">
        <v>5.489535642683399</v>
      </c>
      <c r="E24" s="117">
        <v>1261543</v>
      </c>
      <c r="F24" s="118">
        <v>4.9233265348342456</v>
      </c>
    </row>
    <row r="25" spans="1:7" ht="11.45" customHeight="1">
      <c r="A25" s="57">
        <f>IF(D25&lt;&gt;"",COUNTA($D$10:D25),"")</f>
        <v>15</v>
      </c>
      <c r="B25" s="87" t="s">
        <v>238</v>
      </c>
      <c r="C25" s="117">
        <v>556702</v>
      </c>
      <c r="D25" s="118">
        <v>2.4548283659138934</v>
      </c>
      <c r="E25" s="117">
        <v>633105</v>
      </c>
      <c r="F25" s="118">
        <v>2.4707700378316355</v>
      </c>
    </row>
    <row r="26" spans="1:7" ht="11.45" customHeight="1">
      <c r="A26" s="57">
        <f>IF(D26&lt;&gt;"",COUNTA($D$10:D26),"")</f>
        <v>16</v>
      </c>
      <c r="B26" s="87" t="s">
        <v>239</v>
      </c>
      <c r="C26" s="117">
        <v>738001</v>
      </c>
      <c r="D26" s="118">
        <v>3.2542828818161591</v>
      </c>
      <c r="E26" s="117">
        <v>838236</v>
      </c>
      <c r="F26" s="118">
        <v>3.2713189651508658</v>
      </c>
    </row>
    <row r="27" spans="1:7" ht="11.45" customHeight="1">
      <c r="A27" s="57">
        <f>IF(D27&lt;&gt;"",COUNTA($D$10:D27),"")</f>
        <v>17</v>
      </c>
      <c r="B27" s="87" t="s">
        <v>240</v>
      </c>
      <c r="C27" s="117">
        <v>473659</v>
      </c>
      <c r="D27" s="118">
        <v>2.0886426651429471</v>
      </c>
      <c r="E27" s="117">
        <v>504356</v>
      </c>
      <c r="F27" s="118">
        <v>1.9683112488459455</v>
      </c>
    </row>
    <row r="28" spans="1:7" ht="11.45" customHeight="1">
      <c r="D28" s="154"/>
      <c r="F28" s="154"/>
    </row>
    <row r="29" spans="1:7" ht="11.45" customHeight="1">
      <c r="D29" s="154"/>
      <c r="F29" s="154"/>
    </row>
    <row r="30" spans="1:7" ht="11.45" customHeight="1">
      <c r="D30" s="154"/>
      <c r="F30" s="154"/>
    </row>
    <row r="31" spans="1:7" ht="11.45" customHeight="1">
      <c r="D31" s="154"/>
      <c r="F31" s="154"/>
    </row>
    <row r="32" spans="1:7" ht="11.45" customHeight="1">
      <c r="D32" s="154"/>
      <c r="F32" s="154"/>
    </row>
    <row r="33" spans="4:6" ht="11.45" customHeight="1">
      <c r="D33" s="154"/>
      <c r="F33" s="154"/>
    </row>
    <row r="34" spans="4:6" ht="11.45" customHeight="1">
      <c r="D34" s="154"/>
      <c r="F34" s="154"/>
    </row>
    <row r="35" spans="4:6" ht="11.45" customHeight="1">
      <c r="D35" s="154"/>
      <c r="F35" s="154"/>
    </row>
    <row r="36" spans="4:6" ht="11.45" customHeight="1">
      <c r="D36" s="154"/>
      <c r="F36" s="154"/>
    </row>
    <row r="37" spans="4:6" ht="11.45" customHeight="1">
      <c r="D37" s="154"/>
      <c r="F37" s="154"/>
    </row>
    <row r="38" spans="4:6" ht="11.45" customHeight="1">
      <c r="D38" s="154"/>
      <c r="F38" s="154"/>
    </row>
    <row r="39" spans="4:6" ht="11.45" customHeight="1">
      <c r="D39" s="154"/>
      <c r="F39" s="154"/>
    </row>
    <row r="40" spans="4:6" ht="11.45" customHeight="1"/>
    <row r="41" spans="4:6" ht="11.45" customHeight="1"/>
    <row r="42" spans="4:6" ht="11.45" customHeight="1"/>
    <row r="43" spans="4:6" ht="11.45" customHeight="1"/>
    <row r="44" spans="4:6" ht="11.45" customHeight="1"/>
    <row r="45" spans="4:6" ht="11.45" customHeight="1"/>
    <row r="46" spans="4:6" ht="11.45" customHeight="1"/>
    <row r="47" spans="4:6" ht="11.45" customHeight="1"/>
    <row r="48" spans="4:6"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sheetData>
  <mergeCells count="13">
    <mergeCell ref="C5:C7"/>
    <mergeCell ref="D5:D7"/>
    <mergeCell ref="E5:E7"/>
    <mergeCell ref="A1:B1"/>
    <mergeCell ref="C1:F1"/>
    <mergeCell ref="A2:B2"/>
    <mergeCell ref="C2:F2"/>
    <mergeCell ref="A3:A7"/>
    <mergeCell ref="B3:B7"/>
    <mergeCell ref="F5:F7"/>
    <mergeCell ref="C3:F3"/>
    <mergeCell ref="C4:D4"/>
    <mergeCell ref="E4: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ColWidth="11.42578125" defaultRowHeight="12"/>
  <cols>
    <col min="1" max="1" width="5.7109375" style="51" customWidth="1"/>
    <col min="2" max="2" width="82.7109375" style="44" customWidth="1"/>
    <col min="3" max="16384" width="11.42578125" style="44"/>
  </cols>
  <sheetData>
    <row r="1" spans="1:2" s="136" customFormat="1" ht="54.95" customHeight="1">
      <c r="A1" s="360" t="s">
        <v>122</v>
      </c>
      <c r="B1" s="360"/>
    </row>
    <row r="2" spans="1:2" ht="12" customHeight="1">
      <c r="A2" s="42" t="s">
        <v>123</v>
      </c>
      <c r="B2" s="43" t="s">
        <v>312</v>
      </c>
    </row>
    <row r="3" spans="1:2" ht="8.1" customHeight="1">
      <c r="A3" s="45"/>
      <c r="B3" s="46"/>
    </row>
    <row r="4" spans="1:2" ht="12" customHeight="1">
      <c r="A4" s="42" t="s">
        <v>124</v>
      </c>
      <c r="B4" s="43" t="s">
        <v>313</v>
      </c>
    </row>
    <row r="5" spans="1:2" ht="8.1" customHeight="1">
      <c r="A5" s="47"/>
      <c r="B5" s="48"/>
    </row>
    <row r="6" spans="1:2" ht="12" customHeight="1">
      <c r="A6" s="42" t="s">
        <v>261</v>
      </c>
      <c r="B6" s="43" t="s">
        <v>314</v>
      </c>
    </row>
    <row r="7" spans="1:2" ht="8.1" customHeight="1">
      <c r="A7" s="47"/>
      <c r="B7" s="48"/>
    </row>
    <row r="8" spans="1:2" ht="12" customHeight="1">
      <c r="A8" s="47"/>
      <c r="B8" s="48"/>
    </row>
    <row r="9" spans="1:2" ht="12" customHeight="1">
      <c r="A9" s="47"/>
      <c r="B9" s="48"/>
    </row>
    <row r="10" spans="1:2" ht="12" customHeight="1">
      <c r="A10" s="47"/>
      <c r="B10" s="48"/>
    </row>
    <row r="11" spans="1:2" ht="12" customHeight="1">
      <c r="A11" s="47"/>
      <c r="B11" s="48"/>
    </row>
    <row r="12" spans="1:2" ht="12" customHeight="1">
      <c r="A12" s="47"/>
      <c r="B12" s="48"/>
    </row>
    <row r="13" spans="1:2" ht="12" customHeight="1">
      <c r="A13" s="47"/>
      <c r="B13" s="48"/>
    </row>
    <row r="14" spans="1:2" ht="12" customHeight="1">
      <c r="A14" s="47"/>
      <c r="B14" s="48"/>
    </row>
    <row r="15" spans="1:2" ht="12" customHeight="1">
      <c r="A15" s="47"/>
      <c r="B15" s="48"/>
    </row>
    <row r="16" spans="1:2" ht="12" customHeight="1">
      <c r="A16" s="47"/>
      <c r="B16" s="48"/>
    </row>
    <row r="17" spans="1:1" ht="12" customHeight="1">
      <c r="A17" s="49"/>
    </row>
    <row r="18" spans="1:1" ht="12" customHeight="1">
      <c r="A18" s="47"/>
    </row>
    <row r="19" spans="1:1" ht="12" customHeight="1">
      <c r="A19" s="47"/>
    </row>
    <row r="20" spans="1:1" ht="12" customHeight="1">
      <c r="A20" s="47"/>
    </row>
    <row r="21" spans="1:1" ht="12" customHeight="1">
      <c r="A21" s="47"/>
    </row>
    <row r="22" spans="1:1" ht="12" customHeight="1">
      <c r="A22" s="47"/>
    </row>
    <row r="23" spans="1:1" ht="12" customHeight="1">
      <c r="A23" s="47"/>
    </row>
    <row r="24" spans="1:1" ht="12" customHeight="1">
      <c r="A24" s="47"/>
    </row>
    <row r="25" spans="1:1" ht="12" customHeight="1">
      <c r="A25" s="49"/>
    </row>
    <row r="26" spans="1:1" ht="12" customHeight="1">
      <c r="A26" s="47"/>
    </row>
    <row r="27" spans="1:1" ht="12" customHeight="1">
      <c r="A27" s="50"/>
    </row>
    <row r="28" spans="1:1" ht="12" customHeight="1">
      <c r="A28" s="47"/>
    </row>
    <row r="29" spans="1:1" ht="12" customHeight="1">
      <c r="A29" s="49"/>
    </row>
    <row r="30" spans="1:1" ht="12" customHeight="1">
      <c r="A30" s="47"/>
    </row>
    <row r="31" spans="1:1" ht="12" customHeight="1">
      <c r="A31" s="50"/>
    </row>
    <row r="32" spans="1:1" ht="12" customHeight="1">
      <c r="A32" s="47"/>
    </row>
    <row r="33" spans="1:1" ht="12" customHeight="1">
      <c r="A33" s="47"/>
    </row>
    <row r="34" spans="1:1" ht="12" customHeight="1"/>
    <row r="35" spans="1:1" ht="12" customHeight="1"/>
    <row r="36" spans="1:1" ht="12" customHeight="1"/>
    <row r="37" spans="1:1" ht="12" customHeight="1"/>
    <row r="38" spans="1:1" ht="12" customHeight="1"/>
    <row r="39" spans="1:1" ht="12" customHeight="1"/>
    <row r="40" spans="1:1" ht="12" customHeight="1"/>
    <row r="41" spans="1:1" ht="12" customHeight="1"/>
    <row r="42" spans="1:1" ht="12" customHeight="1"/>
    <row r="43" spans="1:1" ht="12" customHeight="1"/>
    <row r="44" spans="1:1" ht="12" customHeight="1"/>
    <row r="45" spans="1:1" ht="12" customHeight="1"/>
    <row r="46" spans="1:1" ht="12" customHeight="1"/>
    <row r="47" spans="1:1" ht="12" customHeight="1"/>
    <row r="48" spans="1:1"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140" zoomScaleNormal="140" workbookViewId="0"/>
  </sheetViews>
  <sheetFormatPr baseColWidth="10" defaultColWidth="11.42578125" defaultRowHeight="11.45" customHeight="1"/>
  <cols>
    <col min="1" max="1" width="94.7109375" style="35" customWidth="1"/>
    <col min="2" max="16384" width="11.42578125" style="35"/>
  </cols>
  <sheetData>
    <row r="1" spans="1:2" s="138" customFormat="1" ht="54.95" customHeight="1">
      <c r="A1" s="137" t="s">
        <v>118</v>
      </c>
    </row>
    <row r="2" spans="1:2" ht="11.25" customHeight="1">
      <c r="A2" s="36"/>
    </row>
    <row r="3" spans="1:2" ht="11.45" customHeight="1">
      <c r="A3" s="37"/>
    </row>
    <row r="4" spans="1:2" ht="11.45" customHeight="1">
      <c r="A4" s="37"/>
      <c r="B4" s="38"/>
    </row>
    <row r="5" spans="1:2" ht="11.45" customHeight="1">
      <c r="A5" s="37"/>
    </row>
    <row r="6" spans="1:2" ht="11.45" customHeight="1">
      <c r="A6" s="37"/>
    </row>
    <row r="7" spans="1:2" ht="11.45" customHeight="1">
      <c r="A7" s="37"/>
    </row>
    <row r="32" spans="1:1" s="40" customFormat="1" ht="11.45" customHeight="1">
      <c r="A32" s="39" t="s">
        <v>119</v>
      </c>
    </row>
    <row r="36" spans="2:2" ht="11.45" customHeight="1">
      <c r="B36" s="41"/>
    </row>
    <row r="65" s="138" customFormat="1" ht="54.95"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rowBreaks count="1" manualBreakCount="1">
    <brk id="64"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140" zoomScaleNormal="140" workbookViewId="0"/>
  </sheetViews>
  <sheetFormatPr baseColWidth="10" defaultColWidth="11.42578125" defaultRowHeight="12" customHeight="1"/>
  <cols>
    <col min="1" max="1" width="94.7109375" style="32" customWidth="1"/>
    <col min="2" max="16384" width="11.42578125" style="32"/>
  </cols>
  <sheetData>
    <row r="1" spans="1:1" s="33" customFormat="1" ht="54.95" customHeight="1">
      <c r="A1" s="33" t="s">
        <v>120</v>
      </c>
    </row>
    <row r="60" s="139" customFormat="1" ht="60" customHeight="1"/>
    <row r="74" spans="2:2" ht="12" customHeight="1">
      <c r="B74" s="34"/>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rowBreaks count="1" manualBreakCount="1">
    <brk id="59"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140" zoomScaleNormal="140" workbookViewId="0"/>
  </sheetViews>
  <sheetFormatPr baseColWidth="10" defaultColWidth="11.42578125" defaultRowHeight="12" customHeight="1"/>
  <cols>
    <col min="1" max="1" width="94.7109375" style="141" customWidth="1"/>
    <col min="2" max="16384" width="11.42578125" style="141"/>
  </cols>
  <sheetData>
    <row r="1" spans="1:3" s="33" customFormat="1" ht="54.95" customHeight="1">
      <c r="A1" s="33" t="s">
        <v>121</v>
      </c>
    </row>
    <row r="2" spans="1:3" ht="12" customHeight="1">
      <c r="A2" s="140" t="s">
        <v>266</v>
      </c>
    </row>
    <row r="4" spans="1:3" ht="51.95" customHeight="1">
      <c r="A4" s="152" t="s">
        <v>288</v>
      </c>
    </row>
    <row r="5" spans="1:3" ht="12" customHeight="1">
      <c r="A5" s="142" t="s">
        <v>267</v>
      </c>
      <c r="B5" s="143"/>
      <c r="C5" s="143"/>
    </row>
    <row r="8" spans="1:3" ht="12" customHeight="1">
      <c r="A8" s="144" t="s">
        <v>268</v>
      </c>
      <c r="B8" s="145"/>
      <c r="C8" s="145"/>
    </row>
    <row r="9" spans="1:3" ht="12" customHeight="1">
      <c r="A9" s="143"/>
      <c r="B9" s="146"/>
      <c r="C9" s="146"/>
    </row>
    <row r="10" spans="1:3" ht="24" customHeight="1">
      <c r="A10" s="147" t="s">
        <v>289</v>
      </c>
      <c r="B10" s="148"/>
      <c r="C10" s="148"/>
    </row>
    <row r="11" spans="1:3" ht="12" customHeight="1">
      <c r="A11" s="142" t="s">
        <v>269</v>
      </c>
      <c r="B11" s="146"/>
      <c r="C11" s="146"/>
    </row>
    <row r="14" spans="1:3" ht="12" customHeight="1">
      <c r="A14" s="144" t="s">
        <v>271</v>
      </c>
      <c r="B14" s="145"/>
      <c r="C14" s="145"/>
    </row>
    <row r="15" spans="1:3" ht="12" customHeight="1">
      <c r="A15" s="143"/>
      <c r="B15" s="146"/>
      <c r="C15" s="146"/>
    </row>
    <row r="16" spans="1:3" ht="36" customHeight="1">
      <c r="A16" s="147" t="s">
        <v>290</v>
      </c>
      <c r="B16" s="148"/>
      <c r="C16" s="148"/>
    </row>
    <row r="17" spans="1:3" ht="12.75">
      <c r="A17" s="142" t="s">
        <v>340</v>
      </c>
      <c r="B17" s="149"/>
      <c r="C17" s="149"/>
    </row>
    <row r="18" spans="1:3" ht="12" customHeight="1">
      <c r="A18" s="142" t="s">
        <v>270</v>
      </c>
      <c r="B18" s="146"/>
      <c r="C18" s="146"/>
    </row>
    <row r="21" spans="1:3" ht="12" customHeight="1">
      <c r="A21" s="147" t="s">
        <v>272</v>
      </c>
      <c r="B21" s="148"/>
      <c r="C21" s="148"/>
    </row>
    <row r="22" spans="1:3" ht="12" customHeight="1">
      <c r="A22" s="149" t="s">
        <v>273</v>
      </c>
      <c r="B22" s="150"/>
      <c r="C22" s="150"/>
    </row>
    <row r="23" spans="1:3" ht="12" customHeight="1">
      <c r="A23" s="143"/>
      <c r="B23" s="146"/>
      <c r="C23" s="146"/>
    </row>
    <row r="24" spans="1:3" ht="12" customHeight="1">
      <c r="A24" s="143" t="s">
        <v>274</v>
      </c>
      <c r="B24" s="146"/>
      <c r="C24" s="146"/>
    </row>
    <row r="25" spans="1:3" ht="12" customHeight="1">
      <c r="A25" s="143"/>
      <c r="B25" s="143"/>
      <c r="C25" s="143"/>
    </row>
    <row r="26" spans="1:3" ht="12" customHeight="1">
      <c r="A26" s="151" t="s">
        <v>275</v>
      </c>
      <c r="B26" s="151"/>
      <c r="C26" s="151"/>
    </row>
    <row r="27" spans="1:3" ht="12" customHeight="1">
      <c r="A27" s="157" t="s">
        <v>329</v>
      </c>
      <c r="B27" s="151"/>
      <c r="C27" s="151"/>
    </row>
  </sheetData>
  <hyperlinks>
    <hyperlink ref="A5" r:id="rId1"/>
    <hyperlink ref="A11" r:id="rId2"/>
    <hyperlink ref="A18" r:id="rId3"/>
    <hyperlink ref="A17" r:id="rId4"/>
    <hyperlink ref="A22" r:id="rId5"/>
  </hyperlinks>
  <pageMargins left="0.59055118110236227" right="0.59055118110236227" top="0.59055118110236227" bottom="0.59055118110236227" header="0.39370078740157483" footer="0.39370078740157483"/>
  <pageSetup paperSize="9" pageOrder="overThenDown" orientation="portrait" r:id="rId6"/>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ColWidth="11.42578125" defaultRowHeight="12" customHeight="1"/>
  <cols>
    <col min="1" max="1" width="94.7109375" style="32" customWidth="1"/>
    <col min="2" max="16384" width="11.42578125" style="32"/>
  </cols>
  <sheetData>
    <row r="1" spans="1:1" s="30" customFormat="1" ht="54.95" customHeight="1">
      <c r="A1" s="33" t="s">
        <v>186</v>
      </c>
    </row>
    <row r="6" spans="1:1" s="31" customFormat="1" ht="12" customHeight="1"/>
    <row r="11" spans="1:1" s="31" customFormat="1" ht="12" customHeight="1"/>
    <row r="18" s="31" customFormat="1" ht="12"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ColWidth="11.42578125" defaultRowHeight="12" customHeight="1"/>
  <cols>
    <col min="1" max="1" width="94.7109375" style="32" customWidth="1"/>
    <col min="2" max="16384" width="11.42578125" style="32"/>
  </cols>
  <sheetData>
    <row r="1" spans="1:1" s="30" customFormat="1" ht="54.95" customHeight="1">
      <c r="A1" s="29" t="s">
        <v>187</v>
      </c>
    </row>
    <row r="6" spans="1:1" s="31" customFormat="1" ht="12" customHeight="1"/>
    <row r="11" spans="1:1" s="31" customFormat="1" ht="12" customHeight="1"/>
    <row r="18" s="31" customFormat="1" ht="12"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ColWidth="11.42578125" defaultRowHeight="11.45" customHeight="1"/>
  <cols>
    <col min="1" max="1" width="3.7109375" style="27" customWidth="1"/>
    <col min="2" max="2" width="6.28515625" style="72" customWidth="1"/>
    <col min="3" max="3" width="31.7109375" style="72" customWidth="1"/>
    <col min="4" max="8" width="8.28515625" style="81" customWidth="1"/>
    <col min="9" max="9" width="8.7109375" style="81" customWidth="1"/>
    <col min="10" max="16384" width="11.42578125" style="72"/>
  </cols>
  <sheetData>
    <row r="1" spans="1:15" s="52" customFormat="1" ht="20.100000000000001" customHeight="1">
      <c r="A1" s="247" t="s">
        <v>61</v>
      </c>
      <c r="B1" s="248"/>
      <c r="C1" s="248"/>
      <c r="D1" s="243" t="s">
        <v>159</v>
      </c>
      <c r="E1" s="243"/>
      <c r="F1" s="243"/>
      <c r="G1" s="243"/>
      <c r="H1" s="243"/>
      <c r="I1" s="244"/>
    </row>
    <row r="2" spans="1:15" s="73" customFormat="1" ht="35.1" customHeight="1">
      <c r="A2" s="249" t="s">
        <v>75</v>
      </c>
      <c r="B2" s="250"/>
      <c r="C2" s="250"/>
      <c r="D2" s="245" t="s">
        <v>125</v>
      </c>
      <c r="E2" s="245"/>
      <c r="F2" s="245"/>
      <c r="G2" s="245"/>
      <c r="H2" s="245"/>
      <c r="I2" s="246"/>
    </row>
    <row r="3" spans="1:15" ht="11.45" customHeight="1">
      <c r="A3" s="251" t="s">
        <v>76</v>
      </c>
      <c r="B3" s="253" t="s">
        <v>60</v>
      </c>
      <c r="C3" s="253" t="s">
        <v>38</v>
      </c>
      <c r="D3" s="254" t="s">
        <v>39</v>
      </c>
      <c r="E3" s="254" t="s">
        <v>144</v>
      </c>
      <c r="F3" s="254" t="s">
        <v>44</v>
      </c>
      <c r="G3" s="254" t="s">
        <v>40</v>
      </c>
      <c r="H3" s="254" t="s">
        <v>277</v>
      </c>
      <c r="I3" s="255"/>
    </row>
    <row r="4" spans="1:15" ht="11.45" customHeight="1">
      <c r="A4" s="252"/>
      <c r="B4" s="253"/>
      <c r="C4" s="253"/>
      <c r="D4" s="254"/>
      <c r="E4" s="254"/>
      <c r="F4" s="254"/>
      <c r="G4" s="254"/>
      <c r="H4" s="254"/>
      <c r="I4" s="255"/>
    </row>
    <row r="5" spans="1:15" ht="11.45" customHeight="1">
      <c r="A5" s="252"/>
      <c r="B5" s="253"/>
      <c r="C5" s="253"/>
      <c r="D5" s="254"/>
      <c r="E5" s="254"/>
      <c r="F5" s="254"/>
      <c r="G5" s="254"/>
      <c r="H5" s="254"/>
      <c r="I5" s="255"/>
    </row>
    <row r="6" spans="1:15" ht="11.45" customHeight="1">
      <c r="A6" s="252"/>
      <c r="B6" s="253"/>
      <c r="C6" s="253"/>
      <c r="D6" s="256" t="s">
        <v>327</v>
      </c>
      <c r="E6" s="257"/>
      <c r="F6" s="258" t="s">
        <v>347</v>
      </c>
      <c r="G6" s="258"/>
      <c r="H6" s="258"/>
      <c r="I6" s="187" t="s">
        <v>328</v>
      </c>
    </row>
    <row r="7" spans="1:15" ht="11.45" customHeight="1">
      <c r="A7" s="252"/>
      <c r="B7" s="253"/>
      <c r="C7" s="253"/>
      <c r="D7" s="254" t="s">
        <v>41</v>
      </c>
      <c r="E7" s="254"/>
      <c r="F7" s="170" t="s">
        <v>345</v>
      </c>
      <c r="G7" s="254" t="s">
        <v>346</v>
      </c>
      <c r="H7" s="254"/>
      <c r="I7" s="255"/>
    </row>
    <row r="8" spans="1:15" s="27" customFormat="1" ht="11.45" customHeight="1">
      <c r="A8" s="23">
        <v>1</v>
      </c>
      <c r="B8" s="24">
        <v>2</v>
      </c>
      <c r="C8" s="25">
        <v>3</v>
      </c>
      <c r="D8" s="26">
        <v>4</v>
      </c>
      <c r="E8" s="26">
        <v>5</v>
      </c>
      <c r="F8" s="26">
        <v>6</v>
      </c>
      <c r="G8" s="26">
        <v>7</v>
      </c>
      <c r="H8" s="26">
        <v>8</v>
      </c>
      <c r="I8" s="159">
        <v>9</v>
      </c>
    </row>
    <row r="9" spans="1:15" ht="11.45" customHeight="1">
      <c r="A9" s="82"/>
      <c r="B9" s="74"/>
      <c r="C9" s="74"/>
      <c r="D9" s="75"/>
      <c r="E9" s="76"/>
      <c r="F9" s="76"/>
      <c r="G9" s="76"/>
      <c r="H9" s="76"/>
      <c r="I9" s="77"/>
    </row>
    <row r="10" spans="1:15" ht="11.45" customHeight="1">
      <c r="A10" s="28">
        <f>IF(E10&lt;&gt;"",COUNTA($E$10:E10),"")</f>
        <v>1</v>
      </c>
      <c r="B10" s="78"/>
      <c r="C10" s="79" t="s">
        <v>43</v>
      </c>
      <c r="D10" s="188">
        <v>2224</v>
      </c>
      <c r="E10" s="189">
        <v>20306</v>
      </c>
      <c r="F10" s="189">
        <v>2317</v>
      </c>
      <c r="G10" s="189">
        <v>59714</v>
      </c>
      <c r="H10" s="189">
        <v>329568</v>
      </c>
      <c r="I10" s="190">
        <v>3428589</v>
      </c>
      <c r="J10" s="191"/>
      <c r="K10" s="191"/>
      <c r="L10" s="191"/>
      <c r="M10" s="191"/>
      <c r="N10" s="191"/>
      <c r="O10" s="191"/>
    </row>
    <row r="11" spans="1:15" ht="11.45" customHeight="1">
      <c r="A11" s="28">
        <f>IF(E11&lt;&gt;"",COUNTA($E$10:E11),"")</f>
        <v>2</v>
      </c>
      <c r="B11" s="78"/>
      <c r="C11" s="78" t="s">
        <v>59</v>
      </c>
      <c r="D11" s="76">
        <v>1619</v>
      </c>
      <c r="E11" s="76">
        <v>15521</v>
      </c>
      <c r="F11" s="76">
        <v>1783</v>
      </c>
      <c r="G11" s="76">
        <v>45308</v>
      </c>
      <c r="H11" s="76">
        <v>250827</v>
      </c>
      <c r="I11" s="77">
        <v>2651238</v>
      </c>
    </row>
    <row r="12" spans="1:15" ht="11.45" customHeight="1">
      <c r="A12" s="28" t="str">
        <f>IF(E12&lt;&gt;"",COUNTA($E$10:E12),"")</f>
        <v/>
      </c>
      <c r="B12" s="78"/>
      <c r="C12" s="78"/>
      <c r="D12" s="75"/>
      <c r="E12" s="76"/>
      <c r="F12" s="76"/>
      <c r="G12" s="76"/>
      <c r="H12" s="76"/>
      <c r="I12" s="77"/>
    </row>
    <row r="13" spans="1:15" ht="11.45" customHeight="1">
      <c r="A13" s="28">
        <f>IF(E13&lt;&gt;"",COUNTA($E$10:E13),"")</f>
        <v>3</v>
      </c>
      <c r="B13" s="78" t="s">
        <v>20</v>
      </c>
      <c r="C13" s="78" t="s">
        <v>204</v>
      </c>
      <c r="D13" s="75">
        <v>478</v>
      </c>
      <c r="E13" s="76">
        <v>5130</v>
      </c>
      <c r="F13" s="76">
        <v>554</v>
      </c>
      <c r="G13" s="76">
        <v>15316</v>
      </c>
      <c r="H13" s="76">
        <v>106859</v>
      </c>
      <c r="I13" s="77">
        <v>1101104</v>
      </c>
      <c r="J13" s="191"/>
      <c r="K13" s="191"/>
      <c r="L13" s="191"/>
      <c r="M13" s="191"/>
      <c r="N13" s="191"/>
      <c r="O13" s="191"/>
    </row>
    <row r="14" spans="1:15" ht="11.45" customHeight="1">
      <c r="A14" s="28" t="str">
        <f>IF(E14&lt;&gt;"",COUNTA($E$10:E14),"")</f>
        <v/>
      </c>
      <c r="B14" s="78"/>
      <c r="C14" s="78" t="s">
        <v>138</v>
      </c>
      <c r="D14" s="75"/>
      <c r="E14" s="76"/>
      <c r="F14" s="76"/>
      <c r="G14" s="76"/>
      <c r="H14" s="76"/>
      <c r="I14" s="77"/>
    </row>
    <row r="15" spans="1:15" ht="11.45" customHeight="1">
      <c r="A15" s="28">
        <f>IF(E15&lt;&gt;"",COUNTA($E$10:E15),"")</f>
        <v>4</v>
      </c>
      <c r="B15" s="78" t="s">
        <v>21</v>
      </c>
      <c r="C15" s="78" t="s">
        <v>205</v>
      </c>
      <c r="D15" s="75">
        <v>463</v>
      </c>
      <c r="E15" s="76">
        <v>5082</v>
      </c>
      <c r="F15" s="76">
        <v>548</v>
      </c>
      <c r="G15" s="76">
        <v>15193</v>
      </c>
      <c r="H15" s="76">
        <v>105765</v>
      </c>
      <c r="I15" s="77">
        <v>1083885</v>
      </c>
    </row>
    <row r="16" spans="1:15" ht="11.45" customHeight="1">
      <c r="A16" s="28">
        <f>IF(E16&lt;&gt;"",COUNTA($E$10:E16),"")</f>
        <v>5</v>
      </c>
      <c r="B16" s="78" t="s">
        <v>22</v>
      </c>
      <c r="C16" s="78" t="s">
        <v>206</v>
      </c>
      <c r="D16" s="75">
        <v>15</v>
      </c>
      <c r="E16" s="76">
        <v>48</v>
      </c>
      <c r="F16" s="76">
        <v>6</v>
      </c>
      <c r="G16" s="76">
        <v>123</v>
      </c>
      <c r="H16" s="76">
        <v>1095</v>
      </c>
      <c r="I16" s="77">
        <v>17218</v>
      </c>
    </row>
    <row r="17" spans="1:15" s="80" customFormat="1" ht="11.45" customHeight="1">
      <c r="A17" s="28" t="str">
        <f>IF(E17&lt;&gt;"",COUNTA($E$10:E17),"")</f>
        <v/>
      </c>
      <c r="B17" s="78"/>
      <c r="C17" s="78"/>
      <c r="D17" s="75"/>
      <c r="E17" s="76"/>
      <c r="F17" s="76"/>
      <c r="G17" s="76"/>
      <c r="H17" s="76"/>
      <c r="I17" s="77"/>
    </row>
    <row r="18" spans="1:15" s="80" customFormat="1" ht="11.45" customHeight="1">
      <c r="A18" s="28">
        <f>IF(E18&lt;&gt;"",COUNTA($E$10:E18),"")</f>
        <v>6</v>
      </c>
      <c r="B18" s="78" t="s">
        <v>23</v>
      </c>
      <c r="C18" s="78" t="s">
        <v>207</v>
      </c>
      <c r="D18" s="75">
        <v>114</v>
      </c>
      <c r="E18" s="76">
        <v>3232</v>
      </c>
      <c r="F18" s="76">
        <v>391</v>
      </c>
      <c r="G18" s="76">
        <v>12120</v>
      </c>
      <c r="H18" s="76">
        <v>71688</v>
      </c>
      <c r="I18" s="77">
        <v>678615</v>
      </c>
    </row>
    <row r="19" spans="1:15" ht="11.45" customHeight="1">
      <c r="A19" s="28" t="str">
        <f>IF(E19&lt;&gt;"",COUNTA($E$10:E19),"")</f>
        <v/>
      </c>
      <c r="B19" s="78"/>
      <c r="C19" s="78" t="s">
        <v>208</v>
      </c>
      <c r="D19" s="75"/>
      <c r="E19" s="76"/>
      <c r="F19" s="76"/>
      <c r="G19" s="76"/>
      <c r="H19" s="76"/>
      <c r="I19" s="77"/>
    </row>
    <row r="20" spans="1:15" ht="11.45" customHeight="1">
      <c r="A20" s="28">
        <f>IF(E20&lt;&gt;"",COUNTA($E$10:E20),"")</f>
        <v>7</v>
      </c>
      <c r="B20" s="78" t="s">
        <v>24</v>
      </c>
      <c r="C20" s="78" t="s">
        <v>209</v>
      </c>
      <c r="D20" s="75">
        <v>103</v>
      </c>
      <c r="E20" s="76">
        <v>2676</v>
      </c>
      <c r="F20" s="76">
        <v>326</v>
      </c>
      <c r="G20" s="76">
        <v>9718</v>
      </c>
      <c r="H20" s="76">
        <v>59510</v>
      </c>
      <c r="I20" s="77">
        <v>527780</v>
      </c>
    </row>
    <row r="21" spans="1:15" ht="11.45" customHeight="1">
      <c r="A21" s="28" t="str">
        <f>IF(E21&lt;&gt;"",COUNTA($E$10:E21),"")</f>
        <v/>
      </c>
      <c r="B21" s="78"/>
      <c r="C21" s="78"/>
      <c r="D21" s="75"/>
      <c r="E21" s="76"/>
      <c r="F21" s="76"/>
      <c r="G21" s="76"/>
      <c r="H21" s="76"/>
      <c r="I21" s="77"/>
    </row>
    <row r="22" spans="1:15" ht="11.45" customHeight="1">
      <c r="A22" s="28">
        <f>IF(E22&lt;&gt;"",COUNTA($E$10:E22),"")</f>
        <v>8</v>
      </c>
      <c r="B22" s="78" t="s">
        <v>25</v>
      </c>
      <c r="C22" s="78" t="s">
        <v>210</v>
      </c>
      <c r="D22" s="75">
        <v>149</v>
      </c>
      <c r="E22" s="76">
        <v>3532</v>
      </c>
      <c r="F22" s="76">
        <v>419</v>
      </c>
      <c r="G22" s="76">
        <v>11257</v>
      </c>
      <c r="H22" s="76">
        <v>50627</v>
      </c>
      <c r="I22" s="77">
        <v>547880</v>
      </c>
      <c r="J22" s="191"/>
      <c r="K22" s="191"/>
      <c r="L22" s="191"/>
      <c r="M22" s="191"/>
      <c r="N22" s="191"/>
      <c r="O22" s="191"/>
    </row>
    <row r="23" spans="1:15" ht="11.45" customHeight="1">
      <c r="A23" s="28" t="str">
        <f>IF(E23&lt;&gt;"",COUNTA($E$10:E23),"")</f>
        <v/>
      </c>
      <c r="B23" s="78"/>
      <c r="C23" s="78" t="s">
        <v>138</v>
      </c>
      <c r="D23" s="75"/>
      <c r="E23" s="76"/>
      <c r="F23" s="76"/>
      <c r="G23" s="76"/>
      <c r="H23" s="76"/>
      <c r="I23" s="77"/>
    </row>
    <row r="24" spans="1:15" ht="22.5" customHeight="1">
      <c r="A24" s="28">
        <f>IF(E24&lt;&gt;"",COUNTA($E$10:E24),"")</f>
        <v>9</v>
      </c>
      <c r="B24" s="78" t="s">
        <v>26</v>
      </c>
      <c r="C24" s="78" t="s">
        <v>211</v>
      </c>
      <c r="D24" s="75">
        <v>100</v>
      </c>
      <c r="E24" s="76">
        <v>2264</v>
      </c>
      <c r="F24" s="76">
        <v>265</v>
      </c>
      <c r="G24" s="76">
        <v>7323</v>
      </c>
      <c r="H24" s="76">
        <v>29928</v>
      </c>
      <c r="I24" s="77">
        <v>294982</v>
      </c>
    </row>
    <row r="25" spans="1:15" ht="11.45" customHeight="1">
      <c r="A25" s="28">
        <f>IF(E25&lt;&gt;"",COUNTA($E$10:E25),"")</f>
        <v>10</v>
      </c>
      <c r="B25" s="78" t="s">
        <v>27</v>
      </c>
      <c r="C25" s="78" t="s">
        <v>212</v>
      </c>
      <c r="D25" s="75">
        <v>49</v>
      </c>
      <c r="E25" s="76">
        <v>1268</v>
      </c>
      <c r="F25" s="76">
        <v>153</v>
      </c>
      <c r="G25" s="76">
        <v>3933</v>
      </c>
      <c r="H25" s="76">
        <v>20700</v>
      </c>
      <c r="I25" s="77">
        <v>252898</v>
      </c>
    </row>
    <row r="26" spans="1:15" ht="11.45" customHeight="1">
      <c r="A26" s="28" t="str">
        <f>IF(E26&lt;&gt;"",COUNTA($E$10:E26),"")</f>
        <v/>
      </c>
      <c r="B26" s="78"/>
      <c r="C26" s="78"/>
      <c r="D26" s="75"/>
      <c r="E26" s="76"/>
      <c r="F26" s="76"/>
      <c r="G26" s="76"/>
      <c r="H26" s="76"/>
      <c r="I26" s="77"/>
    </row>
    <row r="27" spans="1:15" ht="11.45" customHeight="1">
      <c r="A27" s="28">
        <f>IF(E27&lt;&gt;"",COUNTA($E$10:E27),"")</f>
        <v>11</v>
      </c>
      <c r="B27" s="78" t="s">
        <v>28</v>
      </c>
      <c r="C27" s="78" t="s">
        <v>213</v>
      </c>
      <c r="D27" s="75">
        <v>46</v>
      </c>
      <c r="E27" s="76">
        <v>494</v>
      </c>
      <c r="F27" s="76">
        <v>57</v>
      </c>
      <c r="G27" s="76">
        <v>1419</v>
      </c>
      <c r="H27" s="76">
        <v>7537</v>
      </c>
      <c r="I27" s="77">
        <v>78710</v>
      </c>
    </row>
    <row r="28" spans="1:15" ht="11.45" customHeight="1">
      <c r="A28" s="28" t="str">
        <f>IF(E28&lt;&gt;"",COUNTA($E$10:E28),"")</f>
        <v/>
      </c>
      <c r="B28" s="78"/>
      <c r="C28" s="78"/>
      <c r="D28" s="75"/>
      <c r="E28" s="76"/>
      <c r="F28" s="76"/>
      <c r="G28" s="76"/>
      <c r="H28" s="76"/>
      <c r="I28" s="77"/>
    </row>
    <row r="29" spans="1:15" ht="22.5" customHeight="1">
      <c r="A29" s="28">
        <f>IF(E29&lt;&gt;"",COUNTA($E$10:E29),"")</f>
        <v>12</v>
      </c>
      <c r="B29" s="78" t="s">
        <v>29</v>
      </c>
      <c r="C29" s="78" t="s">
        <v>214</v>
      </c>
      <c r="D29" s="75">
        <v>150</v>
      </c>
      <c r="E29" s="76">
        <v>1158</v>
      </c>
      <c r="F29" s="76">
        <v>138</v>
      </c>
      <c r="G29" s="76">
        <v>3115</v>
      </c>
      <c r="H29" s="76">
        <v>17375</v>
      </c>
      <c r="I29" s="77">
        <v>166736</v>
      </c>
    </row>
    <row r="30" spans="1:15" ht="11.45" customHeight="1">
      <c r="A30" s="28" t="str">
        <f>IF(E30&lt;&gt;"",COUNTA($E$10:E30),"")</f>
        <v/>
      </c>
      <c r="B30" s="78"/>
      <c r="C30" s="78"/>
      <c r="D30" s="75"/>
      <c r="E30" s="76"/>
      <c r="F30" s="76"/>
      <c r="G30" s="76"/>
      <c r="H30" s="76"/>
      <c r="I30" s="77"/>
    </row>
    <row r="31" spans="1:15" ht="11.45" customHeight="1">
      <c r="A31" s="28">
        <f>IF(E31&lt;&gt;"",COUNTA($E$10:E31),"")</f>
        <v>13</v>
      </c>
      <c r="B31" s="78" t="s">
        <v>30</v>
      </c>
      <c r="C31" s="78" t="s">
        <v>215</v>
      </c>
      <c r="D31" s="75">
        <v>1287</v>
      </c>
      <c r="E31" s="76">
        <v>6760</v>
      </c>
      <c r="F31" s="76">
        <v>759</v>
      </c>
      <c r="G31" s="76">
        <v>16487</v>
      </c>
      <c r="H31" s="76">
        <v>75481</v>
      </c>
      <c r="I31" s="77">
        <v>855543</v>
      </c>
      <c r="J31" s="191"/>
      <c r="K31" s="191"/>
      <c r="L31" s="191"/>
      <c r="M31" s="191"/>
      <c r="N31" s="191"/>
      <c r="O31" s="191"/>
    </row>
    <row r="32" spans="1:15" ht="11.45" customHeight="1">
      <c r="A32" s="28" t="str">
        <f>IF(E32&lt;&gt;"",COUNTA($E$10:E32),"")</f>
        <v/>
      </c>
      <c r="B32" s="78"/>
      <c r="C32" s="78" t="s">
        <v>138</v>
      </c>
      <c r="D32" s="75"/>
      <c r="E32" s="76"/>
      <c r="F32" s="76"/>
      <c r="G32" s="76"/>
      <c r="H32" s="76"/>
      <c r="I32" s="77"/>
    </row>
    <row r="33" spans="1:9" ht="11.45" customHeight="1">
      <c r="A33" s="28">
        <f>IF(E33&lt;&gt;"",COUNTA($E$10:E33),"")</f>
        <v>14</v>
      </c>
      <c r="B33" s="78" t="s">
        <v>31</v>
      </c>
      <c r="C33" s="78" t="s">
        <v>216</v>
      </c>
      <c r="D33" s="75">
        <v>427</v>
      </c>
      <c r="E33" s="76">
        <v>2469</v>
      </c>
      <c r="F33" s="76">
        <v>274</v>
      </c>
      <c r="G33" s="76">
        <v>6016</v>
      </c>
      <c r="H33" s="76">
        <v>28962</v>
      </c>
      <c r="I33" s="77">
        <v>383924</v>
      </c>
    </row>
    <row r="34" spans="1:9" ht="11.45" customHeight="1">
      <c r="A34" s="28">
        <f>IF(E34&lt;&gt;"",COUNTA($E$10:E34),"")</f>
        <v>15</v>
      </c>
      <c r="B34" s="78" t="s">
        <v>32</v>
      </c>
      <c r="C34" s="78" t="s">
        <v>217</v>
      </c>
      <c r="D34" s="75">
        <v>292</v>
      </c>
      <c r="E34" s="76">
        <v>1053</v>
      </c>
      <c r="F34" s="76">
        <v>117</v>
      </c>
      <c r="G34" s="76">
        <v>1952</v>
      </c>
      <c r="H34" s="76">
        <v>9865</v>
      </c>
      <c r="I34" s="77">
        <v>104848</v>
      </c>
    </row>
    <row r="35" spans="1:9" ht="11.45" customHeight="1">
      <c r="A35" s="28">
        <f>IF(E35&lt;&gt;"",COUNTA($E$10:E35),"")</f>
        <v>16</v>
      </c>
      <c r="B35" s="78" t="s">
        <v>33</v>
      </c>
      <c r="C35" s="78" t="s">
        <v>218</v>
      </c>
      <c r="D35" s="75">
        <v>68</v>
      </c>
      <c r="E35" s="76">
        <v>855</v>
      </c>
      <c r="F35" s="76">
        <v>104</v>
      </c>
      <c r="G35" s="76">
        <v>2645</v>
      </c>
      <c r="H35" s="76">
        <v>8537</v>
      </c>
      <c r="I35" s="77">
        <v>86377</v>
      </c>
    </row>
    <row r="36" spans="1:9" ht="22.5" customHeight="1">
      <c r="A36" s="28">
        <f>IF(E36&lt;&gt;"",COUNTA($E$10:E36),"")</f>
        <v>17</v>
      </c>
      <c r="B36" s="78" t="s">
        <v>34</v>
      </c>
      <c r="C36" s="78" t="s">
        <v>283</v>
      </c>
      <c r="D36" s="75">
        <v>37</v>
      </c>
      <c r="E36" s="76">
        <v>97</v>
      </c>
      <c r="F36" s="76">
        <v>8</v>
      </c>
      <c r="G36" s="76">
        <v>144</v>
      </c>
      <c r="H36" s="76">
        <v>885</v>
      </c>
      <c r="I36" s="77">
        <v>9856</v>
      </c>
    </row>
    <row r="37" spans="1:9" ht="11.45" customHeight="1">
      <c r="A37" s="28">
        <f>IF(E37&lt;&gt;"",COUNTA($E$10:E37),"")</f>
        <v>18</v>
      </c>
      <c r="B37" s="78" t="s">
        <v>35</v>
      </c>
      <c r="C37" s="78" t="s">
        <v>219</v>
      </c>
      <c r="D37" s="75">
        <v>463</v>
      </c>
      <c r="E37" s="76">
        <v>2286</v>
      </c>
      <c r="F37" s="76">
        <v>257</v>
      </c>
      <c r="G37" s="76">
        <v>5730</v>
      </c>
      <c r="H37" s="76">
        <v>27232</v>
      </c>
      <c r="I37" s="77">
        <v>270540</v>
      </c>
    </row>
  </sheetData>
  <mergeCells count="16">
    <mergeCell ref="D1:I1"/>
    <mergeCell ref="D2:I2"/>
    <mergeCell ref="A1:C1"/>
    <mergeCell ref="A2:C2"/>
    <mergeCell ref="A3:A7"/>
    <mergeCell ref="B3:B7"/>
    <mergeCell ref="C3:C7"/>
    <mergeCell ref="H3:I5"/>
    <mergeCell ref="G7:I7"/>
    <mergeCell ref="F3:F5"/>
    <mergeCell ref="G3:G5"/>
    <mergeCell ref="D6:E6"/>
    <mergeCell ref="F6:H6"/>
    <mergeCell ref="D7:E7"/>
    <mergeCell ref="D3:D5"/>
    <mergeCell ref="E3: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zoomScale="140" zoomScaleNormal="140" workbookViewId="0">
      <pane xSplit="3" ySplit="8" topLeftCell="D9" activePane="bottomRight" state="frozen"/>
      <selection sqref="A1:B1"/>
      <selection pane="topRight" sqref="A1:B1"/>
      <selection pane="bottomLeft" sqref="A1:B1"/>
      <selection pane="bottomRight" activeCell="D9" sqref="D9:J9"/>
    </sheetView>
  </sheetViews>
  <sheetFormatPr baseColWidth="10" defaultColWidth="11.42578125" defaultRowHeight="11.45" customHeight="1"/>
  <cols>
    <col min="1" max="1" width="3.7109375" style="95" customWidth="1"/>
    <col min="2" max="2" width="6.28515625" style="92" customWidth="1"/>
    <col min="3" max="3" width="31.7109375" style="93" customWidth="1"/>
    <col min="4" max="8" width="7.28515625" style="91" customWidth="1"/>
    <col min="9" max="9" width="6.85546875" style="91" customWidth="1"/>
    <col min="10" max="10" width="7.28515625" style="91" customWidth="1"/>
    <col min="11" max="19" width="5.7109375" style="83" customWidth="1"/>
    <col min="20" max="16384" width="11.42578125" style="83"/>
  </cols>
  <sheetData>
    <row r="1" spans="1:19" s="58" customFormat="1" ht="20.100000000000001" customHeight="1">
      <c r="A1" s="266" t="s">
        <v>61</v>
      </c>
      <c r="B1" s="267"/>
      <c r="C1" s="267"/>
      <c r="D1" s="268" t="s">
        <v>159</v>
      </c>
      <c r="E1" s="268"/>
      <c r="F1" s="268"/>
      <c r="G1" s="268"/>
      <c r="H1" s="268"/>
      <c r="I1" s="268"/>
      <c r="J1" s="269"/>
    </row>
    <row r="2" spans="1:19" ht="35.1" customHeight="1">
      <c r="A2" s="270" t="s">
        <v>77</v>
      </c>
      <c r="B2" s="271"/>
      <c r="C2" s="271"/>
      <c r="D2" s="272" t="s">
        <v>348</v>
      </c>
      <c r="E2" s="272"/>
      <c r="F2" s="272"/>
      <c r="G2" s="272"/>
      <c r="H2" s="272"/>
      <c r="I2" s="272"/>
      <c r="J2" s="273"/>
    </row>
    <row r="3" spans="1:19" ht="11.45" customHeight="1">
      <c r="A3" s="274" t="s">
        <v>76</v>
      </c>
      <c r="B3" s="276" t="s">
        <v>60</v>
      </c>
      <c r="C3" s="276" t="s">
        <v>38</v>
      </c>
      <c r="D3" s="260" t="s">
        <v>55</v>
      </c>
      <c r="E3" s="260" t="s">
        <v>93</v>
      </c>
      <c r="F3" s="253"/>
      <c r="G3" s="253"/>
      <c r="H3" s="253"/>
      <c r="I3" s="253"/>
      <c r="J3" s="261"/>
    </row>
    <row r="4" spans="1:19" ht="11.45" customHeight="1">
      <c r="A4" s="275"/>
      <c r="B4" s="276"/>
      <c r="C4" s="276"/>
      <c r="D4" s="260"/>
      <c r="E4" s="262" t="s">
        <v>200</v>
      </c>
      <c r="F4" s="262" t="s">
        <v>201</v>
      </c>
      <c r="G4" s="262" t="s">
        <v>49</v>
      </c>
      <c r="H4" s="260" t="s">
        <v>45</v>
      </c>
      <c r="I4" s="260" t="s">
        <v>46</v>
      </c>
      <c r="J4" s="259" t="s">
        <v>251</v>
      </c>
    </row>
    <row r="5" spans="1:19" ht="11.45" customHeight="1">
      <c r="A5" s="275"/>
      <c r="B5" s="276"/>
      <c r="C5" s="276"/>
      <c r="D5" s="260"/>
      <c r="E5" s="262"/>
      <c r="F5" s="262"/>
      <c r="G5" s="262"/>
      <c r="H5" s="260"/>
      <c r="I5" s="260"/>
      <c r="J5" s="259"/>
    </row>
    <row r="6" spans="1:19" ht="11.45" customHeight="1">
      <c r="A6" s="275"/>
      <c r="B6" s="276"/>
      <c r="C6" s="276"/>
      <c r="D6" s="260"/>
      <c r="E6" s="262"/>
      <c r="F6" s="262"/>
      <c r="G6" s="262"/>
      <c r="H6" s="260"/>
      <c r="I6" s="260"/>
      <c r="J6" s="259"/>
    </row>
    <row r="7" spans="1:19" ht="11.45" customHeight="1">
      <c r="A7" s="275"/>
      <c r="B7" s="276"/>
      <c r="C7" s="276"/>
      <c r="D7" s="260"/>
      <c r="E7" s="262"/>
      <c r="F7" s="262"/>
      <c r="G7" s="262"/>
      <c r="H7" s="260"/>
      <c r="I7" s="260"/>
      <c r="J7" s="259"/>
    </row>
    <row r="8" spans="1:19" s="153" customFormat="1" ht="11.45" customHeight="1">
      <c r="A8" s="53">
        <v>1</v>
      </c>
      <c r="B8" s="68">
        <v>2</v>
      </c>
      <c r="C8" s="54">
        <v>3</v>
      </c>
      <c r="D8" s="70">
        <v>4</v>
      </c>
      <c r="E8" s="70">
        <v>5</v>
      </c>
      <c r="F8" s="70">
        <v>6</v>
      </c>
      <c r="G8" s="70">
        <v>7</v>
      </c>
      <c r="H8" s="70">
        <v>8</v>
      </c>
      <c r="I8" s="70">
        <v>9</v>
      </c>
      <c r="J8" s="71">
        <v>10</v>
      </c>
    </row>
    <row r="9" spans="1:19" ht="20.100000000000001" customHeight="1">
      <c r="A9" s="94"/>
      <c r="B9" s="84"/>
      <c r="C9" s="84"/>
      <c r="D9" s="265" t="s">
        <v>126</v>
      </c>
      <c r="E9" s="265"/>
      <c r="F9" s="265"/>
      <c r="G9" s="265"/>
      <c r="H9" s="265"/>
      <c r="I9" s="265"/>
      <c r="J9" s="265"/>
      <c r="L9" s="162"/>
    </row>
    <row r="10" spans="1:19" ht="11.45" customHeight="1">
      <c r="A10" s="57">
        <f>IF(E10&lt;&gt;"",COUNTA($E10:E$10),"")</f>
        <v>1</v>
      </c>
      <c r="B10" s="85"/>
      <c r="C10" s="86" t="s">
        <v>130</v>
      </c>
      <c r="D10" s="189">
        <v>2224</v>
      </c>
      <c r="E10" s="189">
        <v>1209</v>
      </c>
      <c r="F10" s="189">
        <v>461</v>
      </c>
      <c r="G10" s="189">
        <v>313</v>
      </c>
      <c r="H10" s="189">
        <v>190</v>
      </c>
      <c r="I10" s="189">
        <v>37</v>
      </c>
      <c r="J10" s="189">
        <v>14</v>
      </c>
      <c r="K10" s="192"/>
      <c r="L10" s="192"/>
      <c r="M10" s="192"/>
      <c r="N10" s="192"/>
      <c r="O10" s="192"/>
      <c r="P10" s="192"/>
      <c r="Q10" s="192"/>
      <c r="R10" s="192"/>
      <c r="S10" s="192"/>
    </row>
    <row r="11" spans="1:19" ht="11.45" customHeight="1">
      <c r="A11" s="57">
        <f>IF(E11&lt;&gt;"",COUNTA($E$10:E11),"")</f>
        <v>2</v>
      </c>
      <c r="B11" s="85"/>
      <c r="C11" s="85" t="s">
        <v>59</v>
      </c>
      <c r="D11" s="76">
        <v>1619</v>
      </c>
      <c r="E11" s="76">
        <v>823</v>
      </c>
      <c r="F11" s="76">
        <v>359</v>
      </c>
      <c r="G11" s="76">
        <v>243</v>
      </c>
      <c r="H11" s="76">
        <v>157</v>
      </c>
      <c r="I11" s="76">
        <v>27</v>
      </c>
      <c r="J11" s="76">
        <v>10</v>
      </c>
      <c r="K11" s="192"/>
      <c r="L11" s="192"/>
    </row>
    <row r="12" spans="1:19" ht="11.45" customHeight="1">
      <c r="A12" s="57" t="str">
        <f>IF(E12&lt;&gt;"",COUNTA($E$10:E12),"")</f>
        <v/>
      </c>
      <c r="B12" s="85"/>
      <c r="C12" s="85"/>
      <c r="D12" s="76"/>
      <c r="E12" s="76"/>
      <c r="F12" s="76"/>
      <c r="G12" s="76"/>
      <c r="H12" s="76"/>
      <c r="I12" s="76"/>
      <c r="J12" s="76"/>
      <c r="K12" s="192"/>
      <c r="L12" s="192"/>
    </row>
    <row r="13" spans="1:19" ht="11.45" customHeight="1">
      <c r="A13" s="57">
        <f>IF(E13&lt;&gt;"",COUNTA($E$10:E13),"")</f>
        <v>3</v>
      </c>
      <c r="B13" s="85" t="s">
        <v>20</v>
      </c>
      <c r="C13" s="78" t="s">
        <v>204</v>
      </c>
      <c r="D13" s="76">
        <v>478</v>
      </c>
      <c r="E13" s="76">
        <v>189</v>
      </c>
      <c r="F13" s="76">
        <v>125</v>
      </c>
      <c r="G13" s="76">
        <v>98</v>
      </c>
      <c r="H13" s="76">
        <v>56</v>
      </c>
      <c r="I13" s="76">
        <v>9</v>
      </c>
      <c r="J13" s="76">
        <v>1</v>
      </c>
      <c r="K13" s="192"/>
      <c r="L13" s="192"/>
      <c r="M13" s="192"/>
      <c r="N13" s="192"/>
      <c r="O13" s="192"/>
      <c r="P13" s="192"/>
      <c r="Q13" s="192"/>
      <c r="R13" s="192"/>
      <c r="S13" s="192"/>
    </row>
    <row r="14" spans="1:19" ht="11.45" customHeight="1">
      <c r="A14" s="57" t="str">
        <f>IF(E14&lt;&gt;"",COUNTA($E$10:E14),"")</f>
        <v/>
      </c>
      <c r="B14" s="85"/>
      <c r="C14" s="78" t="s">
        <v>138</v>
      </c>
      <c r="D14" s="76"/>
      <c r="E14" s="76"/>
      <c r="F14" s="76"/>
      <c r="G14" s="76"/>
      <c r="H14" s="76"/>
      <c r="I14" s="76"/>
      <c r="J14" s="76"/>
      <c r="K14" s="192"/>
      <c r="L14" s="192"/>
    </row>
    <row r="15" spans="1:19" ht="11.45" customHeight="1">
      <c r="A15" s="57">
        <f>IF(E15&lt;&gt;"",COUNTA($E$10:E15),"")</f>
        <v>4</v>
      </c>
      <c r="B15" s="85" t="s">
        <v>21</v>
      </c>
      <c r="C15" s="78" t="s">
        <v>205</v>
      </c>
      <c r="D15" s="76">
        <v>463</v>
      </c>
      <c r="E15" s="76">
        <v>178</v>
      </c>
      <c r="F15" s="76">
        <v>122</v>
      </c>
      <c r="G15" s="76">
        <v>97</v>
      </c>
      <c r="H15" s="76">
        <v>56</v>
      </c>
      <c r="I15" s="76">
        <v>9</v>
      </c>
      <c r="J15" s="76">
        <v>1</v>
      </c>
      <c r="K15" s="192"/>
      <c r="L15" s="192"/>
    </row>
    <row r="16" spans="1:19" ht="11.45" customHeight="1">
      <c r="A16" s="57">
        <f>IF(E16&lt;&gt;"",COUNTA($E$10:E16),"")</f>
        <v>5</v>
      </c>
      <c r="B16" s="85" t="s">
        <v>22</v>
      </c>
      <c r="C16" s="78" t="s">
        <v>206</v>
      </c>
      <c r="D16" s="76">
        <v>15</v>
      </c>
      <c r="E16" s="76">
        <v>11</v>
      </c>
      <c r="F16" s="76">
        <v>3</v>
      </c>
      <c r="G16" s="76">
        <v>1</v>
      </c>
      <c r="H16" s="76" t="s">
        <v>0</v>
      </c>
      <c r="I16" s="76" t="s">
        <v>0</v>
      </c>
      <c r="J16" s="76" t="s">
        <v>0</v>
      </c>
      <c r="K16" s="192"/>
      <c r="L16" s="192"/>
    </row>
    <row r="17" spans="1:19" ht="11.45" customHeight="1">
      <c r="A17" s="57" t="str">
        <f>IF(E17&lt;&gt;"",COUNTA($E$10:E17),"")</f>
        <v/>
      </c>
      <c r="B17" s="85"/>
      <c r="C17" s="78"/>
      <c r="D17" s="76"/>
      <c r="E17" s="76"/>
      <c r="F17" s="76"/>
      <c r="G17" s="76"/>
      <c r="H17" s="76"/>
      <c r="I17" s="76"/>
      <c r="J17" s="76"/>
      <c r="K17" s="192"/>
      <c r="L17" s="192"/>
    </row>
    <row r="18" spans="1:19" ht="11.45" customHeight="1">
      <c r="A18" s="57">
        <f>IF(E18&lt;&gt;"",COUNTA($E$10:E18),"")</f>
        <v>6</v>
      </c>
      <c r="B18" s="85" t="s">
        <v>23</v>
      </c>
      <c r="C18" s="78" t="s">
        <v>207</v>
      </c>
      <c r="D18" s="76">
        <v>114</v>
      </c>
      <c r="E18" s="76">
        <v>27</v>
      </c>
      <c r="F18" s="76">
        <v>18</v>
      </c>
      <c r="G18" s="76">
        <v>28</v>
      </c>
      <c r="H18" s="76">
        <v>24</v>
      </c>
      <c r="I18" s="76">
        <v>11</v>
      </c>
      <c r="J18" s="76">
        <v>6</v>
      </c>
      <c r="K18" s="192"/>
      <c r="L18" s="192"/>
    </row>
    <row r="19" spans="1:19" ht="11.45" customHeight="1">
      <c r="A19" s="57" t="str">
        <f>IF(E19&lt;&gt;"",COUNTA($E$10:E19),"")</f>
        <v/>
      </c>
      <c r="B19" s="85"/>
      <c r="C19" s="78" t="s">
        <v>208</v>
      </c>
      <c r="D19" s="76"/>
      <c r="E19" s="76"/>
      <c r="F19" s="76"/>
      <c r="G19" s="76"/>
      <c r="H19" s="76"/>
      <c r="I19" s="76"/>
      <c r="J19" s="76"/>
      <c r="K19" s="192"/>
      <c r="L19" s="192"/>
    </row>
    <row r="20" spans="1:19" ht="11.45" customHeight="1">
      <c r="A20" s="57">
        <f>IF(E20&lt;&gt;"",COUNTA($E$10:E20),"")</f>
        <v>7</v>
      </c>
      <c r="B20" s="85" t="s">
        <v>24</v>
      </c>
      <c r="C20" s="78" t="s">
        <v>209</v>
      </c>
      <c r="D20" s="76">
        <v>103</v>
      </c>
      <c r="E20" s="76">
        <v>26</v>
      </c>
      <c r="F20" s="76">
        <v>17</v>
      </c>
      <c r="G20" s="76">
        <v>26</v>
      </c>
      <c r="H20" s="76">
        <v>20</v>
      </c>
      <c r="I20" s="76">
        <v>9</v>
      </c>
      <c r="J20" s="76">
        <v>5</v>
      </c>
      <c r="K20" s="192"/>
      <c r="L20" s="192"/>
    </row>
    <row r="21" spans="1:19" ht="11.45" customHeight="1">
      <c r="A21" s="57" t="str">
        <f>IF(E21&lt;&gt;"",COUNTA($E$10:E21),"")</f>
        <v/>
      </c>
      <c r="B21" s="85"/>
      <c r="C21" s="78"/>
      <c r="D21" s="76"/>
      <c r="E21" s="76"/>
      <c r="F21" s="76"/>
      <c r="G21" s="76"/>
      <c r="H21" s="76"/>
      <c r="I21" s="76"/>
      <c r="J21" s="76"/>
      <c r="K21" s="192"/>
      <c r="L21" s="192"/>
    </row>
    <row r="22" spans="1:19" ht="11.45" customHeight="1">
      <c r="A22" s="57">
        <f>IF(E22&lt;&gt;"",COUNTA($E$10:E22),"")</f>
        <v>8</v>
      </c>
      <c r="B22" s="85" t="s">
        <v>25</v>
      </c>
      <c r="C22" s="78" t="s">
        <v>210</v>
      </c>
      <c r="D22" s="76">
        <v>149</v>
      </c>
      <c r="E22" s="76">
        <v>46</v>
      </c>
      <c r="F22" s="76">
        <v>24</v>
      </c>
      <c r="G22" s="76">
        <v>22</v>
      </c>
      <c r="H22" s="76">
        <v>41</v>
      </c>
      <c r="I22" s="76">
        <v>10</v>
      </c>
      <c r="J22" s="76">
        <v>6</v>
      </c>
      <c r="K22" s="192"/>
      <c r="L22" s="192"/>
      <c r="M22" s="192"/>
      <c r="N22" s="192"/>
      <c r="O22" s="192"/>
      <c r="P22" s="192"/>
      <c r="Q22" s="192"/>
      <c r="R22" s="192"/>
      <c r="S22" s="192"/>
    </row>
    <row r="23" spans="1:19" ht="11.45" customHeight="1">
      <c r="A23" s="57" t="str">
        <f>IF(E23&lt;&gt;"",COUNTA($E$10:E23),"")</f>
        <v/>
      </c>
      <c r="B23" s="85"/>
      <c r="C23" s="78" t="s">
        <v>138</v>
      </c>
      <c r="D23" s="76"/>
      <c r="E23" s="76"/>
      <c r="F23" s="76"/>
      <c r="G23" s="76"/>
      <c r="H23" s="76"/>
      <c r="I23" s="76"/>
      <c r="J23" s="76"/>
      <c r="K23" s="192"/>
      <c r="L23" s="192"/>
    </row>
    <row r="24" spans="1:19" ht="22.5" customHeight="1">
      <c r="A24" s="57">
        <f>IF(E24&lt;&gt;"",COUNTA($E$10:E24),"")</f>
        <v>9</v>
      </c>
      <c r="B24" s="78" t="s">
        <v>26</v>
      </c>
      <c r="C24" s="78" t="s">
        <v>211</v>
      </c>
      <c r="D24" s="76">
        <v>100</v>
      </c>
      <c r="E24" s="76">
        <v>30</v>
      </c>
      <c r="F24" s="76">
        <v>12</v>
      </c>
      <c r="G24" s="76">
        <v>17</v>
      </c>
      <c r="H24" s="76">
        <v>31</v>
      </c>
      <c r="I24" s="76">
        <v>8</v>
      </c>
      <c r="J24" s="76">
        <v>2</v>
      </c>
      <c r="K24" s="192"/>
      <c r="L24" s="192"/>
    </row>
    <row r="25" spans="1:19" ht="11.45" customHeight="1">
      <c r="A25" s="57">
        <f>IF(E25&lt;&gt;"",COUNTA($E$10:E25),"")</f>
        <v>10</v>
      </c>
      <c r="B25" s="85" t="s">
        <v>27</v>
      </c>
      <c r="C25" s="78" t="s">
        <v>212</v>
      </c>
      <c r="D25" s="76">
        <v>49</v>
      </c>
      <c r="E25" s="76">
        <v>16</v>
      </c>
      <c r="F25" s="76">
        <v>12</v>
      </c>
      <c r="G25" s="76">
        <v>5</v>
      </c>
      <c r="H25" s="76">
        <v>10</v>
      </c>
      <c r="I25" s="76">
        <v>2</v>
      </c>
      <c r="J25" s="76">
        <v>4</v>
      </c>
      <c r="K25" s="192"/>
      <c r="L25" s="192"/>
    </row>
    <row r="26" spans="1:19" ht="11.45" customHeight="1">
      <c r="A26" s="57" t="str">
        <f>IF(E26&lt;&gt;"",COUNTA($E$10:E26),"")</f>
        <v/>
      </c>
      <c r="B26" s="85"/>
      <c r="C26" s="78"/>
      <c r="D26" s="76"/>
      <c r="E26" s="76"/>
      <c r="F26" s="76"/>
      <c r="G26" s="76"/>
      <c r="H26" s="76"/>
      <c r="I26" s="76"/>
      <c r="J26" s="76"/>
      <c r="K26" s="192"/>
      <c r="L26" s="192"/>
    </row>
    <row r="27" spans="1:19" ht="11.45" customHeight="1">
      <c r="A27" s="57">
        <f>IF(E27&lt;&gt;"",COUNTA($E$10:E27),"")</f>
        <v>11</v>
      </c>
      <c r="B27" s="85" t="s">
        <v>28</v>
      </c>
      <c r="C27" s="78" t="s">
        <v>213</v>
      </c>
      <c r="D27" s="76">
        <v>46</v>
      </c>
      <c r="E27" s="76">
        <v>16</v>
      </c>
      <c r="F27" s="76">
        <v>13</v>
      </c>
      <c r="G27" s="76">
        <v>11</v>
      </c>
      <c r="H27" s="76">
        <v>5</v>
      </c>
      <c r="I27" s="76">
        <v>1</v>
      </c>
      <c r="J27" s="76" t="s">
        <v>0</v>
      </c>
      <c r="K27" s="192"/>
      <c r="L27" s="192"/>
    </row>
    <row r="28" spans="1:19" ht="11.45" customHeight="1">
      <c r="A28" s="57" t="str">
        <f>IF(E28&lt;&gt;"",COUNTA($E$10:E28),"")</f>
        <v/>
      </c>
      <c r="B28" s="85"/>
      <c r="C28" s="78"/>
      <c r="D28" s="76"/>
      <c r="E28" s="76"/>
      <c r="F28" s="76"/>
      <c r="G28" s="76"/>
      <c r="H28" s="76"/>
      <c r="I28" s="76"/>
      <c r="J28" s="76"/>
      <c r="K28" s="192"/>
      <c r="L28" s="192"/>
    </row>
    <row r="29" spans="1:19" ht="22.5" customHeight="1">
      <c r="A29" s="57">
        <f>IF(E29&lt;&gt;"",COUNTA($E$10:E29),"")</f>
        <v>12</v>
      </c>
      <c r="B29" s="85" t="s">
        <v>29</v>
      </c>
      <c r="C29" s="78" t="s">
        <v>214</v>
      </c>
      <c r="D29" s="76">
        <v>150</v>
      </c>
      <c r="E29" s="76">
        <v>80</v>
      </c>
      <c r="F29" s="76">
        <v>28</v>
      </c>
      <c r="G29" s="76">
        <v>27</v>
      </c>
      <c r="H29" s="76">
        <v>14</v>
      </c>
      <c r="I29" s="76">
        <v>1</v>
      </c>
      <c r="J29" s="76" t="s">
        <v>0</v>
      </c>
      <c r="K29" s="192"/>
      <c r="L29" s="192"/>
    </row>
    <row r="30" spans="1:19" ht="11.45" customHeight="1">
      <c r="A30" s="57" t="str">
        <f>IF(E30&lt;&gt;"",COUNTA($E$10:E30),"")</f>
        <v/>
      </c>
      <c r="B30" s="85"/>
      <c r="C30" s="78"/>
      <c r="D30" s="76"/>
      <c r="E30" s="76"/>
      <c r="F30" s="76"/>
      <c r="G30" s="76"/>
      <c r="H30" s="76"/>
      <c r="I30" s="76"/>
      <c r="J30" s="76"/>
      <c r="K30" s="192"/>
      <c r="L30" s="192"/>
    </row>
    <row r="31" spans="1:19" ht="11.45" customHeight="1">
      <c r="A31" s="57">
        <f>IF(E31&lt;&gt;"",COUNTA($E$10:E31),"")</f>
        <v>13</v>
      </c>
      <c r="B31" s="85" t="s">
        <v>30</v>
      </c>
      <c r="C31" s="78" t="s">
        <v>215</v>
      </c>
      <c r="D31" s="76">
        <v>1287</v>
      </c>
      <c r="E31" s="76">
        <v>851</v>
      </c>
      <c r="F31" s="76">
        <v>253</v>
      </c>
      <c r="G31" s="76">
        <v>127</v>
      </c>
      <c r="H31" s="76">
        <v>50</v>
      </c>
      <c r="I31" s="76">
        <v>5</v>
      </c>
      <c r="J31" s="76">
        <v>1</v>
      </c>
      <c r="K31" s="192"/>
      <c r="L31" s="192"/>
      <c r="M31" s="192"/>
      <c r="N31" s="192"/>
      <c r="O31" s="192"/>
      <c r="P31" s="192"/>
      <c r="Q31" s="192"/>
      <c r="R31" s="192"/>
      <c r="S31" s="192"/>
    </row>
    <row r="32" spans="1:19" ht="11.45" customHeight="1">
      <c r="A32" s="57" t="str">
        <f>IF(E32&lt;&gt;"",COUNTA($E$10:E32),"")</f>
        <v/>
      </c>
      <c r="B32" s="85"/>
      <c r="C32" s="78" t="s">
        <v>138</v>
      </c>
      <c r="D32" s="76"/>
      <c r="E32" s="76"/>
      <c r="F32" s="76"/>
      <c r="G32" s="76"/>
      <c r="H32" s="76"/>
      <c r="I32" s="76"/>
      <c r="J32" s="76"/>
      <c r="K32" s="192"/>
      <c r="L32" s="192"/>
    </row>
    <row r="33" spans="1:12" ht="11.45" customHeight="1">
      <c r="A33" s="57">
        <f>IF(E33&lt;&gt;"",COUNTA($E$10:E33),"")</f>
        <v>14</v>
      </c>
      <c r="B33" s="85" t="s">
        <v>31</v>
      </c>
      <c r="C33" s="78" t="s">
        <v>216</v>
      </c>
      <c r="D33" s="76">
        <v>427</v>
      </c>
      <c r="E33" s="76">
        <v>240</v>
      </c>
      <c r="F33" s="76">
        <v>113</v>
      </c>
      <c r="G33" s="76">
        <v>56</v>
      </c>
      <c r="H33" s="76">
        <v>16</v>
      </c>
      <c r="I33" s="76">
        <v>2</v>
      </c>
      <c r="J33" s="76" t="s">
        <v>0</v>
      </c>
      <c r="K33" s="192"/>
      <c r="L33" s="192"/>
    </row>
    <row r="34" spans="1:12" ht="11.45" customHeight="1">
      <c r="A34" s="57">
        <f>IF(E34&lt;&gt;"",COUNTA($E$10:E34),"")</f>
        <v>15</v>
      </c>
      <c r="B34" s="85" t="s">
        <v>32</v>
      </c>
      <c r="C34" s="78" t="s">
        <v>217</v>
      </c>
      <c r="D34" s="76">
        <v>292</v>
      </c>
      <c r="E34" s="76">
        <v>221</v>
      </c>
      <c r="F34" s="76">
        <v>46</v>
      </c>
      <c r="G34" s="76">
        <v>21</v>
      </c>
      <c r="H34" s="76">
        <v>4</v>
      </c>
      <c r="I34" s="76" t="s">
        <v>0</v>
      </c>
      <c r="J34" s="76" t="s">
        <v>0</v>
      </c>
      <c r="K34" s="192"/>
      <c r="L34" s="192"/>
    </row>
    <row r="35" spans="1:12" ht="11.45" customHeight="1">
      <c r="A35" s="57">
        <f>IF(E35&lt;&gt;"",COUNTA($E$10:E35),"")</f>
        <v>16</v>
      </c>
      <c r="B35" s="85" t="s">
        <v>33</v>
      </c>
      <c r="C35" s="78" t="s">
        <v>218</v>
      </c>
      <c r="D35" s="76">
        <v>68</v>
      </c>
      <c r="E35" s="76">
        <v>17</v>
      </c>
      <c r="F35" s="76">
        <v>19</v>
      </c>
      <c r="G35" s="76">
        <v>17</v>
      </c>
      <c r="H35" s="76">
        <v>14</v>
      </c>
      <c r="I35" s="76">
        <v>1</v>
      </c>
      <c r="J35" s="76" t="s">
        <v>0</v>
      </c>
      <c r="K35" s="192"/>
      <c r="L35" s="192"/>
    </row>
    <row r="36" spans="1:12" ht="22.5" customHeight="1">
      <c r="A36" s="57">
        <f>IF(E36&lt;&gt;"",COUNTA($E$10:E36),"")</f>
        <v>17</v>
      </c>
      <c r="B36" s="78" t="s">
        <v>34</v>
      </c>
      <c r="C36" s="78" t="s">
        <v>283</v>
      </c>
      <c r="D36" s="76">
        <v>37</v>
      </c>
      <c r="E36" s="76">
        <v>33</v>
      </c>
      <c r="F36" s="76">
        <v>3</v>
      </c>
      <c r="G36" s="76">
        <v>1</v>
      </c>
      <c r="H36" s="76" t="s">
        <v>0</v>
      </c>
      <c r="I36" s="76" t="s">
        <v>0</v>
      </c>
      <c r="J36" s="76" t="s">
        <v>0</v>
      </c>
      <c r="K36" s="192"/>
      <c r="L36" s="192"/>
    </row>
    <row r="37" spans="1:12" ht="11.45" customHeight="1">
      <c r="A37" s="57">
        <f>IF(E37&lt;&gt;"",COUNTA($E$10:E37),"")</f>
        <v>18</v>
      </c>
      <c r="B37" s="85" t="s">
        <v>35</v>
      </c>
      <c r="C37" s="78" t="s">
        <v>219</v>
      </c>
      <c r="D37" s="76">
        <v>463</v>
      </c>
      <c r="E37" s="76">
        <v>340</v>
      </c>
      <c r="F37" s="76">
        <v>72</v>
      </c>
      <c r="G37" s="76">
        <v>32</v>
      </c>
      <c r="H37" s="76">
        <v>16</v>
      </c>
      <c r="I37" s="76">
        <v>2</v>
      </c>
      <c r="J37" s="76">
        <v>1</v>
      </c>
      <c r="K37" s="192"/>
      <c r="L37" s="192"/>
    </row>
    <row r="38" spans="1:12" ht="20.100000000000001" customHeight="1">
      <c r="A38" s="57" t="str">
        <f>IF(E38&lt;&gt;"",COUNTA($E$10:E38),"")</f>
        <v/>
      </c>
      <c r="B38" s="87"/>
      <c r="C38" s="87"/>
      <c r="D38" s="263" t="s">
        <v>263</v>
      </c>
      <c r="E38" s="263"/>
      <c r="F38" s="264"/>
      <c r="G38" s="264"/>
      <c r="H38" s="264"/>
      <c r="I38" s="264"/>
      <c r="J38" s="264"/>
    </row>
    <row r="39" spans="1:12" ht="11.45" customHeight="1">
      <c r="A39" s="57">
        <f>IF(E39&lt;&gt;"",COUNTA($E$10:E39),"")</f>
        <v>19</v>
      </c>
      <c r="B39" s="85"/>
      <c r="C39" s="86" t="s">
        <v>130</v>
      </c>
      <c r="D39" s="76">
        <v>100</v>
      </c>
      <c r="E39" s="193">
        <v>54.361510791366911</v>
      </c>
      <c r="F39" s="193">
        <v>20.728417266187048</v>
      </c>
      <c r="G39" s="193">
        <v>14.073741007194245</v>
      </c>
      <c r="H39" s="193">
        <v>8.543165467625899</v>
      </c>
      <c r="I39" s="193">
        <v>1.6636690647482015</v>
      </c>
      <c r="J39" s="193">
        <v>0.62949640287769781</v>
      </c>
      <c r="K39" s="192"/>
      <c r="L39" s="192"/>
    </row>
    <row r="40" spans="1:12" ht="11.45" customHeight="1">
      <c r="A40" s="57" t="str">
        <f>IF(E40&lt;&gt;"",COUNTA($E$10:E40),"")</f>
        <v/>
      </c>
      <c r="B40" s="85"/>
      <c r="C40" s="85"/>
      <c r="D40" s="76"/>
      <c r="E40" s="156"/>
      <c r="F40" s="156"/>
      <c r="G40" s="156"/>
      <c r="H40" s="156"/>
      <c r="I40" s="156"/>
      <c r="J40" s="156"/>
      <c r="K40" s="192"/>
      <c r="L40" s="192"/>
    </row>
    <row r="41" spans="1:12" ht="11.45" customHeight="1">
      <c r="A41" s="57">
        <f>IF(E41&lt;&gt;"",COUNTA($E$10:E41),"")</f>
        <v>20</v>
      </c>
      <c r="B41" s="85" t="s">
        <v>20</v>
      </c>
      <c r="C41" s="85" t="s">
        <v>204</v>
      </c>
      <c r="D41" s="76">
        <v>100</v>
      </c>
      <c r="E41" s="193">
        <v>39.539748953974893</v>
      </c>
      <c r="F41" s="193">
        <v>26.15062761506276</v>
      </c>
      <c r="G41" s="193">
        <v>20.502092050209207</v>
      </c>
      <c r="H41" s="193">
        <v>11.715481171548117</v>
      </c>
      <c r="I41" s="193">
        <v>1.882845188284519</v>
      </c>
      <c r="J41" s="193">
        <v>0.20920502092050208</v>
      </c>
      <c r="K41" s="192"/>
      <c r="L41" s="192"/>
    </row>
    <row r="42" spans="1:12" ht="11.45" customHeight="1">
      <c r="A42" s="57" t="str">
        <f>IF(E42&lt;&gt;"",COUNTA($E$10:E42),"")</f>
        <v/>
      </c>
      <c r="B42" s="85"/>
      <c r="C42" s="85"/>
      <c r="D42" s="76"/>
      <c r="E42" s="156"/>
      <c r="F42" s="156"/>
      <c r="G42" s="156"/>
      <c r="H42" s="156"/>
      <c r="I42" s="156"/>
      <c r="J42" s="156"/>
      <c r="K42" s="192"/>
      <c r="L42" s="192"/>
    </row>
    <row r="43" spans="1:12" ht="11.45" customHeight="1">
      <c r="A43" s="57">
        <f>IF(E43&lt;&gt;"",COUNTA($E$10:E43),"")</f>
        <v>21</v>
      </c>
      <c r="B43" s="85" t="s">
        <v>23</v>
      </c>
      <c r="C43" s="88" t="s">
        <v>207</v>
      </c>
      <c r="D43" s="76">
        <v>100</v>
      </c>
      <c r="E43" s="193">
        <v>23.684210526315788</v>
      </c>
      <c r="F43" s="193">
        <v>15.789473684210526</v>
      </c>
      <c r="G43" s="193">
        <v>24.561403508771928</v>
      </c>
      <c r="H43" s="193">
        <v>21.052631578947366</v>
      </c>
      <c r="I43" s="193">
        <v>9.6491228070175428</v>
      </c>
      <c r="J43" s="193">
        <v>5.2631578947368416</v>
      </c>
      <c r="K43" s="192"/>
      <c r="L43" s="192"/>
    </row>
    <row r="44" spans="1:12" ht="11.45" customHeight="1">
      <c r="A44" s="57" t="str">
        <f>IF(E44&lt;&gt;"",COUNTA($E$10:E44),"")</f>
        <v/>
      </c>
      <c r="B44" s="85"/>
      <c r="C44" s="85"/>
      <c r="D44" s="76"/>
      <c r="E44" s="156"/>
      <c r="F44" s="156"/>
      <c r="G44" s="156"/>
      <c r="H44" s="156"/>
      <c r="I44" s="156"/>
      <c r="J44" s="156"/>
      <c r="K44" s="192"/>
      <c r="L44" s="192"/>
    </row>
    <row r="45" spans="1:12" ht="11.45" customHeight="1">
      <c r="A45" s="57">
        <f>IF(E45&lt;&gt;"",COUNTA($E$10:E45),"")</f>
        <v>22</v>
      </c>
      <c r="B45" s="85" t="s">
        <v>25</v>
      </c>
      <c r="C45" s="85" t="s">
        <v>210</v>
      </c>
      <c r="D45" s="76">
        <v>100</v>
      </c>
      <c r="E45" s="193">
        <v>30.872483221476511</v>
      </c>
      <c r="F45" s="193">
        <v>16.107382550335569</v>
      </c>
      <c r="G45" s="193">
        <v>14.76510067114094</v>
      </c>
      <c r="H45" s="193">
        <v>27.516778523489933</v>
      </c>
      <c r="I45" s="193">
        <v>6.7114093959731544</v>
      </c>
      <c r="J45" s="193">
        <v>4.0268456375838921</v>
      </c>
      <c r="K45" s="192"/>
      <c r="L45" s="192"/>
    </row>
    <row r="46" spans="1:12" ht="11.45" customHeight="1">
      <c r="A46" s="57" t="str">
        <f>IF(E46&lt;&gt;"",COUNTA($E$10:E46),"")</f>
        <v/>
      </c>
      <c r="B46" s="85"/>
      <c r="C46" s="85"/>
      <c r="D46" s="76"/>
      <c r="E46" s="156"/>
      <c r="F46" s="156"/>
      <c r="G46" s="156"/>
      <c r="H46" s="156"/>
      <c r="I46" s="156"/>
      <c r="J46" s="156"/>
      <c r="K46" s="192"/>
      <c r="L46" s="192"/>
    </row>
    <row r="47" spans="1:12" ht="11.45" customHeight="1">
      <c r="A47" s="57">
        <f>IF(E47&lt;&gt;"",COUNTA($E$10:E47),"")</f>
        <v>23</v>
      </c>
      <c r="B47" s="85" t="s">
        <v>28</v>
      </c>
      <c r="C47" s="85" t="s">
        <v>213</v>
      </c>
      <c r="D47" s="76">
        <v>100</v>
      </c>
      <c r="E47" s="193">
        <v>34.782608695652172</v>
      </c>
      <c r="F47" s="193">
        <v>28.260869565217391</v>
      </c>
      <c r="G47" s="193">
        <v>23.913043478260871</v>
      </c>
      <c r="H47" s="193">
        <v>10.869565217391305</v>
      </c>
      <c r="I47" s="193">
        <v>2.1739130434782608</v>
      </c>
      <c r="J47" s="193" t="s">
        <v>0</v>
      </c>
      <c r="K47" s="192"/>
      <c r="L47" s="192"/>
    </row>
    <row r="48" spans="1:12" ht="11.45" customHeight="1">
      <c r="A48" s="57" t="str">
        <f>IF(E48&lt;&gt;"",COUNTA($E$10:E48),"")</f>
        <v/>
      </c>
      <c r="B48" s="85"/>
      <c r="C48" s="85"/>
      <c r="D48" s="76"/>
      <c r="E48" s="156"/>
      <c r="F48" s="156"/>
      <c r="G48" s="156"/>
      <c r="H48" s="156"/>
      <c r="I48" s="156"/>
      <c r="J48" s="156"/>
      <c r="K48" s="192"/>
      <c r="L48" s="192"/>
    </row>
    <row r="49" spans="1:12" ht="22.5" customHeight="1">
      <c r="A49" s="57">
        <f>IF(E49&lt;&gt;"",COUNTA($E$10:E49),"")</f>
        <v>24</v>
      </c>
      <c r="B49" s="85" t="s">
        <v>29</v>
      </c>
      <c r="C49" s="85" t="s">
        <v>214</v>
      </c>
      <c r="D49" s="76">
        <v>100</v>
      </c>
      <c r="E49" s="193">
        <v>53.333333333333336</v>
      </c>
      <c r="F49" s="193">
        <v>18.666666666666668</v>
      </c>
      <c r="G49" s="193">
        <v>18</v>
      </c>
      <c r="H49" s="193">
        <v>9.3333333333333339</v>
      </c>
      <c r="I49" s="193">
        <v>0.66666666666666674</v>
      </c>
      <c r="J49" s="193" t="s">
        <v>0</v>
      </c>
      <c r="K49" s="192"/>
      <c r="L49" s="192"/>
    </row>
    <row r="50" spans="1:12" ht="11.45" customHeight="1">
      <c r="A50" s="57" t="str">
        <f>IF(E50&lt;&gt;"",COUNTA($E$10:E50),"")</f>
        <v/>
      </c>
      <c r="B50" s="85"/>
      <c r="C50" s="85"/>
      <c r="D50" s="76"/>
      <c r="E50" s="156"/>
      <c r="F50" s="156"/>
      <c r="G50" s="156"/>
      <c r="H50" s="156"/>
      <c r="I50" s="156"/>
      <c r="J50" s="156"/>
      <c r="K50" s="192"/>
      <c r="L50" s="192"/>
    </row>
    <row r="51" spans="1:12" ht="11.45" customHeight="1">
      <c r="A51" s="57">
        <f>IF(E51&lt;&gt;"",COUNTA($E$10:E51),"")</f>
        <v>25</v>
      </c>
      <c r="B51" s="85" t="s">
        <v>30</v>
      </c>
      <c r="C51" s="85" t="s">
        <v>215</v>
      </c>
      <c r="D51" s="76">
        <v>100</v>
      </c>
      <c r="E51" s="193">
        <v>66.122766122766123</v>
      </c>
      <c r="F51" s="193">
        <v>19.658119658119659</v>
      </c>
      <c r="G51" s="193">
        <v>9.8679098679098676</v>
      </c>
      <c r="H51" s="193">
        <v>3.8850038850038846</v>
      </c>
      <c r="I51" s="193">
        <v>0.38850038850038848</v>
      </c>
      <c r="J51" s="193">
        <v>7.7700077700077697E-2</v>
      </c>
      <c r="K51" s="192"/>
      <c r="L51" s="192"/>
    </row>
    <row r="52" spans="1:12" ht="11.45" customHeight="1">
      <c r="B52" s="89"/>
      <c r="C52" s="90"/>
    </row>
  </sheetData>
  <mergeCells count="17">
    <mergeCell ref="A1:C1"/>
    <mergeCell ref="D1:J1"/>
    <mergeCell ref="A2:C2"/>
    <mergeCell ref="D2:J2"/>
    <mergeCell ref="A3:A7"/>
    <mergeCell ref="B3:B7"/>
    <mergeCell ref="C3:C7"/>
    <mergeCell ref="D3:D7"/>
    <mergeCell ref="F4:F7"/>
    <mergeCell ref="G4:G7"/>
    <mergeCell ref="H4:H7"/>
    <mergeCell ref="I4:I7"/>
    <mergeCell ref="J4:J7"/>
    <mergeCell ref="E3:J3"/>
    <mergeCell ref="E4:E7"/>
    <mergeCell ref="D38:J38"/>
    <mergeCell ref="D9:J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140" zoomScaleNormal="140" workbookViewId="0">
      <pane xSplit="3" ySplit="8" topLeftCell="D9" activePane="bottomRight" state="frozen"/>
      <selection sqref="A1:B1"/>
      <selection pane="topRight" sqref="A1:B1"/>
      <selection pane="bottomLeft" sqref="A1:B1"/>
      <selection pane="bottomRight" activeCell="D9" sqref="D9:J9"/>
    </sheetView>
  </sheetViews>
  <sheetFormatPr baseColWidth="10" defaultColWidth="11.42578125" defaultRowHeight="11.45" customHeight="1"/>
  <cols>
    <col min="1" max="1" width="3.7109375" style="95" customWidth="1"/>
    <col min="2" max="2" width="6.28515625" style="92" customWidth="1"/>
    <col min="3" max="3" width="31.7109375" style="93" customWidth="1"/>
    <col min="4" max="7" width="7.28515625" style="91" customWidth="1"/>
    <col min="8" max="9" width="7" style="91" customWidth="1"/>
    <col min="10" max="10" width="7.28515625" style="91" customWidth="1"/>
    <col min="11" max="19" width="5.7109375" style="83" customWidth="1"/>
    <col min="20" max="16384" width="11.42578125" style="83"/>
  </cols>
  <sheetData>
    <row r="1" spans="1:19" s="58" customFormat="1" ht="20.100000000000001" customHeight="1">
      <c r="A1" s="266" t="s">
        <v>61</v>
      </c>
      <c r="B1" s="267"/>
      <c r="C1" s="267"/>
      <c r="D1" s="268" t="s">
        <v>159</v>
      </c>
      <c r="E1" s="268"/>
      <c r="F1" s="268"/>
      <c r="G1" s="268"/>
      <c r="H1" s="268"/>
      <c r="I1" s="268"/>
      <c r="J1" s="269"/>
    </row>
    <row r="2" spans="1:19" ht="35.1" customHeight="1">
      <c r="A2" s="270" t="s">
        <v>78</v>
      </c>
      <c r="B2" s="271"/>
      <c r="C2" s="271"/>
      <c r="D2" s="272" t="s">
        <v>349</v>
      </c>
      <c r="E2" s="272"/>
      <c r="F2" s="272"/>
      <c r="G2" s="272"/>
      <c r="H2" s="272"/>
      <c r="I2" s="272"/>
      <c r="J2" s="273"/>
    </row>
    <row r="3" spans="1:19" ht="11.45" customHeight="1">
      <c r="A3" s="274" t="s">
        <v>76</v>
      </c>
      <c r="B3" s="276" t="s">
        <v>60</v>
      </c>
      <c r="C3" s="276" t="s">
        <v>38</v>
      </c>
      <c r="D3" s="260" t="s">
        <v>55</v>
      </c>
      <c r="E3" s="260" t="s">
        <v>93</v>
      </c>
      <c r="F3" s="253"/>
      <c r="G3" s="253"/>
      <c r="H3" s="253"/>
      <c r="I3" s="253"/>
      <c r="J3" s="261"/>
    </row>
    <row r="4" spans="1:19" ht="11.45" customHeight="1">
      <c r="A4" s="275"/>
      <c r="B4" s="276"/>
      <c r="C4" s="276"/>
      <c r="D4" s="260"/>
      <c r="E4" s="262" t="s">
        <v>200</v>
      </c>
      <c r="F4" s="262" t="s">
        <v>201</v>
      </c>
      <c r="G4" s="262" t="s">
        <v>49</v>
      </c>
      <c r="H4" s="260" t="s">
        <v>45</v>
      </c>
      <c r="I4" s="260" t="s">
        <v>46</v>
      </c>
      <c r="J4" s="259" t="s">
        <v>251</v>
      </c>
    </row>
    <row r="5" spans="1:19" ht="11.45" customHeight="1">
      <c r="A5" s="275"/>
      <c r="B5" s="276"/>
      <c r="C5" s="276"/>
      <c r="D5" s="260"/>
      <c r="E5" s="253"/>
      <c r="F5" s="262"/>
      <c r="G5" s="262"/>
      <c r="H5" s="260"/>
      <c r="I5" s="260"/>
      <c r="J5" s="259"/>
    </row>
    <row r="6" spans="1:19" ht="11.45" customHeight="1">
      <c r="A6" s="275"/>
      <c r="B6" s="276"/>
      <c r="C6" s="276"/>
      <c r="D6" s="260"/>
      <c r="E6" s="253"/>
      <c r="F6" s="262"/>
      <c r="G6" s="262"/>
      <c r="H6" s="260"/>
      <c r="I6" s="260"/>
      <c r="J6" s="259"/>
    </row>
    <row r="7" spans="1:19" ht="11.45" customHeight="1">
      <c r="A7" s="275"/>
      <c r="B7" s="276"/>
      <c r="C7" s="276"/>
      <c r="D7" s="260"/>
      <c r="E7" s="253"/>
      <c r="F7" s="262"/>
      <c r="G7" s="262"/>
      <c r="H7" s="260"/>
      <c r="I7" s="260"/>
      <c r="J7" s="259"/>
    </row>
    <row r="8" spans="1:19" s="95" customFormat="1" ht="11.45" customHeight="1">
      <c r="A8" s="53">
        <v>1</v>
      </c>
      <c r="B8" s="68">
        <v>2</v>
      </c>
      <c r="C8" s="54">
        <v>3</v>
      </c>
      <c r="D8" s="70">
        <v>4</v>
      </c>
      <c r="E8" s="70">
        <v>5</v>
      </c>
      <c r="F8" s="70">
        <v>6</v>
      </c>
      <c r="G8" s="70">
        <v>7</v>
      </c>
      <c r="H8" s="70">
        <v>8</v>
      </c>
      <c r="I8" s="70">
        <v>9</v>
      </c>
      <c r="J8" s="71">
        <v>10</v>
      </c>
      <c r="K8" s="153"/>
      <c r="L8" s="153"/>
      <c r="M8" s="153"/>
      <c r="N8" s="153"/>
      <c r="O8" s="153"/>
      <c r="P8" s="153"/>
      <c r="Q8" s="153"/>
      <c r="R8" s="153"/>
      <c r="S8" s="153"/>
    </row>
    <row r="9" spans="1:19" ht="20.100000000000001" customHeight="1">
      <c r="A9" s="94"/>
      <c r="B9" s="84"/>
      <c r="C9" s="84"/>
      <c r="D9" s="265" t="s">
        <v>126</v>
      </c>
      <c r="E9" s="265"/>
      <c r="F9" s="265"/>
      <c r="G9" s="265"/>
      <c r="H9" s="265"/>
      <c r="I9" s="265"/>
      <c r="J9" s="265"/>
      <c r="L9" s="162"/>
    </row>
    <row r="10" spans="1:19" ht="11.45" customHeight="1">
      <c r="A10" s="57">
        <f>IF(E10&lt;&gt;"",COUNTA($E10:E$10),"")</f>
        <v>1</v>
      </c>
      <c r="B10" s="85"/>
      <c r="C10" s="86" t="s">
        <v>129</v>
      </c>
      <c r="D10" s="189">
        <v>20306</v>
      </c>
      <c r="E10" s="189">
        <v>2254</v>
      </c>
      <c r="F10" s="189">
        <v>3041</v>
      </c>
      <c r="G10" s="189">
        <v>4277</v>
      </c>
      <c r="H10" s="189">
        <v>5728</v>
      </c>
      <c r="I10" s="189">
        <v>2732</v>
      </c>
      <c r="J10" s="189">
        <v>2274</v>
      </c>
      <c r="K10" s="192"/>
      <c r="L10" s="192"/>
      <c r="M10" s="192"/>
      <c r="N10" s="192"/>
      <c r="O10" s="192"/>
      <c r="P10" s="192"/>
      <c r="Q10" s="192"/>
      <c r="R10" s="192"/>
      <c r="S10" s="192"/>
    </row>
    <row r="11" spans="1:19" ht="11.45" customHeight="1">
      <c r="A11" s="57">
        <f>IF(E11&lt;&gt;"",COUNTA($E$10:E11),"")</f>
        <v>2</v>
      </c>
      <c r="B11" s="85"/>
      <c r="C11" s="85" t="s">
        <v>59</v>
      </c>
      <c r="D11" s="76">
        <v>15521</v>
      </c>
      <c r="E11" s="76">
        <v>1605</v>
      </c>
      <c r="F11" s="76">
        <v>2361</v>
      </c>
      <c r="G11" s="76">
        <v>3326</v>
      </c>
      <c r="H11" s="76">
        <v>4781</v>
      </c>
      <c r="I11" s="76">
        <v>1958</v>
      </c>
      <c r="J11" s="76">
        <v>1490</v>
      </c>
      <c r="K11" s="192"/>
      <c r="L11" s="192"/>
    </row>
    <row r="12" spans="1:19" ht="11.45" customHeight="1">
      <c r="A12" s="57" t="str">
        <f>IF(E12&lt;&gt;"",COUNTA($E$10:E12),"")</f>
        <v/>
      </c>
      <c r="B12" s="85"/>
      <c r="C12" s="85"/>
      <c r="D12" s="76"/>
      <c r="E12" s="76"/>
      <c r="F12" s="76"/>
      <c r="G12" s="76"/>
      <c r="H12" s="76"/>
      <c r="I12" s="76"/>
      <c r="J12" s="76"/>
      <c r="K12" s="192"/>
      <c r="L12" s="192"/>
    </row>
    <row r="13" spans="1:19" ht="11.45" customHeight="1">
      <c r="A13" s="57">
        <f>IF(E13&lt;&gt;"",COUNTA($E$10:E13),"")</f>
        <v>3</v>
      </c>
      <c r="B13" s="85" t="s">
        <v>20</v>
      </c>
      <c r="C13" s="78" t="s">
        <v>204</v>
      </c>
      <c r="D13" s="76">
        <v>5130</v>
      </c>
      <c r="E13" s="76" t="s">
        <v>5</v>
      </c>
      <c r="F13" s="76">
        <v>836</v>
      </c>
      <c r="G13" s="76">
        <v>1332</v>
      </c>
      <c r="H13" s="76">
        <v>1751</v>
      </c>
      <c r="I13" s="76">
        <v>608</v>
      </c>
      <c r="J13" s="76" t="s">
        <v>5</v>
      </c>
      <c r="K13" s="192"/>
      <c r="L13" s="192"/>
      <c r="M13" s="192"/>
      <c r="N13" s="192"/>
      <c r="O13" s="192"/>
      <c r="P13" s="192"/>
      <c r="Q13" s="192"/>
      <c r="R13" s="192"/>
      <c r="S13" s="192"/>
    </row>
    <row r="14" spans="1:19" ht="11.45" customHeight="1">
      <c r="A14" s="57" t="str">
        <f>IF(E14&lt;&gt;"",COUNTA($E$10:E14),"")</f>
        <v/>
      </c>
      <c r="B14" s="85"/>
      <c r="C14" s="78" t="s">
        <v>138</v>
      </c>
      <c r="D14" s="76"/>
      <c r="E14" s="76"/>
      <c r="F14" s="76"/>
      <c r="G14" s="76"/>
      <c r="H14" s="76"/>
      <c r="I14" s="76"/>
      <c r="J14" s="76"/>
      <c r="K14" s="192"/>
      <c r="L14" s="192"/>
    </row>
    <row r="15" spans="1:19" ht="11.45" customHeight="1">
      <c r="A15" s="57">
        <f>IF(E15&lt;&gt;"",COUNTA($E$10:E15),"")</f>
        <v>4</v>
      </c>
      <c r="B15" s="85" t="s">
        <v>21</v>
      </c>
      <c r="C15" s="78" t="s">
        <v>205</v>
      </c>
      <c r="D15" s="76">
        <v>5082</v>
      </c>
      <c r="E15" s="76">
        <v>392</v>
      </c>
      <c r="F15" s="76">
        <v>818</v>
      </c>
      <c r="G15" s="76" t="s">
        <v>5</v>
      </c>
      <c r="H15" s="76">
        <v>1751</v>
      </c>
      <c r="I15" s="76">
        <v>608</v>
      </c>
      <c r="J15" s="76" t="s">
        <v>5</v>
      </c>
      <c r="K15" s="192"/>
      <c r="L15" s="192"/>
    </row>
    <row r="16" spans="1:19" ht="11.45" customHeight="1">
      <c r="A16" s="57">
        <f>IF(E16&lt;&gt;"",COUNTA($E$10:E16),"")</f>
        <v>5</v>
      </c>
      <c r="B16" s="85" t="s">
        <v>22</v>
      </c>
      <c r="C16" s="78" t="s">
        <v>206</v>
      </c>
      <c r="D16" s="76">
        <v>48</v>
      </c>
      <c r="E16" s="76" t="s">
        <v>5</v>
      </c>
      <c r="F16" s="76">
        <v>18</v>
      </c>
      <c r="G16" s="76" t="s">
        <v>5</v>
      </c>
      <c r="H16" s="76" t="s">
        <v>0</v>
      </c>
      <c r="I16" s="76" t="s">
        <v>0</v>
      </c>
      <c r="J16" s="76" t="s">
        <v>0</v>
      </c>
      <c r="K16" s="192"/>
      <c r="L16" s="192"/>
    </row>
    <row r="17" spans="1:19" ht="11.45" customHeight="1">
      <c r="A17" s="57" t="str">
        <f>IF(E17&lt;&gt;"",COUNTA($E$10:E17),"")</f>
        <v/>
      </c>
      <c r="B17" s="85"/>
      <c r="C17" s="78"/>
      <c r="D17" s="76"/>
      <c r="E17" s="76"/>
      <c r="F17" s="76"/>
      <c r="H17" s="76"/>
      <c r="I17" s="76"/>
      <c r="J17" s="76"/>
      <c r="K17" s="192"/>
      <c r="L17" s="192"/>
    </row>
    <row r="18" spans="1:19" ht="11.45" customHeight="1">
      <c r="A18" s="57">
        <f>IF(E18&lt;&gt;"",COUNTA($E$10:E18),"")</f>
        <v>6</v>
      </c>
      <c r="B18" s="85" t="s">
        <v>23</v>
      </c>
      <c r="C18" s="78" t="s">
        <v>207</v>
      </c>
      <c r="D18" s="76">
        <v>3232</v>
      </c>
      <c r="E18" s="76">
        <v>60</v>
      </c>
      <c r="F18" s="76">
        <v>119</v>
      </c>
      <c r="G18" s="76">
        <v>415</v>
      </c>
      <c r="H18" s="76">
        <v>720</v>
      </c>
      <c r="I18" s="76">
        <v>877</v>
      </c>
      <c r="J18" s="76">
        <v>1041</v>
      </c>
      <c r="K18" s="192"/>
      <c r="L18" s="192"/>
    </row>
    <row r="19" spans="1:19" ht="11.45" customHeight="1">
      <c r="A19" s="57" t="str">
        <f>IF(E19&lt;&gt;"",COUNTA($E$10:E19),"")</f>
        <v/>
      </c>
      <c r="B19" s="85"/>
      <c r="C19" s="78" t="s">
        <v>208</v>
      </c>
      <c r="D19" s="76"/>
      <c r="E19" s="76"/>
      <c r="F19" s="76"/>
      <c r="G19" s="76"/>
      <c r="H19" s="76"/>
      <c r="I19" s="76"/>
      <c r="J19" s="76"/>
      <c r="K19" s="192"/>
      <c r="L19" s="192"/>
    </row>
    <row r="20" spans="1:19" ht="11.45" customHeight="1">
      <c r="A20" s="57">
        <f>IF(E20&lt;&gt;"",COUNTA($E$10:E20),"")</f>
        <v>7</v>
      </c>
      <c r="B20" s="85" t="s">
        <v>24</v>
      </c>
      <c r="C20" s="78" t="s">
        <v>209</v>
      </c>
      <c r="D20" s="76">
        <v>2676</v>
      </c>
      <c r="E20" s="76">
        <v>59</v>
      </c>
      <c r="F20" s="76">
        <v>113</v>
      </c>
      <c r="G20" s="76">
        <v>384</v>
      </c>
      <c r="H20" s="76">
        <v>611</v>
      </c>
      <c r="I20" s="76">
        <v>686</v>
      </c>
      <c r="J20" s="76">
        <v>823</v>
      </c>
      <c r="K20" s="192"/>
      <c r="L20" s="192"/>
    </row>
    <row r="21" spans="1:19" ht="11.45" customHeight="1">
      <c r="A21" s="57" t="str">
        <f>IF(E21&lt;&gt;"",COUNTA($E$10:E21),"")</f>
        <v/>
      </c>
      <c r="B21" s="85"/>
      <c r="C21" s="78"/>
      <c r="D21" s="76"/>
      <c r="E21" s="76"/>
      <c r="F21" s="76"/>
      <c r="G21" s="76"/>
      <c r="H21" s="76"/>
      <c r="I21" s="76"/>
      <c r="J21" s="76"/>
      <c r="K21" s="192"/>
      <c r="L21" s="192"/>
    </row>
    <row r="22" spans="1:19" ht="11.45" customHeight="1">
      <c r="A22" s="57">
        <f>IF(E22&lt;&gt;"",COUNTA($E$10:E22),"")</f>
        <v>8</v>
      </c>
      <c r="B22" s="85" t="s">
        <v>25</v>
      </c>
      <c r="C22" s="78" t="s">
        <v>210</v>
      </c>
      <c r="D22" s="76">
        <v>3532</v>
      </c>
      <c r="E22" s="76">
        <v>89</v>
      </c>
      <c r="F22" s="76">
        <v>167</v>
      </c>
      <c r="G22" s="76">
        <v>296</v>
      </c>
      <c r="H22" s="76">
        <v>1336</v>
      </c>
      <c r="I22" s="76">
        <v>760</v>
      </c>
      <c r="J22" s="76">
        <v>884</v>
      </c>
      <c r="K22" s="192"/>
      <c r="L22" s="192"/>
      <c r="M22" s="192"/>
      <c r="N22" s="192"/>
      <c r="O22" s="192"/>
      <c r="P22" s="192"/>
      <c r="Q22" s="192"/>
      <c r="R22" s="192"/>
      <c r="S22" s="192"/>
    </row>
    <row r="23" spans="1:19" ht="11.45" customHeight="1">
      <c r="A23" s="57" t="str">
        <f>IF(E23&lt;&gt;"",COUNTA($E$10:E23),"")</f>
        <v/>
      </c>
      <c r="B23" s="85"/>
      <c r="C23" s="78" t="s">
        <v>138</v>
      </c>
      <c r="D23" s="76"/>
      <c r="E23" s="76"/>
      <c r="F23" s="76"/>
      <c r="G23" s="76"/>
      <c r="H23" s="76"/>
      <c r="I23" s="76"/>
      <c r="J23" s="76"/>
      <c r="K23" s="192"/>
      <c r="L23" s="192"/>
    </row>
    <row r="24" spans="1:19" ht="22.5" customHeight="1">
      <c r="A24" s="57">
        <f>IF(E24&lt;&gt;"",COUNTA($E$10:E24),"")</f>
        <v>9</v>
      </c>
      <c r="B24" s="78" t="s">
        <v>26</v>
      </c>
      <c r="C24" s="78" t="s">
        <v>211</v>
      </c>
      <c r="D24" s="76">
        <v>2264</v>
      </c>
      <c r="E24" s="76">
        <v>62</v>
      </c>
      <c r="F24" s="76">
        <v>82</v>
      </c>
      <c r="G24" s="76">
        <v>231</v>
      </c>
      <c r="H24" s="76">
        <v>1003</v>
      </c>
      <c r="I24" s="76" t="s">
        <v>5</v>
      </c>
      <c r="J24" s="76" t="s">
        <v>5</v>
      </c>
      <c r="K24" s="192"/>
      <c r="L24" s="192"/>
    </row>
    <row r="25" spans="1:19" ht="11.45" customHeight="1">
      <c r="A25" s="57">
        <f>IF(E25&lt;&gt;"",COUNTA($E$10:E25),"")</f>
        <v>10</v>
      </c>
      <c r="B25" s="85" t="s">
        <v>27</v>
      </c>
      <c r="C25" s="78" t="s">
        <v>212</v>
      </c>
      <c r="D25" s="76">
        <v>1268</v>
      </c>
      <c r="E25" s="76">
        <v>27</v>
      </c>
      <c r="F25" s="76">
        <v>85</v>
      </c>
      <c r="G25" s="76">
        <v>65</v>
      </c>
      <c r="H25" s="76">
        <v>333</v>
      </c>
      <c r="I25" s="76" t="s">
        <v>5</v>
      </c>
      <c r="J25" s="76" t="s">
        <v>5</v>
      </c>
      <c r="K25" s="192"/>
      <c r="L25" s="192"/>
    </row>
    <row r="26" spans="1:19" ht="11.45" customHeight="1">
      <c r="A26" s="57" t="str">
        <f>IF(E26&lt;&gt;"",COUNTA($E$10:E26),"")</f>
        <v/>
      </c>
      <c r="B26" s="85"/>
      <c r="C26" s="78"/>
      <c r="D26" s="76"/>
      <c r="E26" s="76"/>
      <c r="F26" s="76"/>
      <c r="G26" s="76"/>
      <c r="H26" s="76"/>
      <c r="I26" s="76"/>
      <c r="J26" s="76"/>
      <c r="K26" s="192"/>
      <c r="L26" s="192"/>
    </row>
    <row r="27" spans="1:19" ht="11.45" customHeight="1">
      <c r="A27" s="57">
        <f>IF(E27&lt;&gt;"",COUNTA($E$10:E27),"")</f>
        <v>11</v>
      </c>
      <c r="B27" s="85" t="s">
        <v>28</v>
      </c>
      <c r="C27" s="78" t="s">
        <v>213</v>
      </c>
      <c r="D27" s="76">
        <v>494</v>
      </c>
      <c r="E27" s="76" t="s">
        <v>5</v>
      </c>
      <c r="F27" s="76">
        <v>92</v>
      </c>
      <c r="G27" s="76">
        <v>164</v>
      </c>
      <c r="H27" s="76">
        <v>144</v>
      </c>
      <c r="I27" s="76" t="s">
        <v>5</v>
      </c>
      <c r="J27" s="76" t="s">
        <v>0</v>
      </c>
      <c r="K27" s="192"/>
      <c r="L27" s="192"/>
    </row>
    <row r="28" spans="1:19" ht="11.45" customHeight="1">
      <c r="A28" s="57" t="str">
        <f>IF(E28&lt;&gt;"",COUNTA($E$10:E28),"")</f>
        <v/>
      </c>
      <c r="B28" s="85"/>
      <c r="C28" s="78"/>
      <c r="D28" s="76"/>
      <c r="E28" s="76"/>
      <c r="F28" s="76"/>
      <c r="G28" s="76"/>
      <c r="H28" s="76"/>
      <c r="I28" s="76"/>
      <c r="J28" s="76"/>
      <c r="K28" s="192"/>
      <c r="L28" s="192"/>
    </row>
    <row r="29" spans="1:19" ht="22.5" customHeight="1">
      <c r="A29" s="57">
        <f>IF(E29&lt;&gt;"",COUNTA($E$10:E29),"")</f>
        <v>12</v>
      </c>
      <c r="B29" s="85" t="s">
        <v>29</v>
      </c>
      <c r="C29" s="78" t="s">
        <v>214</v>
      </c>
      <c r="D29" s="76">
        <v>1158</v>
      </c>
      <c r="E29" s="76" t="s">
        <v>5</v>
      </c>
      <c r="F29" s="76">
        <v>188</v>
      </c>
      <c r="G29" s="76">
        <v>359</v>
      </c>
      <c r="H29" s="76">
        <v>394</v>
      </c>
      <c r="I29" s="76" t="s">
        <v>5</v>
      </c>
      <c r="J29" s="76" t="s">
        <v>0</v>
      </c>
      <c r="K29" s="192"/>
      <c r="L29" s="192"/>
    </row>
    <row r="30" spans="1:19" ht="11.45" customHeight="1">
      <c r="A30" s="57" t="str">
        <f>IF(E30&lt;&gt;"",COUNTA($E$10:E30),"")</f>
        <v/>
      </c>
      <c r="B30" s="85"/>
      <c r="C30" s="78"/>
      <c r="D30" s="76"/>
      <c r="E30" s="76"/>
      <c r="F30" s="76"/>
      <c r="G30" s="76"/>
      <c r="H30" s="76"/>
      <c r="I30" s="76"/>
      <c r="J30" s="76"/>
      <c r="K30" s="192"/>
      <c r="L30" s="192"/>
    </row>
    <row r="31" spans="1:19" ht="11.45" customHeight="1">
      <c r="A31" s="57">
        <f>IF(E31&lt;&gt;"",COUNTA($E$10:E31),"")</f>
        <v>13</v>
      </c>
      <c r="B31" s="85" t="s">
        <v>30</v>
      </c>
      <c r="C31" s="78" t="s">
        <v>215</v>
      </c>
      <c r="D31" s="76">
        <v>6760</v>
      </c>
      <c r="E31" s="76">
        <v>1509</v>
      </c>
      <c r="F31" s="76">
        <v>1639</v>
      </c>
      <c r="G31" s="76">
        <v>1711</v>
      </c>
      <c r="H31" s="76">
        <v>1383</v>
      </c>
      <c r="I31" s="76" t="s">
        <v>5</v>
      </c>
      <c r="J31" s="76" t="s">
        <v>5</v>
      </c>
      <c r="K31" s="192"/>
      <c r="L31" s="192"/>
      <c r="M31" s="192"/>
      <c r="N31" s="192"/>
      <c r="O31" s="192"/>
      <c r="P31" s="192"/>
      <c r="Q31" s="192"/>
      <c r="R31" s="192"/>
      <c r="S31" s="192"/>
    </row>
    <row r="32" spans="1:19" ht="11.45" customHeight="1">
      <c r="A32" s="57" t="str">
        <f>IF(E32&lt;&gt;"",COUNTA($E$10:E32),"")</f>
        <v/>
      </c>
      <c r="B32" s="85"/>
      <c r="C32" s="78" t="s">
        <v>138</v>
      </c>
      <c r="D32" s="76"/>
      <c r="E32" s="76"/>
      <c r="F32" s="76"/>
      <c r="G32" s="76"/>
      <c r="H32" s="76"/>
      <c r="I32" s="76"/>
      <c r="J32" s="76"/>
      <c r="K32" s="192"/>
      <c r="L32" s="192"/>
    </row>
    <row r="33" spans="1:12" ht="11.45" customHeight="1">
      <c r="A33" s="57">
        <f>IF(E33&lt;&gt;"",COUNTA($E$10:E33),"")</f>
        <v>14</v>
      </c>
      <c r="B33" s="85" t="s">
        <v>31</v>
      </c>
      <c r="C33" s="78" t="s">
        <v>216</v>
      </c>
      <c r="D33" s="76">
        <v>2469</v>
      </c>
      <c r="E33" s="76">
        <v>482</v>
      </c>
      <c r="F33" s="76">
        <v>702</v>
      </c>
      <c r="G33" s="76" t="s">
        <v>5</v>
      </c>
      <c r="H33" s="76">
        <v>408</v>
      </c>
      <c r="I33" s="76" t="s">
        <v>5</v>
      </c>
      <c r="J33" s="76" t="s">
        <v>0</v>
      </c>
      <c r="K33" s="192"/>
      <c r="L33" s="192"/>
    </row>
    <row r="34" spans="1:12" ht="11.45" customHeight="1">
      <c r="A34" s="57">
        <f>IF(E34&lt;&gt;"",COUNTA($E$10:E34),"")</f>
        <v>15</v>
      </c>
      <c r="B34" s="85" t="s">
        <v>32</v>
      </c>
      <c r="C34" s="78" t="s">
        <v>217</v>
      </c>
      <c r="D34" s="76">
        <v>1053</v>
      </c>
      <c r="E34" s="76">
        <v>382</v>
      </c>
      <c r="F34" s="76">
        <v>304</v>
      </c>
      <c r="G34" s="76">
        <v>266</v>
      </c>
      <c r="H34" s="76">
        <v>101</v>
      </c>
      <c r="I34" s="76" t="s">
        <v>0</v>
      </c>
      <c r="J34" s="76" t="s">
        <v>0</v>
      </c>
      <c r="K34" s="192"/>
      <c r="L34" s="192"/>
    </row>
    <row r="35" spans="1:12" ht="11.45" customHeight="1">
      <c r="A35" s="57">
        <f>IF(E35&lt;&gt;"",COUNTA($E$10:E35),"")</f>
        <v>16</v>
      </c>
      <c r="B35" s="85" t="s">
        <v>33</v>
      </c>
      <c r="C35" s="78" t="s">
        <v>218</v>
      </c>
      <c r="D35" s="76">
        <v>855</v>
      </c>
      <c r="E35" s="76">
        <v>45</v>
      </c>
      <c r="F35" s="76" t="s">
        <v>5</v>
      </c>
      <c r="G35" s="76">
        <v>243</v>
      </c>
      <c r="H35" s="76">
        <v>385</v>
      </c>
      <c r="I35" s="76" t="s">
        <v>5</v>
      </c>
      <c r="J35" s="76" t="s">
        <v>0</v>
      </c>
      <c r="K35" s="192"/>
      <c r="L35" s="192"/>
    </row>
    <row r="36" spans="1:12" ht="22.5" customHeight="1">
      <c r="A36" s="57">
        <f>IF(E36&lt;&gt;"",COUNTA($E$10:E36),"")</f>
        <v>17</v>
      </c>
      <c r="B36" s="78" t="s">
        <v>34</v>
      </c>
      <c r="C36" s="78" t="s">
        <v>283</v>
      </c>
      <c r="D36" s="76">
        <v>97</v>
      </c>
      <c r="E36" s="76">
        <v>66</v>
      </c>
      <c r="F36" s="76" t="s">
        <v>5</v>
      </c>
      <c r="G36" s="76" t="s">
        <v>5</v>
      </c>
      <c r="H36" s="76" t="s">
        <v>0</v>
      </c>
      <c r="I36" s="76" t="s">
        <v>0</v>
      </c>
      <c r="J36" s="76" t="s">
        <v>0</v>
      </c>
      <c r="K36" s="192"/>
      <c r="L36" s="192"/>
    </row>
    <row r="37" spans="1:12" ht="11.45" customHeight="1">
      <c r="A37" s="57">
        <f>IF(E37&lt;&gt;"",COUNTA($E$10:E37),"")</f>
        <v>18</v>
      </c>
      <c r="B37" s="85" t="s">
        <v>35</v>
      </c>
      <c r="C37" s="78" t="s">
        <v>219</v>
      </c>
      <c r="D37" s="76">
        <v>2286</v>
      </c>
      <c r="E37" s="76">
        <v>534</v>
      </c>
      <c r="F37" s="76">
        <v>487</v>
      </c>
      <c r="G37" s="76">
        <v>430</v>
      </c>
      <c r="H37" s="76">
        <v>489</v>
      </c>
      <c r="I37" s="76" t="s">
        <v>5</v>
      </c>
      <c r="J37" s="76" t="s">
        <v>5</v>
      </c>
      <c r="K37" s="192"/>
      <c r="L37" s="192"/>
    </row>
    <row r="38" spans="1:12" ht="20.100000000000001" customHeight="1">
      <c r="A38" s="57" t="str">
        <f>IF(E38&lt;&gt;"",COUNTA($E$10:E38),"")</f>
        <v/>
      </c>
      <c r="B38" s="87"/>
      <c r="C38" s="87"/>
      <c r="D38" s="263" t="s">
        <v>263</v>
      </c>
      <c r="E38" s="263"/>
      <c r="F38" s="263"/>
      <c r="G38" s="264"/>
      <c r="H38" s="264"/>
      <c r="I38" s="264"/>
      <c r="J38" s="264"/>
    </row>
    <row r="39" spans="1:12" ht="11.45" customHeight="1">
      <c r="A39" s="57">
        <f>IF(E39&lt;&gt;"",COUNTA($E$10:E39),"")</f>
        <v>19</v>
      </c>
      <c r="B39" s="85"/>
      <c r="C39" s="86" t="s">
        <v>129</v>
      </c>
      <c r="D39" s="76">
        <v>100</v>
      </c>
      <c r="E39" s="193">
        <v>11.100167438195607</v>
      </c>
      <c r="F39" s="193">
        <v>14.975869201221315</v>
      </c>
      <c r="G39" s="193">
        <v>21.062740076824586</v>
      </c>
      <c r="H39" s="193">
        <v>28.208411307002855</v>
      </c>
      <c r="I39" s="193">
        <v>13.454151482320498</v>
      </c>
      <c r="J39" s="193">
        <v>11.198660494435142</v>
      </c>
      <c r="K39" s="192"/>
      <c r="L39" s="192"/>
    </row>
    <row r="40" spans="1:12" ht="11.45" customHeight="1">
      <c r="A40" s="57" t="str">
        <f>IF(E40&lt;&gt;"",COUNTA($E$10:E40),"")</f>
        <v/>
      </c>
      <c r="B40" s="85"/>
      <c r="C40" s="85"/>
      <c r="D40" s="76"/>
      <c r="E40" s="156"/>
      <c r="F40" s="156"/>
      <c r="G40" s="156"/>
      <c r="H40" s="156"/>
      <c r="I40" s="156"/>
      <c r="J40" s="156"/>
      <c r="K40" s="192"/>
      <c r="L40" s="192"/>
    </row>
    <row r="41" spans="1:12" ht="11.45" customHeight="1">
      <c r="A41" s="57">
        <f>IF(E41&lt;&gt;"",COUNTA($E$10:E41),"")</f>
        <v>20</v>
      </c>
      <c r="B41" s="85" t="s">
        <v>20</v>
      </c>
      <c r="C41" s="85" t="s">
        <v>204</v>
      </c>
      <c r="D41" s="76">
        <v>100</v>
      </c>
      <c r="E41" s="76" t="s">
        <v>5</v>
      </c>
      <c r="F41" s="193">
        <v>16.296296296296298</v>
      </c>
      <c r="G41" s="193">
        <v>25.964912280701753</v>
      </c>
      <c r="H41" s="193">
        <v>34.132553606237813</v>
      </c>
      <c r="I41" s="193">
        <v>11.851851851851853</v>
      </c>
      <c r="J41" s="76" t="s">
        <v>5</v>
      </c>
      <c r="K41" s="192"/>
      <c r="L41" s="192"/>
    </row>
    <row r="42" spans="1:12" ht="11.45" customHeight="1">
      <c r="A42" s="57" t="str">
        <f>IF(E42&lt;&gt;"",COUNTA($E$10:E42),"")</f>
        <v/>
      </c>
      <c r="B42" s="85"/>
      <c r="C42" s="85"/>
      <c r="D42" s="76"/>
      <c r="E42" s="156"/>
      <c r="F42" s="156"/>
      <c r="G42" s="156"/>
      <c r="H42" s="156"/>
      <c r="I42" s="156"/>
      <c r="J42" s="156"/>
      <c r="K42" s="192"/>
      <c r="L42" s="192"/>
    </row>
    <row r="43" spans="1:12" ht="11.45" customHeight="1">
      <c r="A43" s="57">
        <f>IF(E43&lt;&gt;"",COUNTA($E$10:E43),"")</f>
        <v>21</v>
      </c>
      <c r="B43" s="85" t="s">
        <v>23</v>
      </c>
      <c r="C43" s="88" t="s">
        <v>207</v>
      </c>
      <c r="D43" s="76">
        <v>100</v>
      </c>
      <c r="E43" s="193">
        <v>1.8564356435643563</v>
      </c>
      <c r="F43" s="193">
        <v>3.6819306930693068</v>
      </c>
      <c r="G43" s="193">
        <v>12.840346534653465</v>
      </c>
      <c r="H43" s="193">
        <v>22.277227722772277</v>
      </c>
      <c r="I43" s="193">
        <v>27.134900990099009</v>
      </c>
      <c r="J43" s="193">
        <v>32.209158415841586</v>
      </c>
      <c r="K43" s="192"/>
      <c r="L43" s="192"/>
    </row>
    <row r="44" spans="1:12" ht="11.45" customHeight="1">
      <c r="A44" s="57" t="str">
        <f>IF(E44&lt;&gt;"",COUNTA($E$10:E44),"")</f>
        <v/>
      </c>
      <c r="B44" s="85"/>
      <c r="C44" s="85"/>
      <c r="D44" s="76"/>
      <c r="E44" s="156"/>
      <c r="F44" s="156"/>
      <c r="G44" s="156"/>
      <c r="H44" s="156"/>
      <c r="I44" s="156"/>
      <c r="J44" s="156"/>
      <c r="K44" s="192"/>
      <c r="L44" s="192"/>
    </row>
    <row r="45" spans="1:12" ht="11.45" customHeight="1">
      <c r="A45" s="57">
        <f>IF(E45&lt;&gt;"",COUNTA($E$10:E45),"")</f>
        <v>22</v>
      </c>
      <c r="B45" s="85" t="s">
        <v>25</v>
      </c>
      <c r="C45" s="85" t="s">
        <v>210</v>
      </c>
      <c r="D45" s="76">
        <v>100</v>
      </c>
      <c r="E45" s="193">
        <v>2.5198187995469987</v>
      </c>
      <c r="F45" s="193">
        <v>4.7281993204983008</v>
      </c>
      <c r="G45" s="193">
        <v>8.380520951302378</v>
      </c>
      <c r="H45" s="193">
        <v>37.825594563986407</v>
      </c>
      <c r="I45" s="193">
        <v>21.517553793884485</v>
      </c>
      <c r="J45" s="193">
        <v>25.028312570781424</v>
      </c>
      <c r="K45" s="192"/>
      <c r="L45" s="192"/>
    </row>
    <row r="46" spans="1:12" ht="11.45" customHeight="1">
      <c r="A46" s="57" t="str">
        <f>IF(E46&lt;&gt;"",COUNTA($E$10:E46),"")</f>
        <v/>
      </c>
      <c r="B46" s="85"/>
      <c r="C46" s="85"/>
      <c r="D46" s="76"/>
      <c r="E46" s="156"/>
      <c r="F46" s="156"/>
      <c r="G46" s="156"/>
      <c r="H46" s="156"/>
      <c r="I46" s="156"/>
      <c r="J46" s="156"/>
      <c r="K46" s="192"/>
      <c r="L46" s="192"/>
    </row>
    <row r="47" spans="1:12" ht="11.45" customHeight="1">
      <c r="A47" s="57">
        <f>IF(E47&lt;&gt;"",COUNTA($E$10:E47),"")</f>
        <v>23</v>
      </c>
      <c r="B47" s="85" t="s">
        <v>28</v>
      </c>
      <c r="C47" s="85" t="s">
        <v>213</v>
      </c>
      <c r="D47" s="76">
        <v>100</v>
      </c>
      <c r="E47" s="76" t="s">
        <v>5</v>
      </c>
      <c r="F47" s="193">
        <v>18.623481781376519</v>
      </c>
      <c r="G47" s="193">
        <v>33.198380566801625</v>
      </c>
      <c r="H47" s="193">
        <v>29.1497975708502</v>
      </c>
      <c r="I47" s="76" t="s">
        <v>5</v>
      </c>
      <c r="J47" s="193" t="s">
        <v>0</v>
      </c>
      <c r="K47" s="192"/>
      <c r="L47" s="192"/>
    </row>
    <row r="48" spans="1:12" ht="11.45" customHeight="1">
      <c r="A48" s="57" t="str">
        <f>IF(E48&lt;&gt;"",COUNTA($E$10:E48),"")</f>
        <v/>
      </c>
      <c r="B48" s="85"/>
      <c r="C48" s="85"/>
      <c r="D48" s="76"/>
      <c r="E48" s="156"/>
      <c r="F48" s="156"/>
      <c r="G48" s="156"/>
      <c r="H48" s="156"/>
      <c r="I48" s="156"/>
      <c r="J48" s="156"/>
      <c r="K48" s="192"/>
      <c r="L48" s="192"/>
    </row>
    <row r="49" spans="1:12" ht="22.5" customHeight="1">
      <c r="A49" s="57">
        <f>IF(E49&lt;&gt;"",COUNTA($E$10:E49),"")</f>
        <v>24</v>
      </c>
      <c r="B49" s="85" t="s">
        <v>29</v>
      </c>
      <c r="C49" s="85" t="s">
        <v>214</v>
      </c>
      <c r="D49" s="76">
        <v>100</v>
      </c>
      <c r="E49" s="76" t="s">
        <v>5</v>
      </c>
      <c r="F49" s="193">
        <v>16.234887737478413</v>
      </c>
      <c r="G49" s="193">
        <v>31.001727115716754</v>
      </c>
      <c r="H49" s="193">
        <v>34.024179620034545</v>
      </c>
      <c r="I49" s="76" t="s">
        <v>5</v>
      </c>
      <c r="J49" s="193" t="s">
        <v>0</v>
      </c>
      <c r="K49" s="192"/>
      <c r="L49" s="192"/>
    </row>
    <row r="50" spans="1:12" ht="11.45" customHeight="1">
      <c r="A50" s="57" t="str">
        <f>IF(E50&lt;&gt;"",COUNTA($E$10:E50),"")</f>
        <v/>
      </c>
      <c r="B50" s="85"/>
      <c r="C50" s="85"/>
      <c r="D50" s="76"/>
      <c r="E50" s="156"/>
      <c r="F50" s="156"/>
      <c r="G50" s="156"/>
      <c r="H50" s="156"/>
      <c r="I50" s="156"/>
      <c r="J50" s="156"/>
      <c r="K50" s="192"/>
      <c r="L50" s="192"/>
    </row>
    <row r="51" spans="1:12" ht="11.45" customHeight="1">
      <c r="A51" s="57">
        <f>IF(E51&lt;&gt;"",COUNTA($E$10:E51),"")</f>
        <v>25</v>
      </c>
      <c r="B51" s="85" t="s">
        <v>30</v>
      </c>
      <c r="C51" s="85" t="s">
        <v>215</v>
      </c>
      <c r="D51" s="76">
        <v>100</v>
      </c>
      <c r="E51" s="193">
        <v>22.322485207100591</v>
      </c>
      <c r="F51" s="193">
        <v>24.245562130177515</v>
      </c>
      <c r="G51" s="193">
        <v>25.310650887573967</v>
      </c>
      <c r="H51" s="193">
        <v>20.458579881656807</v>
      </c>
      <c r="I51" s="76" t="s">
        <v>5</v>
      </c>
      <c r="J51" s="76" t="s">
        <v>5</v>
      </c>
      <c r="K51" s="192"/>
      <c r="L51" s="192"/>
    </row>
    <row r="52" spans="1:12" ht="11.45" customHeight="1">
      <c r="B52" s="89"/>
      <c r="C52" s="90"/>
    </row>
    <row r="53" spans="1:12" ht="11.45" customHeight="1">
      <c r="D53" s="96"/>
      <c r="E53" s="96"/>
      <c r="F53" s="96"/>
      <c r="G53" s="96"/>
      <c r="H53" s="96"/>
      <c r="I53" s="96"/>
      <c r="J53" s="96"/>
    </row>
  </sheetData>
  <mergeCells count="17">
    <mergeCell ref="D38:J38"/>
    <mergeCell ref="G4:G7"/>
    <mergeCell ref="H4:H7"/>
    <mergeCell ref="I4:I7"/>
    <mergeCell ref="J4:J7"/>
    <mergeCell ref="D9:J9"/>
    <mergeCell ref="F4:F7"/>
    <mergeCell ref="E4:E7"/>
    <mergeCell ref="A1:C1"/>
    <mergeCell ref="D1:J1"/>
    <mergeCell ref="A2:C2"/>
    <mergeCell ref="D2:J2"/>
    <mergeCell ref="A3:A7"/>
    <mergeCell ref="B3:B7"/>
    <mergeCell ref="C3:C7"/>
    <mergeCell ref="D3:D7"/>
    <mergeCell ref="E3:J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140" zoomScaleNormal="140" workbookViewId="0">
      <pane xSplit="2" ySplit="8" topLeftCell="C9" activePane="bottomRight" state="frozen"/>
      <selection sqref="A1:B1"/>
      <selection pane="topRight" sqref="A1:B1"/>
      <selection pane="bottomLeft" sqref="A1:B1"/>
      <selection pane="bottomRight" activeCell="C9" sqref="C9:I9"/>
    </sheetView>
  </sheetViews>
  <sheetFormatPr baseColWidth="10" defaultColWidth="11.42578125" defaultRowHeight="11.45" customHeight="1"/>
  <cols>
    <col min="1" max="1" width="3.7109375" style="95" customWidth="1"/>
    <col min="2" max="2" width="37.28515625" style="93" customWidth="1"/>
    <col min="3" max="3" width="7.5703125" style="83" customWidth="1"/>
    <col min="4" max="9" width="7.28515625" style="83" customWidth="1"/>
    <col min="10" max="10" width="5.7109375" style="83" customWidth="1"/>
    <col min="11" max="16384" width="11.42578125" style="83"/>
  </cols>
  <sheetData>
    <row r="1" spans="1:17" s="58" customFormat="1" ht="20.100000000000001" customHeight="1">
      <c r="A1" s="266" t="s">
        <v>61</v>
      </c>
      <c r="B1" s="267"/>
      <c r="C1" s="277" t="s">
        <v>159</v>
      </c>
      <c r="D1" s="277"/>
      <c r="E1" s="277"/>
      <c r="F1" s="277"/>
      <c r="G1" s="277"/>
      <c r="H1" s="277"/>
      <c r="I1" s="278"/>
    </row>
    <row r="2" spans="1:17" ht="35.1" customHeight="1">
      <c r="A2" s="270" t="s">
        <v>79</v>
      </c>
      <c r="B2" s="271"/>
      <c r="C2" s="284" t="s">
        <v>350</v>
      </c>
      <c r="D2" s="284"/>
      <c r="E2" s="284"/>
      <c r="F2" s="284"/>
      <c r="G2" s="284"/>
      <c r="H2" s="284"/>
      <c r="I2" s="285"/>
    </row>
    <row r="3" spans="1:17" ht="11.45" customHeight="1">
      <c r="A3" s="274" t="s">
        <v>76</v>
      </c>
      <c r="B3" s="276" t="s">
        <v>112</v>
      </c>
      <c r="C3" s="276" t="s">
        <v>55</v>
      </c>
      <c r="D3" s="276" t="s">
        <v>93</v>
      </c>
      <c r="E3" s="276"/>
      <c r="F3" s="276"/>
      <c r="G3" s="276"/>
      <c r="H3" s="276"/>
      <c r="I3" s="279"/>
    </row>
    <row r="4" spans="1:17" ht="11.45" customHeight="1">
      <c r="A4" s="274"/>
      <c r="B4" s="276"/>
      <c r="C4" s="276"/>
      <c r="D4" s="262" t="s">
        <v>200</v>
      </c>
      <c r="E4" s="262" t="s">
        <v>201</v>
      </c>
      <c r="F4" s="280" t="s">
        <v>49</v>
      </c>
      <c r="G4" s="280" t="s">
        <v>45</v>
      </c>
      <c r="H4" s="276" t="s">
        <v>46</v>
      </c>
      <c r="I4" s="279" t="s">
        <v>251</v>
      </c>
    </row>
    <row r="5" spans="1:17" ht="11.45" customHeight="1">
      <c r="A5" s="274"/>
      <c r="B5" s="276"/>
      <c r="C5" s="276"/>
      <c r="D5" s="262"/>
      <c r="E5" s="262"/>
      <c r="F5" s="280"/>
      <c r="G5" s="280"/>
      <c r="H5" s="276"/>
      <c r="I5" s="279"/>
    </row>
    <row r="6" spans="1:17" ht="11.45" customHeight="1">
      <c r="A6" s="274"/>
      <c r="B6" s="276"/>
      <c r="C6" s="276"/>
      <c r="D6" s="262"/>
      <c r="E6" s="262"/>
      <c r="F6" s="280"/>
      <c r="G6" s="280"/>
      <c r="H6" s="276"/>
      <c r="I6" s="279"/>
    </row>
    <row r="7" spans="1:17" ht="11.45" customHeight="1">
      <c r="A7" s="274"/>
      <c r="B7" s="276"/>
      <c r="C7" s="276"/>
      <c r="D7" s="262"/>
      <c r="E7" s="262"/>
      <c r="F7" s="280"/>
      <c r="G7" s="280"/>
      <c r="H7" s="276"/>
      <c r="I7" s="279"/>
    </row>
    <row r="8" spans="1:17" s="95" customFormat="1" ht="11.45" customHeight="1">
      <c r="A8" s="53">
        <v>1</v>
      </c>
      <c r="B8" s="54">
        <v>2</v>
      </c>
      <c r="C8" s="54">
        <v>3</v>
      </c>
      <c r="D8" s="54">
        <v>4</v>
      </c>
      <c r="E8" s="54">
        <v>5</v>
      </c>
      <c r="F8" s="54">
        <v>6</v>
      </c>
      <c r="G8" s="54">
        <v>7</v>
      </c>
      <c r="H8" s="54">
        <v>8</v>
      </c>
      <c r="I8" s="55">
        <v>9</v>
      </c>
      <c r="J8" s="153"/>
    </row>
    <row r="9" spans="1:17" ht="20.100000000000001" customHeight="1">
      <c r="A9" s="69"/>
      <c r="B9" s="97"/>
      <c r="C9" s="286" t="s">
        <v>41</v>
      </c>
      <c r="D9" s="287"/>
      <c r="E9" s="287"/>
      <c r="F9" s="287"/>
      <c r="G9" s="287"/>
      <c r="H9" s="287"/>
      <c r="I9" s="287"/>
    </row>
    <row r="10" spans="1:17" ht="11.45" customHeight="1">
      <c r="A10" s="57">
        <f>IF(E10&lt;&gt;"",COUNTA($E10:E$10),"")</f>
        <v>1</v>
      </c>
      <c r="B10" s="98" t="s">
        <v>131</v>
      </c>
      <c r="C10" s="194">
        <v>20306</v>
      </c>
      <c r="D10" s="194">
        <v>2254</v>
      </c>
      <c r="E10" s="194">
        <v>3041</v>
      </c>
      <c r="F10" s="194">
        <v>4277</v>
      </c>
      <c r="G10" s="194">
        <v>5728</v>
      </c>
      <c r="H10" s="194">
        <v>2732</v>
      </c>
      <c r="I10" s="194">
        <v>2274</v>
      </c>
      <c r="J10" s="192"/>
      <c r="K10" s="195"/>
      <c r="L10" s="195"/>
      <c r="M10" s="195"/>
      <c r="N10" s="195"/>
      <c r="O10" s="195"/>
      <c r="P10" s="195"/>
      <c r="Q10" s="195"/>
    </row>
    <row r="11" spans="1:17" ht="11.45" customHeight="1">
      <c r="A11" s="57" t="str">
        <f>IF(E11&lt;&gt;"",COUNTA($E$10:E11),"")</f>
        <v/>
      </c>
      <c r="B11" s="87"/>
      <c r="C11" s="100"/>
      <c r="D11" s="100"/>
      <c r="E11" s="100"/>
      <c r="F11" s="100"/>
      <c r="G11" s="100"/>
      <c r="H11" s="100"/>
      <c r="I11" s="100"/>
      <c r="J11" s="192"/>
    </row>
    <row r="12" spans="1:17" ht="22.5" customHeight="1">
      <c r="A12" s="57">
        <f>IF(E12&lt;&gt;"",COUNTA($E$10:E12),"")</f>
        <v>2</v>
      </c>
      <c r="B12" s="87" t="s">
        <v>111</v>
      </c>
      <c r="C12" s="100">
        <v>1639</v>
      </c>
      <c r="D12" s="100">
        <v>1172</v>
      </c>
      <c r="E12" s="100">
        <v>303</v>
      </c>
      <c r="F12" s="100">
        <v>131</v>
      </c>
      <c r="G12" s="100">
        <v>27</v>
      </c>
      <c r="H12" s="100">
        <v>6</v>
      </c>
      <c r="I12" s="100" t="s">
        <v>0</v>
      </c>
      <c r="J12" s="192"/>
    </row>
    <row r="13" spans="1:17" ht="11.45" customHeight="1">
      <c r="A13" s="57" t="str">
        <f>IF(E13&lt;&gt;"",COUNTA($E$10:E13),"")</f>
        <v/>
      </c>
      <c r="B13" s="87"/>
      <c r="C13" s="100"/>
      <c r="D13" s="100"/>
      <c r="E13" s="100"/>
      <c r="F13" s="100"/>
      <c r="G13" s="100"/>
      <c r="H13" s="100"/>
      <c r="I13" s="100"/>
      <c r="J13" s="192"/>
    </row>
    <row r="14" spans="1:17" ht="22.5" customHeight="1">
      <c r="A14" s="57">
        <f>IF(E14&lt;&gt;"",COUNTA($E$10:E14),"")</f>
        <v>3</v>
      </c>
      <c r="B14" s="87" t="s">
        <v>259</v>
      </c>
      <c r="C14" s="100">
        <v>3619</v>
      </c>
      <c r="D14" s="100">
        <v>332</v>
      </c>
      <c r="E14" s="100">
        <v>574</v>
      </c>
      <c r="F14" s="100">
        <v>791</v>
      </c>
      <c r="G14" s="100">
        <v>970</v>
      </c>
      <c r="H14" s="100">
        <v>475</v>
      </c>
      <c r="I14" s="100">
        <v>477</v>
      </c>
      <c r="J14" s="192"/>
    </row>
    <row r="15" spans="1:17" ht="11.45" customHeight="1">
      <c r="A15" s="57" t="str">
        <f>IF(E15&lt;&gt;"",COUNTA($E$10:E15),"")</f>
        <v/>
      </c>
      <c r="B15" s="87"/>
      <c r="C15" s="100"/>
      <c r="D15" s="100"/>
      <c r="E15" s="100"/>
      <c r="F15" s="100"/>
      <c r="G15" s="100"/>
      <c r="H15" s="100"/>
      <c r="I15" s="100"/>
      <c r="J15" s="192"/>
    </row>
    <row r="16" spans="1:17" ht="33.6" customHeight="1">
      <c r="A16" s="57">
        <f>IF(E16&lt;&gt;"",COUNTA($E$10:E16),"")</f>
        <v>4</v>
      </c>
      <c r="B16" s="87" t="s">
        <v>282</v>
      </c>
      <c r="C16" s="100">
        <v>1699</v>
      </c>
      <c r="D16" s="100">
        <v>66</v>
      </c>
      <c r="E16" s="100">
        <v>167</v>
      </c>
      <c r="F16" s="100">
        <v>375</v>
      </c>
      <c r="G16" s="100">
        <v>577</v>
      </c>
      <c r="H16" s="100">
        <v>335</v>
      </c>
      <c r="I16" s="100">
        <v>179</v>
      </c>
      <c r="J16" s="192"/>
    </row>
    <row r="17" spans="1:16" ht="11.45" customHeight="1">
      <c r="A17" s="57" t="str">
        <f>IF(E17&lt;&gt;"",COUNTA($E$10:E17),"")</f>
        <v/>
      </c>
      <c r="B17" s="87"/>
      <c r="C17" s="100"/>
      <c r="D17" s="100"/>
      <c r="E17" s="100"/>
      <c r="F17" s="100"/>
      <c r="G17" s="100"/>
      <c r="H17" s="100"/>
      <c r="I17" s="100"/>
      <c r="J17" s="192"/>
    </row>
    <row r="18" spans="1:16" ht="24.75" customHeight="1">
      <c r="A18" s="57">
        <f>IF(E18&lt;&gt;"",COUNTA($E$10:E18),"")</f>
        <v>5</v>
      </c>
      <c r="B18" s="87" t="s">
        <v>281</v>
      </c>
      <c r="C18" s="100">
        <v>8001</v>
      </c>
      <c r="D18" s="100">
        <v>501</v>
      </c>
      <c r="E18" s="100">
        <v>1531</v>
      </c>
      <c r="F18" s="100">
        <v>2007</v>
      </c>
      <c r="G18" s="100">
        <v>2478</v>
      </c>
      <c r="H18" s="100">
        <v>847</v>
      </c>
      <c r="I18" s="100">
        <v>637</v>
      </c>
      <c r="J18" s="192"/>
    </row>
    <row r="19" spans="1:16" ht="11.45" customHeight="1">
      <c r="A19" s="57" t="str">
        <f>IF(E19&lt;&gt;"",COUNTA($E$10:E19),"")</f>
        <v/>
      </c>
      <c r="B19" s="87"/>
      <c r="C19" s="100"/>
      <c r="D19" s="100"/>
      <c r="E19" s="100"/>
      <c r="F19" s="100"/>
      <c r="G19" s="100"/>
      <c r="H19" s="100"/>
      <c r="I19" s="100"/>
      <c r="J19" s="192"/>
    </row>
    <row r="20" spans="1:16" ht="11.45" customHeight="1">
      <c r="A20" s="57">
        <f>IF(E20&lt;&gt;"",COUNTA($E$10:E20),"")</f>
        <v>6</v>
      </c>
      <c r="B20" s="87" t="s">
        <v>113</v>
      </c>
      <c r="C20" s="100">
        <v>1318</v>
      </c>
      <c r="D20" s="100">
        <v>20</v>
      </c>
      <c r="E20" s="100">
        <v>85</v>
      </c>
      <c r="F20" s="100">
        <v>202</v>
      </c>
      <c r="G20" s="100">
        <v>512</v>
      </c>
      <c r="H20" s="100">
        <v>351</v>
      </c>
      <c r="I20" s="100">
        <v>148</v>
      </c>
      <c r="J20" s="192"/>
    </row>
    <row r="21" spans="1:16" ht="11.45" customHeight="1">
      <c r="A21" s="57" t="str">
        <f>IF(E21&lt;&gt;"",COUNTA($E$10:E21),"")</f>
        <v/>
      </c>
      <c r="B21" s="87"/>
      <c r="C21" s="100"/>
      <c r="D21" s="100"/>
      <c r="E21" s="100"/>
      <c r="F21" s="100"/>
      <c r="G21" s="100"/>
      <c r="H21" s="100"/>
      <c r="I21" s="100"/>
      <c r="J21" s="192"/>
    </row>
    <row r="22" spans="1:16" ht="22.5" customHeight="1">
      <c r="A22" s="57">
        <f>IF(E22&lt;&gt;"",COUNTA($E$10:E22),"")</f>
        <v>7</v>
      </c>
      <c r="B22" s="87" t="s">
        <v>114</v>
      </c>
      <c r="C22" s="100">
        <v>3183</v>
      </c>
      <c r="D22" s="100">
        <v>134</v>
      </c>
      <c r="E22" s="100">
        <v>276</v>
      </c>
      <c r="F22" s="100">
        <v>583</v>
      </c>
      <c r="G22" s="100">
        <v>929</v>
      </c>
      <c r="H22" s="100">
        <v>561</v>
      </c>
      <c r="I22" s="100">
        <v>700</v>
      </c>
      <c r="J22" s="192"/>
    </row>
    <row r="23" spans="1:16" ht="11.45" customHeight="1">
      <c r="A23" s="57" t="str">
        <f>IF(E23&lt;&gt;"",COUNTA($E$10:E23),"")</f>
        <v/>
      </c>
      <c r="B23" s="87"/>
      <c r="C23" s="100"/>
      <c r="D23" s="100"/>
      <c r="E23" s="100"/>
      <c r="F23" s="100"/>
      <c r="G23" s="100"/>
      <c r="H23" s="100"/>
      <c r="I23" s="100"/>
      <c r="J23" s="192"/>
    </row>
    <row r="24" spans="1:16" ht="22.5" customHeight="1">
      <c r="A24" s="57">
        <f>IF(E24&lt;&gt;"",COUNTA($E$10:E24),"")</f>
        <v>8</v>
      </c>
      <c r="B24" s="87" t="s">
        <v>115</v>
      </c>
      <c r="C24" s="100">
        <v>847</v>
      </c>
      <c r="D24" s="100">
        <v>29</v>
      </c>
      <c r="E24" s="100">
        <v>105</v>
      </c>
      <c r="F24" s="100">
        <v>188</v>
      </c>
      <c r="G24" s="100">
        <v>235</v>
      </c>
      <c r="H24" s="100">
        <v>157</v>
      </c>
      <c r="I24" s="100">
        <v>133</v>
      </c>
      <c r="J24" s="192"/>
    </row>
    <row r="25" spans="1:16" ht="20.100000000000001" customHeight="1">
      <c r="A25" s="57" t="str">
        <f>IF(E25&lt;&gt;"",COUNTA($E$10:E25),"")</f>
        <v/>
      </c>
      <c r="B25" s="87"/>
      <c r="C25" s="281" t="s">
        <v>132</v>
      </c>
      <c r="D25" s="282"/>
      <c r="E25" s="282"/>
      <c r="F25" s="283"/>
      <c r="G25" s="283"/>
      <c r="H25" s="283"/>
      <c r="I25" s="283"/>
      <c r="J25" s="192"/>
    </row>
    <row r="26" spans="1:16" ht="11.45" customHeight="1">
      <c r="A26" s="57">
        <f>IF(E26&lt;&gt;"",COUNTA($E$10:E26),"")</f>
        <v>9</v>
      </c>
      <c r="B26" s="98" t="s">
        <v>131</v>
      </c>
      <c r="C26" s="196">
        <v>100</v>
      </c>
      <c r="D26" s="196">
        <v>100</v>
      </c>
      <c r="E26" s="196">
        <v>100</v>
      </c>
      <c r="F26" s="196">
        <v>100</v>
      </c>
      <c r="G26" s="196">
        <v>100</v>
      </c>
      <c r="H26" s="196">
        <v>100</v>
      </c>
      <c r="I26" s="196">
        <v>100</v>
      </c>
      <c r="J26" s="192"/>
      <c r="K26" s="192"/>
      <c r="L26" s="192"/>
      <c r="M26" s="192"/>
      <c r="N26" s="192"/>
      <c r="O26" s="192"/>
      <c r="P26" s="192"/>
    </row>
    <row r="27" spans="1:16" ht="11.45" customHeight="1">
      <c r="A27" s="57" t="str">
        <f>IF(E27&lt;&gt;"",COUNTA($E$10:E27),"")</f>
        <v/>
      </c>
      <c r="B27" s="87"/>
      <c r="C27" s="197"/>
      <c r="D27" s="197"/>
      <c r="E27" s="197"/>
      <c r="F27" s="197"/>
      <c r="G27" s="197"/>
      <c r="H27" s="197"/>
      <c r="I27" s="197"/>
      <c r="J27" s="192"/>
    </row>
    <row r="28" spans="1:16" ht="22.5" customHeight="1">
      <c r="A28" s="57">
        <f>IF(E28&lt;&gt;"",COUNTA($E$10:E28),"")</f>
        <v>10</v>
      </c>
      <c r="B28" s="87" t="s">
        <v>111</v>
      </c>
      <c r="C28" s="197">
        <v>8.0715059588299027</v>
      </c>
      <c r="D28" s="197">
        <v>51.996450754214727</v>
      </c>
      <c r="E28" s="197">
        <v>9.9638276882604409</v>
      </c>
      <c r="F28" s="197">
        <v>3.0628945522562545</v>
      </c>
      <c r="G28" s="197">
        <v>0.47136871508379891</v>
      </c>
      <c r="H28" s="197">
        <v>0.21961932650073207</v>
      </c>
      <c r="I28" s="197" t="s">
        <v>0</v>
      </c>
      <c r="J28" s="192"/>
    </row>
    <row r="29" spans="1:16" ht="11.45" customHeight="1">
      <c r="A29" s="57" t="str">
        <f>IF(E29&lt;&gt;"",COUNTA($E$10:E29),"")</f>
        <v/>
      </c>
      <c r="B29" s="87"/>
      <c r="C29" s="197"/>
      <c r="D29" s="197"/>
      <c r="E29" s="197"/>
      <c r="F29" s="197"/>
      <c r="G29" s="197"/>
      <c r="H29" s="197"/>
      <c r="I29" s="197"/>
      <c r="J29" s="192"/>
    </row>
    <row r="30" spans="1:16" ht="22.5" customHeight="1">
      <c r="A30" s="57">
        <f>IF(E30&lt;&gt;"",COUNTA($E$10:E30),"")</f>
        <v>11</v>
      </c>
      <c r="B30" s="87" t="s">
        <v>259</v>
      </c>
      <c r="C30" s="197">
        <v>17.822318526543878</v>
      </c>
      <c r="D30" s="197">
        <v>14.729370008873113</v>
      </c>
      <c r="E30" s="197">
        <v>18.875369944097336</v>
      </c>
      <c r="F30" s="197">
        <v>18.494271685761046</v>
      </c>
      <c r="G30" s="197">
        <v>16.934357541899441</v>
      </c>
      <c r="H30" s="197">
        <v>17.386530014641288</v>
      </c>
      <c r="I30" s="197">
        <v>20.976253298153033</v>
      </c>
      <c r="J30" s="192"/>
    </row>
    <row r="31" spans="1:16" ht="11.45" customHeight="1">
      <c r="A31" s="57" t="str">
        <f>IF(E31&lt;&gt;"",COUNTA($E$10:E31),"")</f>
        <v/>
      </c>
      <c r="B31" s="87"/>
      <c r="C31" s="197"/>
      <c r="D31" s="197"/>
      <c r="E31" s="197"/>
      <c r="F31" s="197"/>
      <c r="G31" s="197"/>
      <c r="H31" s="197"/>
      <c r="I31" s="197"/>
      <c r="J31" s="192"/>
    </row>
    <row r="32" spans="1:16" ht="33.6" customHeight="1">
      <c r="A32" s="57">
        <f>IF(E32&lt;&gt;"",COUNTA($E$10:E32),"")</f>
        <v>12</v>
      </c>
      <c r="B32" s="87" t="s">
        <v>282</v>
      </c>
      <c r="C32" s="197">
        <v>8.3669851275485083</v>
      </c>
      <c r="D32" s="197">
        <v>2.9281277728482697</v>
      </c>
      <c r="E32" s="197">
        <v>5.491614600460375</v>
      </c>
      <c r="F32" s="197">
        <v>8.7678279167640873</v>
      </c>
      <c r="G32" s="197">
        <v>10.07332402234637</v>
      </c>
      <c r="H32" s="197">
        <v>12.26207906295754</v>
      </c>
      <c r="I32" s="197">
        <v>7.8715919085312223</v>
      </c>
      <c r="J32" s="192"/>
    </row>
    <row r="33" spans="1:10" ht="11.45" customHeight="1">
      <c r="A33" s="57" t="str">
        <f>IF(E33&lt;&gt;"",COUNTA($E$10:E33),"")</f>
        <v/>
      </c>
      <c r="B33" s="87"/>
      <c r="C33" s="197"/>
      <c r="D33" s="197"/>
      <c r="E33" s="197"/>
      <c r="F33" s="197"/>
      <c r="G33" s="197"/>
      <c r="H33" s="197"/>
      <c r="I33" s="197"/>
      <c r="J33" s="192"/>
    </row>
    <row r="34" spans="1:10" ht="22.5" customHeight="1">
      <c r="A34" s="57">
        <f>IF(E34&lt;&gt;"",COUNTA($E$10:E34),"")</f>
        <v>13</v>
      </c>
      <c r="B34" s="87" t="s">
        <v>281</v>
      </c>
      <c r="C34" s="197">
        <v>39.402147148626021</v>
      </c>
      <c r="D34" s="197">
        <v>22.227151730257319</v>
      </c>
      <c r="E34" s="197">
        <v>50.34528115751398</v>
      </c>
      <c r="F34" s="197">
        <v>46.925415010521391</v>
      </c>
      <c r="G34" s="197">
        <v>43.261173184357546</v>
      </c>
      <c r="H34" s="197">
        <v>31.002928257686673</v>
      </c>
      <c r="I34" s="197">
        <v>28.012313104661391</v>
      </c>
      <c r="J34" s="192"/>
    </row>
    <row r="35" spans="1:10" ht="11.45" customHeight="1">
      <c r="A35" s="57" t="str">
        <f>IF(E35&lt;&gt;"",COUNTA($E$10:E35),"")</f>
        <v/>
      </c>
      <c r="B35" s="87"/>
      <c r="C35" s="197"/>
      <c r="D35" s="197"/>
      <c r="E35" s="197"/>
      <c r="F35" s="197"/>
      <c r="G35" s="197"/>
      <c r="H35" s="197"/>
      <c r="I35" s="197"/>
      <c r="J35" s="192"/>
    </row>
    <row r="36" spans="1:10" ht="11.45" customHeight="1">
      <c r="A36" s="57">
        <f>IF(E36&lt;&gt;"",COUNTA($E$10:E36),"")</f>
        <v>14</v>
      </c>
      <c r="B36" s="99" t="s">
        <v>113</v>
      </c>
      <c r="C36" s="197">
        <v>6.4906924061853637</v>
      </c>
      <c r="D36" s="197">
        <v>0.88731144631765746</v>
      </c>
      <c r="E36" s="197">
        <v>2.7951331798750414</v>
      </c>
      <c r="F36" s="197">
        <v>4.7229366378302551</v>
      </c>
      <c r="G36" s="197">
        <v>8.938547486033519</v>
      </c>
      <c r="H36" s="197">
        <v>12.847730600292826</v>
      </c>
      <c r="I36" s="197">
        <v>6.508355321020229</v>
      </c>
      <c r="J36" s="192"/>
    </row>
    <row r="37" spans="1:10" ht="11.45" customHeight="1">
      <c r="A37" s="57" t="str">
        <f>IF(E37&lt;&gt;"",COUNTA($E$10:E37),"")</f>
        <v/>
      </c>
      <c r="B37" s="87"/>
      <c r="C37" s="197"/>
      <c r="D37" s="197"/>
      <c r="E37" s="197"/>
      <c r="F37" s="197"/>
      <c r="G37" s="197"/>
      <c r="H37" s="197"/>
      <c r="I37" s="197"/>
      <c r="J37" s="192"/>
    </row>
    <row r="38" spans="1:10" ht="22.5" customHeight="1">
      <c r="A38" s="57">
        <f>IF(E38&lt;&gt;"",COUNTA($E$10:E38),"")</f>
        <v>15</v>
      </c>
      <c r="B38" s="87" t="s">
        <v>114</v>
      </c>
      <c r="C38" s="197">
        <v>15.675169900522013</v>
      </c>
      <c r="D38" s="197">
        <v>5.9449866903283048</v>
      </c>
      <c r="E38" s="197">
        <v>9.0759618546530749</v>
      </c>
      <c r="F38" s="197">
        <v>13.631049801262568</v>
      </c>
      <c r="G38" s="197">
        <v>16.218575418994412</v>
      </c>
      <c r="H38" s="197">
        <v>20.53440702781845</v>
      </c>
      <c r="I38" s="197">
        <v>30.782761653474054</v>
      </c>
    </row>
    <row r="39" spans="1:10" ht="11.45" customHeight="1">
      <c r="A39" s="57" t="str">
        <f>IF(E39&lt;&gt;"",COUNTA($E$10:E39),"")</f>
        <v/>
      </c>
      <c r="B39" s="87"/>
      <c r="C39" s="197"/>
      <c r="D39" s="197"/>
      <c r="E39" s="197"/>
      <c r="F39" s="197"/>
      <c r="G39" s="197"/>
      <c r="H39" s="197"/>
      <c r="I39" s="197"/>
      <c r="J39" s="192"/>
    </row>
    <row r="40" spans="1:10" ht="22.5" customHeight="1">
      <c r="A40" s="57">
        <f>IF(E40&lt;&gt;"",COUNTA($E$10:E40),"")</f>
        <v>16</v>
      </c>
      <c r="B40" s="87" t="s">
        <v>115</v>
      </c>
      <c r="C40" s="197">
        <v>4.1711809317443125</v>
      </c>
      <c r="D40" s="197">
        <v>1.2866015971606033</v>
      </c>
      <c r="E40" s="197">
        <v>3.4528115751397568</v>
      </c>
      <c r="F40" s="197">
        <v>4.395604395604396</v>
      </c>
      <c r="G40" s="197">
        <v>4.102653631284916</v>
      </c>
      <c r="H40" s="197">
        <v>5.7467057101024892</v>
      </c>
      <c r="I40" s="197">
        <v>5.8487247141600704</v>
      </c>
      <c r="J40" s="192"/>
    </row>
    <row r="41" spans="1:10" ht="11.45" customHeight="1">
      <c r="J41" s="192"/>
    </row>
    <row r="42" spans="1:10" ht="11.45" customHeight="1">
      <c r="C42" s="160"/>
      <c r="D42" s="160"/>
      <c r="E42" s="160"/>
      <c r="F42" s="160"/>
      <c r="G42" s="160"/>
      <c r="H42" s="160"/>
      <c r="I42" s="160"/>
      <c r="J42" s="192"/>
    </row>
    <row r="43" spans="1:10" ht="11.45" customHeight="1">
      <c r="J43" s="192"/>
    </row>
    <row r="44" spans="1:10" ht="11.45" customHeight="1">
      <c r="J44" s="192"/>
    </row>
    <row r="45" spans="1:10" ht="11.45" customHeight="1">
      <c r="J45" s="192"/>
    </row>
    <row r="46" spans="1:10" ht="11.45" customHeight="1">
      <c r="J46" s="192"/>
    </row>
    <row r="47" spans="1:10" ht="11.45" customHeight="1">
      <c r="J47" s="192"/>
    </row>
    <row r="48" spans="1:10" ht="11.45" customHeight="1">
      <c r="J48" s="192"/>
    </row>
    <row r="49" spans="10:10" ht="11.45" customHeight="1">
      <c r="J49" s="192"/>
    </row>
    <row r="50" spans="10:10" ht="11.45" customHeight="1">
      <c r="J50" s="192"/>
    </row>
    <row r="51" spans="10:10" ht="11.45" customHeight="1">
      <c r="J51" s="192"/>
    </row>
  </sheetData>
  <mergeCells count="16">
    <mergeCell ref="C25:I25"/>
    <mergeCell ref="C2:I2"/>
    <mergeCell ref="C9:I9"/>
    <mergeCell ref="C3:C7"/>
    <mergeCell ref="B3:B7"/>
    <mergeCell ref="E4:E7"/>
    <mergeCell ref="D4:D7"/>
    <mergeCell ref="A3:A7"/>
    <mergeCell ref="A1:B1"/>
    <mergeCell ref="C1:I1"/>
    <mergeCell ref="A2:B2"/>
    <mergeCell ref="D3:I3"/>
    <mergeCell ref="I4:I7"/>
    <mergeCell ref="H4:H7"/>
    <mergeCell ref="G4:G7"/>
    <mergeCell ref="F4: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3"/>
  <sheetViews>
    <sheetView zoomScale="140" zoomScaleNormal="140" workbookViewId="0">
      <pane xSplit="3" ySplit="8" topLeftCell="D9" activePane="bottomRight" state="frozen"/>
      <selection sqref="A1:B1"/>
      <selection pane="topRight" sqref="A1:B1"/>
      <selection pane="bottomLeft" sqref="A1:B1"/>
      <selection pane="bottomRight" activeCell="D9" sqref="D9:J9"/>
    </sheetView>
  </sheetViews>
  <sheetFormatPr baseColWidth="10" defaultColWidth="11.42578125" defaultRowHeight="11.45" customHeight="1"/>
  <cols>
    <col min="1" max="1" width="3.7109375" style="95" customWidth="1"/>
    <col min="2" max="2" width="5.85546875" style="92" customWidth="1"/>
    <col min="3" max="3" width="31.28515625" style="93" customWidth="1"/>
    <col min="4" max="4" width="7.42578125" style="83" customWidth="1"/>
    <col min="5" max="10" width="7.28515625" style="83" customWidth="1"/>
    <col min="11" max="19" width="5.7109375" style="83" customWidth="1"/>
    <col min="20" max="16384" width="11.42578125" style="83"/>
  </cols>
  <sheetData>
    <row r="1" spans="1:19" s="58" customFormat="1" ht="20.100000000000001" customHeight="1">
      <c r="A1" s="266" t="s">
        <v>61</v>
      </c>
      <c r="B1" s="267"/>
      <c r="C1" s="267"/>
      <c r="D1" s="288" t="s">
        <v>159</v>
      </c>
      <c r="E1" s="288"/>
      <c r="F1" s="288"/>
      <c r="G1" s="288"/>
      <c r="H1" s="288"/>
      <c r="I1" s="288"/>
      <c r="J1" s="289"/>
    </row>
    <row r="2" spans="1:19" ht="35.1" customHeight="1">
      <c r="A2" s="270" t="s">
        <v>80</v>
      </c>
      <c r="B2" s="271"/>
      <c r="C2" s="271"/>
      <c r="D2" s="272" t="s">
        <v>351</v>
      </c>
      <c r="E2" s="272"/>
      <c r="F2" s="272"/>
      <c r="G2" s="272"/>
      <c r="H2" s="272"/>
      <c r="I2" s="272"/>
      <c r="J2" s="273"/>
    </row>
    <row r="3" spans="1:19" ht="11.45" customHeight="1">
      <c r="A3" s="274" t="s">
        <v>76</v>
      </c>
      <c r="B3" s="276" t="s">
        <v>60</v>
      </c>
      <c r="C3" s="276" t="s">
        <v>38</v>
      </c>
      <c r="D3" s="276" t="s">
        <v>55</v>
      </c>
      <c r="E3" s="276" t="s">
        <v>93</v>
      </c>
      <c r="F3" s="253"/>
      <c r="G3" s="253"/>
      <c r="H3" s="253"/>
      <c r="I3" s="253"/>
      <c r="J3" s="261"/>
    </row>
    <row r="4" spans="1:19" ht="11.45" customHeight="1">
      <c r="A4" s="275"/>
      <c r="B4" s="276"/>
      <c r="C4" s="276"/>
      <c r="D4" s="276"/>
      <c r="E4" s="262" t="s">
        <v>200</v>
      </c>
      <c r="F4" s="262" t="s">
        <v>201</v>
      </c>
      <c r="G4" s="280" t="s">
        <v>49</v>
      </c>
      <c r="H4" s="276" t="s">
        <v>45</v>
      </c>
      <c r="I4" s="276" t="s">
        <v>46</v>
      </c>
      <c r="J4" s="279" t="s">
        <v>251</v>
      </c>
    </row>
    <row r="5" spans="1:19" ht="11.45" customHeight="1">
      <c r="A5" s="275"/>
      <c r="B5" s="276"/>
      <c r="C5" s="276"/>
      <c r="D5" s="276"/>
      <c r="E5" s="253"/>
      <c r="F5" s="262"/>
      <c r="G5" s="280"/>
      <c r="H5" s="276"/>
      <c r="I5" s="276"/>
      <c r="J5" s="279"/>
    </row>
    <row r="6" spans="1:19" ht="11.45" customHeight="1">
      <c r="A6" s="275"/>
      <c r="B6" s="276"/>
      <c r="C6" s="276"/>
      <c r="D6" s="276"/>
      <c r="E6" s="253"/>
      <c r="F6" s="262"/>
      <c r="G6" s="280"/>
      <c r="H6" s="276"/>
      <c r="I6" s="276"/>
      <c r="J6" s="279"/>
    </row>
    <row r="7" spans="1:19" ht="11.45" customHeight="1">
      <c r="A7" s="275"/>
      <c r="B7" s="276"/>
      <c r="C7" s="276"/>
      <c r="D7" s="276"/>
      <c r="E7" s="253"/>
      <c r="F7" s="262"/>
      <c r="G7" s="280"/>
      <c r="H7" s="276"/>
      <c r="I7" s="276"/>
      <c r="J7" s="279"/>
    </row>
    <row r="8" spans="1:19" s="95" customFormat="1" ht="11.45" customHeight="1">
      <c r="A8" s="53">
        <v>1</v>
      </c>
      <c r="B8" s="68">
        <v>2</v>
      </c>
      <c r="C8" s="54">
        <v>3</v>
      </c>
      <c r="D8" s="54">
        <v>4</v>
      </c>
      <c r="E8" s="54">
        <v>5</v>
      </c>
      <c r="F8" s="54">
        <v>6</v>
      </c>
      <c r="G8" s="54">
        <v>7</v>
      </c>
      <c r="H8" s="54">
        <v>8</v>
      </c>
      <c r="I8" s="54">
        <v>9</v>
      </c>
      <c r="J8" s="55">
        <v>10</v>
      </c>
      <c r="K8" s="153"/>
      <c r="L8" s="153"/>
      <c r="M8" s="153"/>
      <c r="N8" s="153"/>
      <c r="O8" s="153"/>
      <c r="P8" s="153"/>
      <c r="Q8" s="153"/>
      <c r="R8" s="153"/>
      <c r="S8" s="153"/>
    </row>
    <row r="9" spans="1:19" ht="20.100000000000001" customHeight="1">
      <c r="A9" s="94"/>
      <c r="B9" s="84"/>
      <c r="C9" s="84"/>
      <c r="D9" s="287" t="s">
        <v>345</v>
      </c>
      <c r="E9" s="287"/>
      <c r="F9" s="287"/>
      <c r="G9" s="287"/>
      <c r="H9" s="287"/>
      <c r="I9" s="287"/>
      <c r="J9" s="287"/>
      <c r="L9" s="162"/>
    </row>
    <row r="10" spans="1:19" ht="11.45" customHeight="1">
      <c r="A10" s="57">
        <f>IF(E10&lt;&gt;"",COUNTA($E10:E$10),"")</f>
        <v>1</v>
      </c>
      <c r="B10" s="85"/>
      <c r="C10" s="86" t="s">
        <v>189</v>
      </c>
      <c r="D10" s="194">
        <v>2317</v>
      </c>
      <c r="E10" s="194">
        <v>214</v>
      </c>
      <c r="F10" s="194">
        <v>349</v>
      </c>
      <c r="G10" s="194">
        <v>511</v>
      </c>
      <c r="H10" s="194">
        <v>683</v>
      </c>
      <c r="I10" s="194">
        <v>295</v>
      </c>
      <c r="J10" s="189">
        <v>266</v>
      </c>
      <c r="K10" s="192"/>
      <c r="L10" s="192"/>
      <c r="M10" s="192"/>
      <c r="N10" s="192"/>
      <c r="O10" s="192"/>
      <c r="P10" s="192"/>
      <c r="Q10" s="192"/>
      <c r="R10" s="192"/>
      <c r="S10" s="192"/>
    </row>
    <row r="11" spans="1:19" ht="11.45" customHeight="1">
      <c r="A11" s="57">
        <f>IF(E11&lt;&gt;"",COUNTA($E$10:E11),"")</f>
        <v>2</v>
      </c>
      <c r="B11" s="85"/>
      <c r="C11" s="85" t="s">
        <v>59</v>
      </c>
      <c r="D11" s="100">
        <v>1783</v>
      </c>
      <c r="E11" s="100">
        <v>157</v>
      </c>
      <c r="F11" s="100">
        <v>272</v>
      </c>
      <c r="G11" s="100">
        <v>397</v>
      </c>
      <c r="H11" s="100">
        <v>569</v>
      </c>
      <c r="I11" s="100">
        <v>210</v>
      </c>
      <c r="J11" s="76">
        <v>179</v>
      </c>
      <c r="K11" s="192"/>
      <c r="L11" s="192"/>
      <c r="M11" s="192"/>
      <c r="N11" s="192"/>
      <c r="O11" s="192"/>
      <c r="P11" s="192"/>
      <c r="Q11" s="192"/>
      <c r="R11" s="192"/>
      <c r="S11" s="192"/>
    </row>
    <row r="12" spans="1:19" ht="11.45" customHeight="1">
      <c r="A12" s="57" t="str">
        <f>IF(E12&lt;&gt;"",COUNTA($E$10:E12),"")</f>
        <v/>
      </c>
      <c r="B12" s="85"/>
      <c r="C12" s="85"/>
      <c r="D12" s="100"/>
      <c r="E12" s="100"/>
      <c r="F12" s="100"/>
      <c r="G12" s="100"/>
      <c r="H12" s="100"/>
      <c r="I12" s="100"/>
      <c r="J12" s="76"/>
      <c r="K12" s="192"/>
      <c r="L12" s="192"/>
    </row>
    <row r="13" spans="1:19" ht="11.45" customHeight="1">
      <c r="A13" s="57">
        <f>IF(E13&lt;&gt;"",COUNTA($E$10:E13),"")</f>
        <v>3</v>
      </c>
      <c r="B13" s="85" t="s">
        <v>20</v>
      </c>
      <c r="C13" s="78" t="s">
        <v>204</v>
      </c>
      <c r="D13" s="100">
        <v>554</v>
      </c>
      <c r="E13" s="100" t="s">
        <v>5</v>
      </c>
      <c r="F13" s="100">
        <v>96</v>
      </c>
      <c r="G13" s="100">
        <v>156</v>
      </c>
      <c r="H13" s="100">
        <v>194</v>
      </c>
      <c r="I13" s="100">
        <v>53</v>
      </c>
      <c r="J13" s="100" t="s">
        <v>5</v>
      </c>
      <c r="K13" s="192"/>
      <c r="L13" s="192"/>
      <c r="M13" s="192"/>
      <c r="N13" s="192"/>
      <c r="O13" s="192"/>
      <c r="P13" s="192"/>
      <c r="Q13" s="192"/>
      <c r="R13" s="192"/>
      <c r="S13" s="192"/>
    </row>
    <row r="14" spans="1:19" ht="11.45" customHeight="1">
      <c r="A14" s="57" t="str">
        <f>IF(E14&lt;&gt;"",COUNTA($E$10:E14),"")</f>
        <v/>
      </c>
      <c r="B14" s="85"/>
      <c r="C14" s="78" t="s">
        <v>138</v>
      </c>
      <c r="D14" s="100"/>
      <c r="E14" s="100"/>
      <c r="F14" s="100"/>
      <c r="G14" s="100"/>
      <c r="H14" s="100"/>
      <c r="I14" s="100"/>
      <c r="J14" s="76"/>
      <c r="K14" s="192"/>
      <c r="L14" s="192"/>
    </row>
    <row r="15" spans="1:19" ht="11.45" customHeight="1">
      <c r="A15" s="57">
        <f>IF(E15&lt;&gt;"",COUNTA($E$10:E15),"")</f>
        <v>4</v>
      </c>
      <c r="B15" s="85" t="s">
        <v>21</v>
      </c>
      <c r="C15" s="78" t="s">
        <v>205</v>
      </c>
      <c r="D15" s="100">
        <v>548</v>
      </c>
      <c r="E15" s="100">
        <v>39</v>
      </c>
      <c r="F15" s="100">
        <v>94</v>
      </c>
      <c r="G15" s="100" t="s">
        <v>5</v>
      </c>
      <c r="H15" s="100">
        <v>194</v>
      </c>
      <c r="I15" s="100">
        <v>53</v>
      </c>
      <c r="J15" s="100" t="s">
        <v>5</v>
      </c>
      <c r="K15" s="192"/>
      <c r="L15" s="192"/>
    </row>
    <row r="16" spans="1:19" ht="11.45" customHeight="1">
      <c r="A16" s="57">
        <f>IF(E16&lt;&gt;"",COUNTA($E$10:E16),"")</f>
        <v>5</v>
      </c>
      <c r="B16" s="85" t="s">
        <v>22</v>
      </c>
      <c r="C16" s="78" t="s">
        <v>206</v>
      </c>
      <c r="D16" s="100">
        <v>6</v>
      </c>
      <c r="E16" s="100" t="s">
        <v>5</v>
      </c>
      <c r="F16" s="100">
        <v>2</v>
      </c>
      <c r="G16" s="100" t="s">
        <v>5</v>
      </c>
      <c r="H16" s="100" t="s">
        <v>0</v>
      </c>
      <c r="I16" s="100" t="s">
        <v>0</v>
      </c>
      <c r="J16" s="100" t="s">
        <v>0</v>
      </c>
      <c r="K16" s="192"/>
      <c r="L16" s="192"/>
    </row>
    <row r="17" spans="1:19" ht="11.45" customHeight="1">
      <c r="A17" s="57" t="str">
        <f>IF(E17&lt;&gt;"",COUNTA($E$10:E17),"")</f>
        <v/>
      </c>
      <c r="B17" s="85"/>
      <c r="C17" s="78"/>
      <c r="D17" s="100"/>
      <c r="E17" s="100"/>
      <c r="F17" s="100"/>
      <c r="G17" s="100"/>
      <c r="H17" s="100"/>
      <c r="I17" s="100"/>
      <c r="J17" s="76"/>
      <c r="K17" s="192"/>
      <c r="L17" s="192"/>
    </row>
    <row r="18" spans="1:19" ht="11.45" customHeight="1">
      <c r="A18" s="57">
        <f>IF(E18&lt;&gt;"",COUNTA($E$10:E18),"")</f>
        <v>6</v>
      </c>
      <c r="B18" s="85" t="s">
        <v>23</v>
      </c>
      <c r="C18" s="78" t="s">
        <v>207</v>
      </c>
      <c r="D18" s="100">
        <v>391</v>
      </c>
      <c r="E18" s="100">
        <v>7</v>
      </c>
      <c r="F18" s="100">
        <v>16</v>
      </c>
      <c r="G18" s="100">
        <v>52</v>
      </c>
      <c r="H18" s="100">
        <v>94</v>
      </c>
      <c r="I18" s="100">
        <v>99</v>
      </c>
      <c r="J18" s="76">
        <v>122</v>
      </c>
      <c r="K18" s="192"/>
      <c r="L18" s="192"/>
    </row>
    <row r="19" spans="1:19" ht="11.45" customHeight="1">
      <c r="A19" s="57" t="str">
        <f>IF(E19&lt;&gt;"",COUNTA($E$10:E19),"")</f>
        <v/>
      </c>
      <c r="B19" s="85"/>
      <c r="C19" s="78" t="s">
        <v>208</v>
      </c>
      <c r="D19" s="100"/>
      <c r="E19" s="100"/>
      <c r="F19" s="100"/>
      <c r="G19" s="100"/>
      <c r="H19" s="100"/>
      <c r="I19" s="100"/>
      <c r="J19" s="76"/>
      <c r="K19" s="192"/>
      <c r="L19" s="192"/>
    </row>
    <row r="20" spans="1:19" ht="11.45" customHeight="1">
      <c r="A20" s="57">
        <f>IF(E20&lt;&gt;"",COUNTA($E$10:E20),"")</f>
        <v>7</v>
      </c>
      <c r="B20" s="85" t="s">
        <v>24</v>
      </c>
      <c r="C20" s="78" t="s">
        <v>209</v>
      </c>
      <c r="D20" s="100">
        <v>326</v>
      </c>
      <c r="E20" s="100">
        <v>7</v>
      </c>
      <c r="F20" s="100">
        <v>15</v>
      </c>
      <c r="G20" s="100">
        <v>49</v>
      </c>
      <c r="H20" s="100">
        <v>82</v>
      </c>
      <c r="I20" s="100">
        <v>76</v>
      </c>
      <c r="J20" s="76">
        <v>97</v>
      </c>
      <c r="K20" s="192"/>
      <c r="L20" s="192"/>
    </row>
    <row r="21" spans="1:19" ht="11.45" customHeight="1">
      <c r="A21" s="57" t="str">
        <f>IF(E21&lt;&gt;"",COUNTA($E$10:E21),"")</f>
        <v/>
      </c>
      <c r="B21" s="85"/>
      <c r="C21" s="78"/>
      <c r="D21" s="100"/>
      <c r="E21" s="100"/>
      <c r="F21" s="100"/>
      <c r="G21" s="100"/>
      <c r="H21" s="100"/>
      <c r="I21" s="100"/>
      <c r="J21" s="76"/>
      <c r="K21" s="192"/>
      <c r="L21" s="192"/>
    </row>
    <row r="22" spans="1:19" ht="11.45" customHeight="1">
      <c r="A22" s="57">
        <f>IF(E22&lt;&gt;"",COUNTA($E$10:E22),"")</f>
        <v>8</v>
      </c>
      <c r="B22" s="85" t="s">
        <v>25</v>
      </c>
      <c r="C22" s="78" t="s">
        <v>210</v>
      </c>
      <c r="D22" s="100">
        <v>419</v>
      </c>
      <c r="E22" s="100">
        <v>8</v>
      </c>
      <c r="F22" s="100">
        <v>20</v>
      </c>
      <c r="G22" s="100">
        <v>38</v>
      </c>
      <c r="H22" s="100">
        <v>163</v>
      </c>
      <c r="I22" s="100">
        <v>87</v>
      </c>
      <c r="J22" s="76">
        <v>104</v>
      </c>
      <c r="K22" s="192"/>
      <c r="L22" s="192"/>
      <c r="M22" s="192"/>
      <c r="N22" s="192"/>
      <c r="O22" s="192"/>
      <c r="P22" s="192"/>
      <c r="Q22" s="192"/>
      <c r="R22" s="192"/>
      <c r="S22" s="192"/>
    </row>
    <row r="23" spans="1:19" ht="11.45" customHeight="1">
      <c r="A23" s="57" t="str">
        <f>IF(E23&lt;&gt;"",COUNTA($E$10:E23),"")</f>
        <v/>
      </c>
      <c r="B23" s="85"/>
      <c r="C23" s="78" t="s">
        <v>138</v>
      </c>
      <c r="D23" s="100"/>
      <c r="E23" s="100"/>
      <c r="F23" s="100"/>
      <c r="G23" s="100"/>
      <c r="H23" s="100"/>
      <c r="I23" s="100"/>
      <c r="J23" s="76"/>
      <c r="K23" s="192"/>
      <c r="L23" s="192"/>
    </row>
    <row r="24" spans="1:19" ht="22.5" customHeight="1">
      <c r="A24" s="57">
        <f>IF(E24&lt;&gt;"",COUNTA($E$10:E24),"")</f>
        <v>9</v>
      </c>
      <c r="B24" s="78" t="s">
        <v>26</v>
      </c>
      <c r="C24" s="78" t="s">
        <v>211</v>
      </c>
      <c r="D24" s="100">
        <v>265</v>
      </c>
      <c r="E24" s="100">
        <v>6</v>
      </c>
      <c r="F24" s="100">
        <v>10</v>
      </c>
      <c r="G24" s="100">
        <v>30</v>
      </c>
      <c r="H24" s="100">
        <v>121</v>
      </c>
      <c r="I24" s="100" t="s">
        <v>5</v>
      </c>
      <c r="J24" s="100" t="s">
        <v>5</v>
      </c>
      <c r="K24" s="192"/>
      <c r="L24" s="192"/>
    </row>
    <row r="25" spans="1:19" ht="11.45" customHeight="1">
      <c r="A25" s="57">
        <f>IF(E25&lt;&gt;"",COUNTA($E$10:E25),"")</f>
        <v>10</v>
      </c>
      <c r="B25" s="85" t="s">
        <v>27</v>
      </c>
      <c r="C25" s="78" t="s">
        <v>212</v>
      </c>
      <c r="D25" s="100">
        <v>153</v>
      </c>
      <c r="E25" s="100">
        <v>3</v>
      </c>
      <c r="F25" s="100">
        <v>10</v>
      </c>
      <c r="G25" s="100">
        <v>7</v>
      </c>
      <c r="H25" s="100">
        <v>41</v>
      </c>
      <c r="I25" s="100" t="s">
        <v>5</v>
      </c>
      <c r="J25" s="100" t="s">
        <v>5</v>
      </c>
      <c r="K25" s="192"/>
      <c r="L25" s="192"/>
    </row>
    <row r="26" spans="1:19" ht="11.45" customHeight="1">
      <c r="A26" s="57" t="str">
        <f>IF(E26&lt;&gt;"",COUNTA($E$10:E26),"")</f>
        <v/>
      </c>
      <c r="B26" s="85"/>
      <c r="C26" s="78"/>
      <c r="D26" s="100"/>
      <c r="E26" s="100"/>
      <c r="F26" s="100"/>
      <c r="G26" s="100"/>
      <c r="H26" s="100"/>
      <c r="I26" s="100"/>
      <c r="J26" s="76"/>
      <c r="K26" s="192"/>
      <c r="L26" s="192"/>
    </row>
    <row r="27" spans="1:19" ht="11.45" customHeight="1">
      <c r="A27" s="57">
        <f>IF(E27&lt;&gt;"",COUNTA($E$10:E27),"")</f>
        <v>11</v>
      </c>
      <c r="B27" s="85" t="s">
        <v>28</v>
      </c>
      <c r="C27" s="78" t="s">
        <v>213</v>
      </c>
      <c r="D27" s="100">
        <v>57</v>
      </c>
      <c r="E27" s="100" t="s">
        <v>5</v>
      </c>
      <c r="F27" s="100">
        <v>11</v>
      </c>
      <c r="G27" s="100">
        <v>19</v>
      </c>
      <c r="H27" s="100">
        <v>17</v>
      </c>
      <c r="I27" s="100" t="s">
        <v>5</v>
      </c>
      <c r="J27" s="100" t="s">
        <v>0</v>
      </c>
      <c r="K27" s="192"/>
      <c r="L27" s="192"/>
    </row>
    <row r="28" spans="1:19" ht="11.45" customHeight="1">
      <c r="A28" s="57" t="str">
        <f>IF(E28&lt;&gt;"",COUNTA($E$10:E28),"")</f>
        <v/>
      </c>
      <c r="B28" s="85"/>
      <c r="C28" s="78"/>
      <c r="D28" s="100"/>
      <c r="E28" s="100"/>
      <c r="F28" s="100"/>
      <c r="G28" s="100"/>
      <c r="H28" s="100"/>
      <c r="I28" s="100"/>
      <c r="J28" s="100"/>
      <c r="K28" s="192"/>
      <c r="L28" s="192"/>
    </row>
    <row r="29" spans="1:19" ht="22.5" customHeight="1">
      <c r="A29" s="57">
        <f>IF(E29&lt;&gt;"",COUNTA($E$10:E29),"")</f>
        <v>12</v>
      </c>
      <c r="B29" s="85" t="s">
        <v>29</v>
      </c>
      <c r="C29" s="78" t="s">
        <v>214</v>
      </c>
      <c r="D29" s="100">
        <v>138</v>
      </c>
      <c r="E29" s="100" t="s">
        <v>5</v>
      </c>
      <c r="F29" s="100">
        <v>23</v>
      </c>
      <c r="G29" s="100">
        <v>45</v>
      </c>
      <c r="H29" s="100">
        <v>49</v>
      </c>
      <c r="I29" s="100" t="s">
        <v>5</v>
      </c>
      <c r="J29" s="100" t="s">
        <v>0</v>
      </c>
      <c r="K29" s="192"/>
      <c r="L29" s="192"/>
    </row>
    <row r="30" spans="1:19" ht="11.45" customHeight="1">
      <c r="A30" s="57" t="str">
        <f>IF(E30&lt;&gt;"",COUNTA($E$10:E30),"")</f>
        <v/>
      </c>
      <c r="B30" s="85"/>
      <c r="C30" s="78"/>
      <c r="D30" s="100"/>
      <c r="E30" s="100"/>
      <c r="F30" s="100"/>
      <c r="G30" s="100"/>
      <c r="H30" s="100"/>
      <c r="I30" s="100"/>
      <c r="J30" s="76"/>
      <c r="K30" s="192"/>
      <c r="L30" s="192"/>
    </row>
    <row r="31" spans="1:19" ht="11.45" customHeight="1">
      <c r="A31" s="57">
        <f>IF(E31&lt;&gt;"",COUNTA($E$10:E31),"")</f>
        <v>13</v>
      </c>
      <c r="B31" s="85" t="s">
        <v>30</v>
      </c>
      <c r="C31" s="78" t="s">
        <v>215</v>
      </c>
      <c r="D31" s="100">
        <v>759</v>
      </c>
      <c r="E31" s="100">
        <v>142</v>
      </c>
      <c r="F31" s="100">
        <v>183</v>
      </c>
      <c r="G31" s="100">
        <v>202</v>
      </c>
      <c r="H31" s="100">
        <v>167</v>
      </c>
      <c r="I31" s="100" t="s">
        <v>5</v>
      </c>
      <c r="J31" s="100" t="s">
        <v>5</v>
      </c>
      <c r="K31" s="192"/>
      <c r="L31" s="192"/>
      <c r="M31" s="192"/>
      <c r="N31" s="192"/>
      <c r="O31" s="192"/>
      <c r="P31" s="192"/>
      <c r="Q31" s="192"/>
      <c r="R31" s="192"/>
      <c r="S31" s="192"/>
    </row>
    <row r="32" spans="1:19" ht="11.45" customHeight="1">
      <c r="A32" s="57" t="str">
        <f>IF(E32&lt;&gt;"",COUNTA($E$10:E32),"")</f>
        <v/>
      </c>
      <c r="B32" s="85"/>
      <c r="C32" s="78" t="s">
        <v>138</v>
      </c>
      <c r="D32" s="100"/>
      <c r="E32" s="100"/>
      <c r="F32" s="100"/>
      <c r="G32" s="100"/>
      <c r="H32" s="100"/>
      <c r="I32" s="100"/>
      <c r="J32" s="76"/>
      <c r="K32" s="192"/>
      <c r="L32" s="192"/>
    </row>
    <row r="33" spans="1:19" ht="11.45" customHeight="1">
      <c r="A33" s="57">
        <f>IF(E33&lt;&gt;"",COUNTA($E$10:E33),"")</f>
        <v>14</v>
      </c>
      <c r="B33" s="85" t="s">
        <v>31</v>
      </c>
      <c r="C33" s="78" t="s">
        <v>216</v>
      </c>
      <c r="D33" s="100">
        <v>274</v>
      </c>
      <c r="E33" s="100">
        <v>46</v>
      </c>
      <c r="F33" s="100">
        <v>79</v>
      </c>
      <c r="G33" s="100" t="s">
        <v>5</v>
      </c>
      <c r="H33" s="100">
        <v>47</v>
      </c>
      <c r="I33" s="100" t="s">
        <v>5</v>
      </c>
      <c r="J33" s="100" t="s">
        <v>0</v>
      </c>
      <c r="K33" s="192"/>
      <c r="L33" s="192"/>
    </row>
    <row r="34" spans="1:19" ht="11.45" customHeight="1">
      <c r="A34" s="57">
        <f>IF(E34&lt;&gt;"",COUNTA($E$10:E34),"")</f>
        <v>15</v>
      </c>
      <c r="B34" s="85" t="s">
        <v>32</v>
      </c>
      <c r="C34" s="78" t="s">
        <v>217</v>
      </c>
      <c r="D34" s="100">
        <v>117</v>
      </c>
      <c r="E34" s="100">
        <v>38</v>
      </c>
      <c r="F34" s="100">
        <v>35</v>
      </c>
      <c r="G34" s="100">
        <v>30</v>
      </c>
      <c r="H34" s="100">
        <v>14</v>
      </c>
      <c r="I34" s="100" t="s">
        <v>0</v>
      </c>
      <c r="J34" s="100" t="s">
        <v>0</v>
      </c>
      <c r="K34" s="192"/>
      <c r="L34" s="192"/>
    </row>
    <row r="35" spans="1:19" ht="11.45" customHeight="1">
      <c r="A35" s="57">
        <f>IF(E35&lt;&gt;"",COUNTA($E$10:E35),"")</f>
        <v>16</v>
      </c>
      <c r="B35" s="85" t="s">
        <v>33</v>
      </c>
      <c r="C35" s="78" t="s">
        <v>218</v>
      </c>
      <c r="D35" s="100">
        <v>104</v>
      </c>
      <c r="E35" s="100">
        <v>3</v>
      </c>
      <c r="F35" s="100" t="s">
        <v>5</v>
      </c>
      <c r="G35" s="100">
        <v>31</v>
      </c>
      <c r="H35" s="100">
        <v>49</v>
      </c>
      <c r="I35" s="100" t="s">
        <v>5</v>
      </c>
      <c r="J35" s="100" t="s">
        <v>0</v>
      </c>
      <c r="K35" s="192"/>
      <c r="L35" s="192"/>
    </row>
    <row r="36" spans="1:19" ht="22.5" customHeight="1">
      <c r="A36" s="57">
        <f>IF(E36&lt;&gt;"",COUNTA($E$10:E36),"")</f>
        <v>17</v>
      </c>
      <c r="B36" s="78" t="s">
        <v>34</v>
      </c>
      <c r="C36" s="78" t="s">
        <v>283</v>
      </c>
      <c r="D36" s="100">
        <v>8</v>
      </c>
      <c r="E36" s="100">
        <v>5</v>
      </c>
      <c r="F36" s="100" t="s">
        <v>5</v>
      </c>
      <c r="G36" s="100" t="s">
        <v>5</v>
      </c>
      <c r="H36" s="100" t="s">
        <v>0</v>
      </c>
      <c r="I36" s="100" t="s">
        <v>0</v>
      </c>
      <c r="J36" s="100" t="s">
        <v>0</v>
      </c>
      <c r="K36" s="192"/>
      <c r="L36" s="192"/>
    </row>
    <row r="37" spans="1:19" ht="11.45" customHeight="1">
      <c r="A37" s="57">
        <f>IF(E37&lt;&gt;"",COUNTA($E$10:E37),"")</f>
        <v>18</v>
      </c>
      <c r="B37" s="85" t="s">
        <v>35</v>
      </c>
      <c r="C37" s="78" t="s">
        <v>219</v>
      </c>
      <c r="D37" s="100">
        <v>257</v>
      </c>
      <c r="E37" s="100">
        <v>50</v>
      </c>
      <c r="F37" s="100">
        <v>54</v>
      </c>
      <c r="G37" s="100">
        <v>47</v>
      </c>
      <c r="H37" s="100">
        <v>56</v>
      </c>
      <c r="I37" s="100" t="s">
        <v>5</v>
      </c>
      <c r="J37" s="100" t="s">
        <v>5</v>
      </c>
      <c r="K37" s="192"/>
      <c r="L37" s="192"/>
    </row>
    <row r="38" spans="1:19" ht="20.100000000000001" customHeight="1">
      <c r="A38" s="57" t="str">
        <f>IF(E38&lt;&gt;"",COUNTA($E$10:E38),"")</f>
        <v/>
      </c>
      <c r="B38" s="87"/>
      <c r="C38" s="87"/>
      <c r="D38" s="290" t="s">
        <v>263</v>
      </c>
      <c r="E38" s="290"/>
      <c r="F38" s="290"/>
      <c r="G38" s="291"/>
      <c r="H38" s="291"/>
      <c r="I38" s="291"/>
      <c r="J38" s="291"/>
    </row>
    <row r="39" spans="1:19" ht="11.45" customHeight="1">
      <c r="A39" s="57">
        <f>IF(E39&lt;&gt;"",COUNTA($E$10:E39),"")</f>
        <v>19</v>
      </c>
      <c r="B39" s="85"/>
      <c r="C39" s="86" t="s">
        <v>189</v>
      </c>
      <c r="D39" s="189">
        <v>100</v>
      </c>
      <c r="E39" s="196">
        <v>100</v>
      </c>
      <c r="F39" s="196">
        <v>100</v>
      </c>
      <c r="G39" s="196">
        <v>100</v>
      </c>
      <c r="H39" s="196">
        <v>100</v>
      </c>
      <c r="I39" s="196">
        <v>100</v>
      </c>
      <c r="J39" s="196">
        <v>100</v>
      </c>
      <c r="K39" s="192"/>
      <c r="L39" s="192"/>
      <c r="M39" s="192"/>
      <c r="N39" s="192"/>
      <c r="O39" s="192"/>
      <c r="P39" s="192"/>
      <c r="Q39" s="192"/>
      <c r="R39" s="192"/>
      <c r="S39" s="192"/>
    </row>
    <row r="40" spans="1:19" ht="11.45" customHeight="1">
      <c r="A40" s="57" t="str">
        <f>IF(E40&lt;&gt;"",COUNTA($E$10:E40),"")</f>
        <v/>
      </c>
      <c r="B40" s="85"/>
      <c r="C40" s="85"/>
      <c r="D40" s="76"/>
      <c r="E40" s="156"/>
      <c r="F40" s="156"/>
      <c r="G40" s="156"/>
      <c r="H40" s="156"/>
      <c r="I40" s="156"/>
      <c r="J40" s="156"/>
      <c r="K40" s="192"/>
      <c r="L40" s="192"/>
    </row>
    <row r="41" spans="1:19" ht="11.45" customHeight="1">
      <c r="A41" s="57">
        <f>IF(E41&lt;&gt;"",COUNTA($E$10:E41),"")</f>
        <v>20</v>
      </c>
      <c r="B41" s="85" t="s">
        <v>20</v>
      </c>
      <c r="C41" s="85" t="s">
        <v>204</v>
      </c>
      <c r="D41" s="76">
        <v>23.910228744065602</v>
      </c>
      <c r="E41" s="100" t="s">
        <v>5</v>
      </c>
      <c r="F41" s="193">
        <v>27.507163323782237</v>
      </c>
      <c r="G41" s="193">
        <v>30.528375733855185</v>
      </c>
      <c r="H41" s="193">
        <v>28.404099560761349</v>
      </c>
      <c r="I41" s="193">
        <v>17.966101694915253</v>
      </c>
      <c r="J41" s="100" t="s">
        <v>5</v>
      </c>
      <c r="K41" s="192"/>
      <c r="L41" s="192"/>
    </row>
    <row r="42" spans="1:19" ht="11.45" customHeight="1">
      <c r="A42" s="57" t="str">
        <f>IF(E42&lt;&gt;"",COUNTA($E$10:E42),"")</f>
        <v/>
      </c>
      <c r="B42" s="85"/>
      <c r="C42" s="85"/>
      <c r="D42" s="76"/>
      <c r="E42" s="156"/>
      <c r="F42" s="156"/>
      <c r="G42" s="156"/>
      <c r="H42" s="156"/>
      <c r="I42" s="156"/>
      <c r="J42" s="156"/>
      <c r="K42" s="192"/>
      <c r="L42" s="192"/>
    </row>
    <row r="43" spans="1:19" ht="11.45" customHeight="1">
      <c r="A43" s="57">
        <f>IF(E43&lt;&gt;"",COUNTA($E$10:E43),"")</f>
        <v>21</v>
      </c>
      <c r="B43" s="85" t="s">
        <v>23</v>
      </c>
      <c r="C43" s="88" t="s">
        <v>207</v>
      </c>
      <c r="D43" s="76">
        <v>16.875269745360381</v>
      </c>
      <c r="E43" s="193">
        <v>3.2710280373831773</v>
      </c>
      <c r="F43" s="193">
        <v>4.5845272206303722</v>
      </c>
      <c r="G43" s="193">
        <v>10.176125244618394</v>
      </c>
      <c r="H43" s="193">
        <v>13.76281112737921</v>
      </c>
      <c r="I43" s="193">
        <v>33.559322033898304</v>
      </c>
      <c r="J43" s="193">
        <v>45.864661654135332</v>
      </c>
      <c r="K43" s="192"/>
      <c r="L43" s="192"/>
    </row>
    <row r="44" spans="1:19" ht="11.45" customHeight="1">
      <c r="A44" s="57" t="str">
        <f>IF(E44&lt;&gt;"",COUNTA($E$10:E44),"")</f>
        <v/>
      </c>
      <c r="B44" s="85"/>
      <c r="C44" s="85"/>
      <c r="D44" s="76"/>
      <c r="E44" s="156"/>
      <c r="F44" s="156"/>
      <c r="G44" s="156"/>
      <c r="H44" s="156"/>
      <c r="I44" s="156"/>
      <c r="J44" s="156"/>
      <c r="K44" s="192"/>
      <c r="L44" s="192"/>
    </row>
    <row r="45" spans="1:19" ht="11.45" customHeight="1">
      <c r="A45" s="57">
        <f>IF(E45&lt;&gt;"",COUNTA($E$10:E45),"")</f>
        <v>22</v>
      </c>
      <c r="B45" s="85" t="s">
        <v>25</v>
      </c>
      <c r="C45" s="85" t="s">
        <v>210</v>
      </c>
      <c r="D45" s="76">
        <v>18.08372895986189</v>
      </c>
      <c r="E45" s="193">
        <v>3.7383177570093453</v>
      </c>
      <c r="F45" s="193">
        <v>5.7306590257879657</v>
      </c>
      <c r="G45" s="193">
        <v>7.4363992172211351</v>
      </c>
      <c r="H45" s="193">
        <v>23.865300146412885</v>
      </c>
      <c r="I45" s="193">
        <v>29.491525423728817</v>
      </c>
      <c r="J45" s="193">
        <v>39.097744360902254</v>
      </c>
      <c r="K45" s="192"/>
      <c r="L45" s="192"/>
    </row>
    <row r="46" spans="1:19" ht="11.45" customHeight="1">
      <c r="A46" s="57" t="str">
        <f>IF(E46&lt;&gt;"",COUNTA($E$10:E46),"")</f>
        <v/>
      </c>
      <c r="B46" s="85"/>
      <c r="C46" s="85"/>
      <c r="D46" s="76"/>
      <c r="E46" s="156"/>
      <c r="F46" s="156"/>
      <c r="G46" s="156"/>
      <c r="H46" s="156"/>
      <c r="I46" s="156"/>
      <c r="J46" s="156"/>
      <c r="K46" s="192"/>
      <c r="L46" s="192"/>
    </row>
    <row r="47" spans="1:19" ht="11.45" customHeight="1">
      <c r="A47" s="57">
        <f>IF(E47&lt;&gt;"",COUNTA($E$10:E47),"")</f>
        <v>23</v>
      </c>
      <c r="B47" s="85" t="s">
        <v>28</v>
      </c>
      <c r="C47" s="85" t="s">
        <v>213</v>
      </c>
      <c r="D47" s="76">
        <v>2.4600776866637895</v>
      </c>
      <c r="E47" s="100" t="s">
        <v>5</v>
      </c>
      <c r="F47" s="193">
        <v>3.151862464183381</v>
      </c>
      <c r="G47" s="193">
        <v>3.7181996086105675</v>
      </c>
      <c r="H47" s="193">
        <v>2.4890190336749636</v>
      </c>
      <c r="I47" s="100" t="s">
        <v>5</v>
      </c>
      <c r="J47" s="100" t="s">
        <v>0</v>
      </c>
      <c r="K47" s="192"/>
      <c r="L47" s="192"/>
    </row>
    <row r="48" spans="1:19" ht="11.45" customHeight="1">
      <c r="A48" s="57" t="str">
        <f>IF(E48&lt;&gt;"",COUNTA($E$10:E48),"")</f>
        <v/>
      </c>
      <c r="B48" s="85"/>
      <c r="C48" s="85"/>
      <c r="D48" s="76"/>
      <c r="E48" s="156"/>
      <c r="F48" s="156"/>
      <c r="G48" s="156"/>
      <c r="H48" s="156"/>
      <c r="I48" s="156"/>
      <c r="J48" s="100"/>
      <c r="K48" s="192"/>
      <c r="L48" s="192"/>
    </row>
    <row r="49" spans="1:12" ht="22.5" customHeight="1">
      <c r="A49" s="57">
        <f>IF(E49&lt;&gt;"",COUNTA($E$10:E49),"")</f>
        <v>24</v>
      </c>
      <c r="B49" s="85" t="s">
        <v>29</v>
      </c>
      <c r="C49" s="85" t="s">
        <v>214</v>
      </c>
      <c r="D49" s="76">
        <v>5.9559775571860163</v>
      </c>
      <c r="E49" s="100" t="s">
        <v>5</v>
      </c>
      <c r="F49" s="193">
        <v>6.5902578796561597</v>
      </c>
      <c r="G49" s="193">
        <v>8.8062622309197653</v>
      </c>
      <c r="H49" s="193">
        <v>7.1742313323572473</v>
      </c>
      <c r="I49" s="100" t="s">
        <v>5</v>
      </c>
      <c r="J49" s="100" t="s">
        <v>0</v>
      </c>
      <c r="K49" s="192"/>
      <c r="L49" s="192"/>
    </row>
    <row r="50" spans="1:12" ht="11.45" customHeight="1">
      <c r="A50" s="57" t="str">
        <f>IF(E50&lt;&gt;"",COUNTA($E$10:E50),"")</f>
        <v/>
      </c>
      <c r="B50" s="85"/>
      <c r="C50" s="85"/>
      <c r="D50" s="76"/>
      <c r="E50" s="156"/>
      <c r="F50" s="156"/>
      <c r="G50" s="156"/>
      <c r="H50" s="156"/>
      <c r="I50" s="156"/>
      <c r="J50" s="156"/>
      <c r="K50" s="192"/>
      <c r="L50" s="192"/>
    </row>
    <row r="51" spans="1:12" ht="11.45" customHeight="1">
      <c r="A51" s="57">
        <f>IF(E51&lt;&gt;"",COUNTA($E$10:E51),"")</f>
        <v>25</v>
      </c>
      <c r="B51" s="85" t="s">
        <v>30</v>
      </c>
      <c r="C51" s="85" t="s">
        <v>215</v>
      </c>
      <c r="D51" s="76">
        <v>32.757876564523094</v>
      </c>
      <c r="E51" s="193">
        <v>66.355140186915889</v>
      </c>
      <c r="F51" s="193">
        <v>52.435530085959883</v>
      </c>
      <c r="G51" s="193">
        <v>39.530332681017612</v>
      </c>
      <c r="H51" s="193">
        <v>24.450951683748169</v>
      </c>
      <c r="I51" s="100" t="s">
        <v>5</v>
      </c>
      <c r="J51" s="100" t="s">
        <v>5</v>
      </c>
      <c r="K51" s="192"/>
      <c r="L51" s="192"/>
    </row>
    <row r="52" spans="1:12" ht="11.45" customHeight="1">
      <c r="B52" s="89"/>
      <c r="C52" s="90"/>
    </row>
    <row r="53" spans="1:12" ht="11.45" customHeight="1">
      <c r="E53" s="160"/>
      <c r="F53" s="160"/>
      <c r="G53" s="160"/>
      <c r="H53" s="160"/>
      <c r="I53" s="160"/>
      <c r="J53" s="160"/>
      <c r="K53" s="160"/>
    </row>
  </sheetData>
  <mergeCells count="17">
    <mergeCell ref="D38:J38"/>
    <mergeCell ref="G4:G7"/>
    <mergeCell ref="H4:H7"/>
    <mergeCell ref="I4:I7"/>
    <mergeCell ref="J4:J7"/>
    <mergeCell ref="D9:J9"/>
    <mergeCell ref="E4:E7"/>
    <mergeCell ref="F4:F7"/>
    <mergeCell ref="A1:C1"/>
    <mergeCell ref="D1:J1"/>
    <mergeCell ref="A2:C2"/>
    <mergeCell ref="D2:J2"/>
    <mergeCell ref="A3:A7"/>
    <mergeCell ref="B3:B7"/>
    <mergeCell ref="C3:C7"/>
    <mergeCell ref="D3:D7"/>
    <mergeCell ref="E3:J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140" zoomScaleNormal="140" workbookViewId="0">
      <pane xSplit="3" ySplit="8" topLeftCell="D9" activePane="bottomRight" state="frozen"/>
      <selection sqref="A1:B1"/>
      <selection pane="topRight" sqref="A1:B1"/>
      <selection pane="bottomLeft" sqref="A1:B1"/>
      <selection pane="bottomRight" activeCell="D9" sqref="D9:J9"/>
    </sheetView>
  </sheetViews>
  <sheetFormatPr baseColWidth="10" defaultColWidth="11.42578125" defaultRowHeight="11.45" customHeight="1"/>
  <cols>
    <col min="1" max="1" width="3.7109375" style="95" customWidth="1"/>
    <col min="2" max="2" width="5.85546875" style="92" customWidth="1"/>
    <col min="3" max="3" width="31.7109375" style="93" customWidth="1"/>
    <col min="4" max="10" width="7.28515625" style="83" customWidth="1"/>
    <col min="11" max="19" width="5.7109375" style="83" customWidth="1"/>
    <col min="20" max="16384" width="11.42578125" style="83"/>
  </cols>
  <sheetData>
    <row r="1" spans="1:19" s="58" customFormat="1" ht="20.100000000000001" customHeight="1">
      <c r="A1" s="266" t="s">
        <v>61</v>
      </c>
      <c r="B1" s="267"/>
      <c r="C1" s="267"/>
      <c r="D1" s="288" t="s">
        <v>159</v>
      </c>
      <c r="E1" s="288"/>
      <c r="F1" s="288"/>
      <c r="G1" s="288"/>
      <c r="H1" s="288"/>
      <c r="I1" s="288"/>
      <c r="J1" s="289"/>
    </row>
    <row r="2" spans="1:19" ht="35.1" customHeight="1">
      <c r="A2" s="270" t="s">
        <v>84</v>
      </c>
      <c r="B2" s="271"/>
      <c r="C2" s="271"/>
      <c r="D2" s="272" t="s">
        <v>352</v>
      </c>
      <c r="E2" s="272"/>
      <c r="F2" s="272"/>
      <c r="G2" s="272"/>
      <c r="H2" s="272"/>
      <c r="I2" s="272"/>
      <c r="J2" s="273"/>
    </row>
    <row r="3" spans="1:19" ht="11.45" customHeight="1">
      <c r="A3" s="274" t="s">
        <v>76</v>
      </c>
      <c r="B3" s="276" t="s">
        <v>60</v>
      </c>
      <c r="C3" s="276" t="s">
        <v>38</v>
      </c>
      <c r="D3" s="276" t="s">
        <v>55</v>
      </c>
      <c r="E3" s="276" t="s">
        <v>93</v>
      </c>
      <c r="F3" s="253"/>
      <c r="G3" s="253"/>
      <c r="H3" s="253"/>
      <c r="I3" s="253"/>
      <c r="J3" s="261"/>
    </row>
    <row r="4" spans="1:19" ht="11.45" customHeight="1">
      <c r="A4" s="275"/>
      <c r="B4" s="276"/>
      <c r="C4" s="276"/>
      <c r="D4" s="276"/>
      <c r="E4" s="262" t="s">
        <v>200</v>
      </c>
      <c r="F4" s="262" t="s">
        <v>201</v>
      </c>
      <c r="G4" s="280" t="s">
        <v>49</v>
      </c>
      <c r="H4" s="276" t="s">
        <v>45</v>
      </c>
      <c r="I4" s="276" t="s">
        <v>46</v>
      </c>
      <c r="J4" s="279" t="s">
        <v>251</v>
      </c>
    </row>
    <row r="5" spans="1:19" ht="11.45" customHeight="1">
      <c r="A5" s="275"/>
      <c r="B5" s="276"/>
      <c r="C5" s="276"/>
      <c r="D5" s="276"/>
      <c r="E5" s="253"/>
      <c r="F5" s="262"/>
      <c r="G5" s="280"/>
      <c r="H5" s="276"/>
      <c r="I5" s="276"/>
      <c r="J5" s="279"/>
    </row>
    <row r="6" spans="1:19" ht="11.45" customHeight="1">
      <c r="A6" s="275"/>
      <c r="B6" s="276"/>
      <c r="C6" s="276"/>
      <c r="D6" s="276"/>
      <c r="E6" s="253"/>
      <c r="F6" s="262"/>
      <c r="G6" s="280"/>
      <c r="H6" s="276"/>
      <c r="I6" s="276"/>
      <c r="J6" s="279"/>
    </row>
    <row r="7" spans="1:19" ht="11.45" customHeight="1">
      <c r="A7" s="275"/>
      <c r="B7" s="276"/>
      <c r="C7" s="276"/>
      <c r="D7" s="276"/>
      <c r="E7" s="253"/>
      <c r="F7" s="262"/>
      <c r="G7" s="280"/>
      <c r="H7" s="276"/>
      <c r="I7" s="276"/>
      <c r="J7" s="279"/>
    </row>
    <row r="8" spans="1:19" s="95" customFormat="1" ht="11.45" customHeight="1">
      <c r="A8" s="53">
        <v>1</v>
      </c>
      <c r="B8" s="68">
        <v>2</v>
      </c>
      <c r="C8" s="54">
        <v>3</v>
      </c>
      <c r="D8" s="54">
        <v>4</v>
      </c>
      <c r="E8" s="54">
        <v>5</v>
      </c>
      <c r="F8" s="54">
        <v>6</v>
      </c>
      <c r="G8" s="54">
        <v>7</v>
      </c>
      <c r="H8" s="54">
        <v>8</v>
      </c>
      <c r="I8" s="54">
        <v>9</v>
      </c>
      <c r="J8" s="55">
        <v>10</v>
      </c>
      <c r="K8" s="153"/>
      <c r="L8" s="153"/>
      <c r="M8" s="153"/>
      <c r="N8" s="153"/>
      <c r="O8" s="153"/>
      <c r="P8" s="153"/>
      <c r="Q8" s="153"/>
      <c r="R8" s="153"/>
      <c r="S8" s="153"/>
    </row>
    <row r="9" spans="1:19" ht="20.100000000000001" customHeight="1">
      <c r="A9" s="94"/>
      <c r="B9" s="84"/>
      <c r="C9" s="84"/>
      <c r="D9" s="294" t="s">
        <v>346</v>
      </c>
      <c r="E9" s="294"/>
      <c r="F9" s="294"/>
      <c r="G9" s="294"/>
      <c r="H9" s="294"/>
      <c r="I9" s="294"/>
      <c r="J9" s="294"/>
      <c r="L9" s="162"/>
    </row>
    <row r="10" spans="1:19" ht="11.45" customHeight="1">
      <c r="A10" s="57">
        <f>IF(E10&lt;&gt;"",COUNTA($E10:E$10),"")</f>
        <v>1</v>
      </c>
      <c r="B10" s="85"/>
      <c r="C10" s="86" t="s">
        <v>133</v>
      </c>
      <c r="D10" s="189">
        <v>59714</v>
      </c>
      <c r="E10" s="194">
        <v>3205</v>
      </c>
      <c r="F10" s="194">
        <v>7545</v>
      </c>
      <c r="G10" s="194">
        <v>12378</v>
      </c>
      <c r="H10" s="194">
        <v>18122</v>
      </c>
      <c r="I10" s="194">
        <v>9130</v>
      </c>
      <c r="J10" s="189">
        <v>9334</v>
      </c>
      <c r="K10" s="192"/>
      <c r="L10" s="192"/>
      <c r="M10" s="192"/>
      <c r="N10" s="192"/>
      <c r="O10" s="192"/>
      <c r="P10" s="192"/>
      <c r="Q10" s="192"/>
      <c r="R10" s="192"/>
      <c r="S10" s="192"/>
    </row>
    <row r="11" spans="1:19" ht="11.45" customHeight="1">
      <c r="A11" s="57">
        <f>IF(E11&lt;&gt;"",COUNTA($E$10:E11),"")</f>
        <v>2</v>
      </c>
      <c r="B11" s="85"/>
      <c r="C11" s="85" t="s">
        <v>59</v>
      </c>
      <c r="D11" s="76">
        <v>45308</v>
      </c>
      <c r="E11" s="100">
        <v>2319</v>
      </c>
      <c r="F11" s="100">
        <v>5902</v>
      </c>
      <c r="G11" s="100">
        <v>9343</v>
      </c>
      <c r="H11" s="100">
        <v>15199</v>
      </c>
      <c r="I11" s="100">
        <v>6676</v>
      </c>
      <c r="J11" s="76">
        <v>5870</v>
      </c>
      <c r="K11" s="192"/>
      <c r="L11" s="192"/>
    </row>
    <row r="12" spans="1:19" ht="11.45" customHeight="1">
      <c r="A12" s="57" t="str">
        <f>IF(E12&lt;&gt;"",COUNTA($E$10:E12),"")</f>
        <v/>
      </c>
      <c r="B12" s="85"/>
      <c r="C12" s="85"/>
      <c r="D12" s="76"/>
      <c r="E12" s="100"/>
      <c r="F12" s="100"/>
      <c r="G12" s="100"/>
      <c r="H12" s="100"/>
      <c r="I12" s="100"/>
      <c r="J12" s="76"/>
      <c r="K12" s="192"/>
      <c r="L12" s="192"/>
    </row>
    <row r="13" spans="1:19" ht="11.45" customHeight="1">
      <c r="A13" s="57">
        <f>IF(E13&lt;&gt;"",COUNTA($E$10:E13),"")</f>
        <v>3</v>
      </c>
      <c r="B13" s="85" t="s">
        <v>20</v>
      </c>
      <c r="C13" s="78" t="s">
        <v>204</v>
      </c>
      <c r="D13" s="76">
        <v>15316</v>
      </c>
      <c r="E13" s="100" t="s">
        <v>5</v>
      </c>
      <c r="F13" s="100">
        <v>2255</v>
      </c>
      <c r="G13" s="100">
        <v>3859</v>
      </c>
      <c r="H13" s="100">
        <v>5283</v>
      </c>
      <c r="I13" s="100">
        <v>1945</v>
      </c>
      <c r="J13" s="100" t="s">
        <v>5</v>
      </c>
      <c r="K13" s="192"/>
      <c r="L13" s="192"/>
      <c r="M13" s="192"/>
      <c r="N13" s="192"/>
      <c r="O13" s="192"/>
      <c r="P13" s="192"/>
      <c r="Q13" s="192"/>
      <c r="R13" s="192"/>
      <c r="S13" s="192"/>
    </row>
    <row r="14" spans="1:19" ht="11.45" customHeight="1">
      <c r="A14" s="57" t="str">
        <f>IF(E14&lt;&gt;"",COUNTA($E$10:E14),"")</f>
        <v/>
      </c>
      <c r="B14" s="85"/>
      <c r="C14" s="78" t="s">
        <v>138</v>
      </c>
      <c r="D14" s="76"/>
      <c r="E14" s="100"/>
      <c r="F14" s="100"/>
      <c r="G14" s="100"/>
      <c r="H14" s="100"/>
      <c r="I14" s="100"/>
      <c r="J14" s="76"/>
      <c r="K14" s="192"/>
      <c r="L14" s="192"/>
    </row>
    <row r="15" spans="1:19" ht="11.45" customHeight="1">
      <c r="A15" s="57">
        <f>IF(E15&lt;&gt;"",COUNTA($E$10:E15),"")</f>
        <v>4</v>
      </c>
      <c r="B15" s="85" t="s">
        <v>21</v>
      </c>
      <c r="C15" s="78" t="s">
        <v>205</v>
      </c>
      <c r="D15" s="76">
        <v>15193</v>
      </c>
      <c r="E15" s="100">
        <v>789</v>
      </c>
      <c r="F15" s="100">
        <v>2197</v>
      </c>
      <c r="G15" s="100" t="s">
        <v>5</v>
      </c>
      <c r="H15" s="100">
        <v>5283</v>
      </c>
      <c r="I15" s="100">
        <v>1945</v>
      </c>
      <c r="J15" s="100" t="s">
        <v>5</v>
      </c>
      <c r="K15" s="192"/>
      <c r="L15" s="192"/>
    </row>
    <row r="16" spans="1:19" ht="11.45" customHeight="1">
      <c r="A16" s="57">
        <f>IF(E16&lt;&gt;"",COUNTA($E$10:E16),"")</f>
        <v>5</v>
      </c>
      <c r="B16" s="85" t="s">
        <v>22</v>
      </c>
      <c r="C16" s="78" t="s">
        <v>206</v>
      </c>
      <c r="D16" s="76">
        <v>123</v>
      </c>
      <c r="E16" s="100" t="s">
        <v>5</v>
      </c>
      <c r="F16" s="100">
        <v>57</v>
      </c>
      <c r="G16" s="100" t="s">
        <v>5</v>
      </c>
      <c r="H16" s="100" t="s">
        <v>0</v>
      </c>
      <c r="I16" s="100" t="s">
        <v>0</v>
      </c>
      <c r="J16" s="100" t="s">
        <v>0</v>
      </c>
      <c r="K16" s="192"/>
      <c r="L16" s="192"/>
    </row>
    <row r="17" spans="1:19" ht="11.45" customHeight="1">
      <c r="A17" s="57" t="str">
        <f>IF(E17&lt;&gt;"",COUNTA($E$10:E17),"")</f>
        <v/>
      </c>
      <c r="B17" s="85"/>
      <c r="C17" s="78"/>
      <c r="D17" s="76"/>
      <c r="E17" s="100"/>
      <c r="F17" s="100"/>
      <c r="G17" s="100"/>
      <c r="H17" s="100"/>
      <c r="I17" s="100"/>
      <c r="J17" s="76"/>
      <c r="K17" s="192"/>
      <c r="L17" s="192"/>
    </row>
    <row r="18" spans="1:19" ht="11.45" customHeight="1">
      <c r="A18" s="57">
        <f>IF(E18&lt;&gt;"",COUNTA($E$10:E18),"")</f>
        <v>6</v>
      </c>
      <c r="B18" s="85" t="s">
        <v>23</v>
      </c>
      <c r="C18" s="78" t="s">
        <v>207</v>
      </c>
      <c r="D18" s="76">
        <v>12120</v>
      </c>
      <c r="E18" s="100">
        <v>104</v>
      </c>
      <c r="F18" s="100">
        <v>378</v>
      </c>
      <c r="G18" s="100">
        <v>1328</v>
      </c>
      <c r="H18" s="100">
        <v>2621</v>
      </c>
      <c r="I18" s="100">
        <v>3223</v>
      </c>
      <c r="J18" s="76">
        <v>4466</v>
      </c>
      <c r="K18" s="192"/>
      <c r="L18" s="192"/>
    </row>
    <row r="19" spans="1:19" ht="11.45" customHeight="1">
      <c r="A19" s="57" t="str">
        <f>IF(E19&lt;&gt;"",COUNTA($E$10:E19),"")</f>
        <v/>
      </c>
      <c r="B19" s="85"/>
      <c r="C19" s="78" t="s">
        <v>208</v>
      </c>
      <c r="D19" s="76"/>
      <c r="E19" s="100"/>
      <c r="F19" s="100"/>
      <c r="G19" s="100"/>
      <c r="H19" s="100"/>
      <c r="I19" s="100"/>
      <c r="J19" s="76"/>
      <c r="K19" s="192"/>
      <c r="L19" s="192"/>
    </row>
    <row r="20" spans="1:19" ht="11.45" customHeight="1">
      <c r="A20" s="57">
        <f>IF(E20&lt;&gt;"",COUNTA($E$10:E20),"")</f>
        <v>7</v>
      </c>
      <c r="B20" s="85" t="s">
        <v>24</v>
      </c>
      <c r="C20" s="78" t="s">
        <v>209</v>
      </c>
      <c r="D20" s="76">
        <v>9718</v>
      </c>
      <c r="E20" s="100">
        <v>100</v>
      </c>
      <c r="F20" s="100">
        <v>355</v>
      </c>
      <c r="G20" s="100">
        <v>1228</v>
      </c>
      <c r="H20" s="100">
        <v>2183</v>
      </c>
      <c r="I20" s="100">
        <v>2327</v>
      </c>
      <c r="J20" s="76">
        <v>3525</v>
      </c>
      <c r="K20" s="192"/>
      <c r="L20" s="192"/>
    </row>
    <row r="21" spans="1:19" ht="11.45" customHeight="1">
      <c r="A21" s="57" t="str">
        <f>IF(E21&lt;&gt;"",COUNTA($E$10:E21),"")</f>
        <v/>
      </c>
      <c r="B21" s="85"/>
      <c r="C21" s="78"/>
      <c r="D21" s="76"/>
      <c r="E21" s="100"/>
      <c r="F21" s="100"/>
      <c r="G21" s="100"/>
      <c r="H21" s="100"/>
      <c r="I21" s="100"/>
      <c r="J21" s="76"/>
      <c r="K21" s="192"/>
      <c r="L21" s="192"/>
    </row>
    <row r="22" spans="1:19" ht="11.45" customHeight="1">
      <c r="A22" s="57">
        <f>IF(E22&lt;&gt;"",COUNTA($E$10:E22),"")</f>
        <v>8</v>
      </c>
      <c r="B22" s="85" t="s">
        <v>25</v>
      </c>
      <c r="C22" s="78" t="s">
        <v>210</v>
      </c>
      <c r="D22" s="76">
        <v>11257</v>
      </c>
      <c r="E22" s="100">
        <v>126</v>
      </c>
      <c r="F22" s="100">
        <v>405</v>
      </c>
      <c r="G22" s="100">
        <v>1018</v>
      </c>
      <c r="H22" s="100">
        <v>4179</v>
      </c>
      <c r="I22" s="100">
        <v>2364</v>
      </c>
      <c r="J22" s="76">
        <v>3166</v>
      </c>
      <c r="K22" s="192"/>
      <c r="L22" s="192"/>
      <c r="M22" s="192"/>
      <c r="N22" s="192"/>
      <c r="O22" s="192"/>
      <c r="P22" s="192"/>
      <c r="Q22" s="192"/>
      <c r="R22" s="192"/>
      <c r="S22" s="192"/>
    </row>
    <row r="23" spans="1:19" ht="11.45" customHeight="1">
      <c r="A23" s="57" t="str">
        <f>IF(E23&lt;&gt;"",COUNTA($E$10:E23),"")</f>
        <v/>
      </c>
      <c r="B23" s="85"/>
      <c r="C23" s="78" t="s">
        <v>138</v>
      </c>
      <c r="D23" s="76"/>
      <c r="E23" s="100"/>
      <c r="F23" s="100"/>
      <c r="G23" s="100"/>
      <c r="H23" s="100"/>
      <c r="I23" s="100"/>
      <c r="J23" s="76"/>
      <c r="K23" s="192"/>
      <c r="L23" s="192"/>
    </row>
    <row r="24" spans="1:19" ht="22.5" customHeight="1">
      <c r="A24" s="57">
        <f>IF(E24&lt;&gt;"",COUNTA($E$10:E24),"")</f>
        <v>9</v>
      </c>
      <c r="B24" s="78" t="s">
        <v>26</v>
      </c>
      <c r="C24" s="78" t="s">
        <v>211</v>
      </c>
      <c r="D24" s="76">
        <v>7323</v>
      </c>
      <c r="E24" s="100">
        <v>81</v>
      </c>
      <c r="F24" s="100">
        <v>214</v>
      </c>
      <c r="G24" s="100">
        <v>802</v>
      </c>
      <c r="H24" s="100">
        <v>3279</v>
      </c>
      <c r="I24" s="100" t="s">
        <v>5</v>
      </c>
      <c r="J24" s="100" t="s">
        <v>5</v>
      </c>
      <c r="K24" s="192"/>
      <c r="L24" s="192"/>
    </row>
    <row r="25" spans="1:19" ht="11.45" customHeight="1">
      <c r="A25" s="57">
        <f>IF(E25&lt;&gt;"",COUNTA($E$10:E25),"")</f>
        <v>10</v>
      </c>
      <c r="B25" s="85" t="s">
        <v>27</v>
      </c>
      <c r="C25" s="78" t="s">
        <v>212</v>
      </c>
      <c r="D25" s="76">
        <v>3933</v>
      </c>
      <c r="E25" s="100">
        <v>45</v>
      </c>
      <c r="F25" s="100">
        <v>190</v>
      </c>
      <c r="G25" s="100">
        <v>216</v>
      </c>
      <c r="H25" s="100">
        <v>901</v>
      </c>
      <c r="I25" s="100" t="s">
        <v>5</v>
      </c>
      <c r="J25" s="100" t="s">
        <v>5</v>
      </c>
      <c r="K25" s="192"/>
      <c r="L25" s="192"/>
    </row>
    <row r="26" spans="1:19" ht="11.45" customHeight="1">
      <c r="A26" s="57" t="str">
        <f>IF(E26&lt;&gt;"",COUNTA($E$10:E26),"")</f>
        <v/>
      </c>
      <c r="B26" s="85"/>
      <c r="C26" s="78"/>
      <c r="D26" s="76"/>
      <c r="E26" s="100"/>
      <c r="F26" s="100"/>
      <c r="G26" s="100"/>
      <c r="H26" s="100"/>
      <c r="I26" s="100"/>
      <c r="J26" s="76"/>
      <c r="K26" s="192"/>
      <c r="L26" s="192"/>
    </row>
    <row r="27" spans="1:19" ht="11.45" customHeight="1">
      <c r="A27" s="57">
        <f>IF(E27&lt;&gt;"",COUNTA($E$10:E27),"")</f>
        <v>11</v>
      </c>
      <c r="B27" s="85" t="s">
        <v>28</v>
      </c>
      <c r="C27" s="78" t="s">
        <v>213</v>
      </c>
      <c r="D27" s="76">
        <v>1419</v>
      </c>
      <c r="E27" s="100" t="s">
        <v>5</v>
      </c>
      <c r="F27" s="100">
        <v>245</v>
      </c>
      <c r="G27" s="100">
        <v>459</v>
      </c>
      <c r="H27" s="100">
        <v>472</v>
      </c>
      <c r="I27" s="100" t="s">
        <v>5</v>
      </c>
      <c r="J27" s="100" t="s">
        <v>0</v>
      </c>
      <c r="K27" s="192"/>
      <c r="L27" s="192"/>
    </row>
    <row r="28" spans="1:19" ht="11.45" customHeight="1">
      <c r="A28" s="57" t="str">
        <f>IF(E28&lt;&gt;"",COUNTA($E$10:E28),"")</f>
        <v/>
      </c>
      <c r="B28" s="85"/>
      <c r="C28" s="78"/>
      <c r="D28" s="76"/>
      <c r="E28" s="100"/>
      <c r="F28" s="100"/>
      <c r="G28" s="100"/>
      <c r="H28" s="100"/>
      <c r="I28" s="100"/>
      <c r="J28" s="100"/>
      <c r="K28" s="192"/>
      <c r="L28" s="192"/>
    </row>
    <row r="29" spans="1:19" ht="22.5" customHeight="1">
      <c r="A29" s="57">
        <f>IF(E29&lt;&gt;"",COUNTA($E$10:E29),"")</f>
        <v>12</v>
      </c>
      <c r="B29" s="85" t="s">
        <v>29</v>
      </c>
      <c r="C29" s="78" t="s">
        <v>214</v>
      </c>
      <c r="D29" s="76">
        <v>3115</v>
      </c>
      <c r="E29" s="100" t="s">
        <v>5</v>
      </c>
      <c r="F29" s="100">
        <v>430</v>
      </c>
      <c r="G29" s="100">
        <v>1028</v>
      </c>
      <c r="H29" s="100">
        <v>1270</v>
      </c>
      <c r="I29" s="100" t="s">
        <v>5</v>
      </c>
      <c r="J29" s="100" t="s">
        <v>0</v>
      </c>
      <c r="K29" s="192"/>
      <c r="L29" s="192"/>
    </row>
    <row r="30" spans="1:19" ht="11.45" customHeight="1">
      <c r="A30" s="57" t="str">
        <f>IF(E30&lt;&gt;"",COUNTA($E$10:E30),"")</f>
        <v/>
      </c>
      <c r="B30" s="85"/>
      <c r="C30" s="78"/>
      <c r="D30" s="76"/>
      <c r="E30" s="100"/>
      <c r="F30" s="100"/>
      <c r="G30" s="100"/>
      <c r="H30" s="100"/>
      <c r="I30" s="100"/>
      <c r="J30" s="76"/>
      <c r="K30" s="192"/>
      <c r="L30" s="192"/>
    </row>
    <row r="31" spans="1:19" ht="11.45" customHeight="1">
      <c r="A31" s="57">
        <f>IF(E31&lt;&gt;"",COUNTA($E$10:E31),"")</f>
        <v>13</v>
      </c>
      <c r="B31" s="85" t="s">
        <v>30</v>
      </c>
      <c r="C31" s="78" t="s">
        <v>215</v>
      </c>
      <c r="D31" s="76">
        <v>16487</v>
      </c>
      <c r="E31" s="100">
        <v>1917</v>
      </c>
      <c r="F31" s="100">
        <v>3833</v>
      </c>
      <c r="G31" s="100">
        <v>4686</v>
      </c>
      <c r="H31" s="100">
        <v>4297</v>
      </c>
      <c r="I31" s="100" t="s">
        <v>5</v>
      </c>
      <c r="J31" s="100" t="s">
        <v>5</v>
      </c>
      <c r="K31" s="192"/>
      <c r="L31" s="192"/>
      <c r="M31" s="192"/>
      <c r="N31" s="192"/>
      <c r="O31" s="192"/>
      <c r="P31" s="192"/>
      <c r="Q31" s="192"/>
      <c r="R31" s="192"/>
      <c r="S31" s="192"/>
    </row>
    <row r="32" spans="1:19" ht="11.45" customHeight="1">
      <c r="A32" s="57" t="str">
        <f>IF(E32&lt;&gt;"",COUNTA($E$10:E32),"")</f>
        <v/>
      </c>
      <c r="B32" s="85"/>
      <c r="C32" s="78" t="s">
        <v>138</v>
      </c>
      <c r="D32" s="76"/>
      <c r="E32" s="100"/>
      <c r="F32" s="100"/>
      <c r="G32" s="100"/>
      <c r="H32" s="100"/>
      <c r="I32" s="100"/>
      <c r="J32" s="76"/>
      <c r="K32" s="192"/>
      <c r="L32" s="192"/>
    </row>
    <row r="33" spans="1:12" ht="11.45" customHeight="1">
      <c r="A33" s="57">
        <f>IF(E33&lt;&gt;"",COUNTA($E$10:E33),"")</f>
        <v>14</v>
      </c>
      <c r="B33" s="85" t="s">
        <v>31</v>
      </c>
      <c r="C33" s="78" t="s">
        <v>216</v>
      </c>
      <c r="D33" s="76">
        <v>6016</v>
      </c>
      <c r="E33" s="100">
        <v>676</v>
      </c>
      <c r="F33" s="100">
        <v>1647</v>
      </c>
      <c r="G33" s="100" t="s">
        <v>5</v>
      </c>
      <c r="H33" s="100">
        <v>1213</v>
      </c>
      <c r="I33" s="100" t="s">
        <v>5</v>
      </c>
      <c r="J33" s="100" t="s">
        <v>0</v>
      </c>
      <c r="K33" s="192"/>
      <c r="L33" s="192"/>
    </row>
    <row r="34" spans="1:12" ht="11.45" customHeight="1">
      <c r="A34" s="57">
        <f>IF(E34&lt;&gt;"",COUNTA($E$10:E34),"")</f>
        <v>15</v>
      </c>
      <c r="B34" s="85" t="s">
        <v>32</v>
      </c>
      <c r="C34" s="78" t="s">
        <v>217</v>
      </c>
      <c r="D34" s="76">
        <v>1952</v>
      </c>
      <c r="E34" s="100">
        <v>442</v>
      </c>
      <c r="F34" s="100">
        <v>689</v>
      </c>
      <c r="G34" s="100">
        <v>587</v>
      </c>
      <c r="H34" s="100">
        <v>234</v>
      </c>
      <c r="I34" s="100" t="s">
        <v>0</v>
      </c>
      <c r="J34" s="100" t="s">
        <v>0</v>
      </c>
      <c r="K34" s="192"/>
      <c r="L34" s="192"/>
    </row>
    <row r="35" spans="1:12" ht="11.45" customHeight="1">
      <c r="A35" s="57">
        <f>IF(E35&lt;&gt;"",COUNTA($E$10:E35),"")</f>
        <v>16</v>
      </c>
      <c r="B35" s="85" t="s">
        <v>33</v>
      </c>
      <c r="C35" s="78" t="s">
        <v>218</v>
      </c>
      <c r="D35" s="76">
        <v>2645</v>
      </c>
      <c r="E35" s="100">
        <v>97</v>
      </c>
      <c r="F35" s="100" t="s">
        <v>5</v>
      </c>
      <c r="G35" s="100">
        <v>759</v>
      </c>
      <c r="H35" s="100">
        <v>1313</v>
      </c>
      <c r="I35" s="100" t="s">
        <v>5</v>
      </c>
      <c r="J35" s="100" t="s">
        <v>0</v>
      </c>
      <c r="K35" s="192"/>
      <c r="L35" s="192"/>
    </row>
    <row r="36" spans="1:12" ht="22.5" customHeight="1">
      <c r="A36" s="57">
        <f>IF(E36&lt;&gt;"",COUNTA($E$10:E36),"")</f>
        <v>17</v>
      </c>
      <c r="B36" s="78" t="s">
        <v>34</v>
      </c>
      <c r="C36" s="78" t="s">
        <v>283</v>
      </c>
      <c r="D36" s="76">
        <v>144</v>
      </c>
      <c r="E36" s="100">
        <v>81</v>
      </c>
      <c r="F36" s="100" t="s">
        <v>5</v>
      </c>
      <c r="G36" s="100" t="s">
        <v>5</v>
      </c>
      <c r="H36" s="100" t="s">
        <v>0</v>
      </c>
      <c r="I36" s="100" t="s">
        <v>0</v>
      </c>
      <c r="J36" s="100" t="s">
        <v>0</v>
      </c>
      <c r="K36" s="192"/>
      <c r="L36" s="192"/>
    </row>
    <row r="37" spans="1:12" ht="11.45" customHeight="1">
      <c r="A37" s="57">
        <f>IF(E37&lt;&gt;"",COUNTA($E$10:E37),"")</f>
        <v>18</v>
      </c>
      <c r="B37" s="85" t="s">
        <v>35</v>
      </c>
      <c r="C37" s="78" t="s">
        <v>219</v>
      </c>
      <c r="D37" s="76">
        <v>5730</v>
      </c>
      <c r="E37" s="100">
        <v>622</v>
      </c>
      <c r="F37" s="100">
        <v>1126</v>
      </c>
      <c r="G37" s="100">
        <v>1237</v>
      </c>
      <c r="H37" s="100">
        <v>1536</v>
      </c>
      <c r="I37" s="100" t="s">
        <v>5</v>
      </c>
      <c r="J37" s="100" t="s">
        <v>5</v>
      </c>
      <c r="K37" s="192"/>
      <c r="L37" s="192"/>
    </row>
    <row r="38" spans="1:12" ht="35.1" customHeight="1">
      <c r="A38" s="57" t="str">
        <f>IF(E38&lt;&gt;"",COUNTA($E$10:E38),"")</f>
        <v/>
      </c>
      <c r="B38" s="87"/>
      <c r="C38" s="87"/>
      <c r="D38" s="292" t="s">
        <v>264</v>
      </c>
      <c r="E38" s="292"/>
      <c r="F38" s="292"/>
      <c r="G38" s="293"/>
      <c r="H38" s="293"/>
      <c r="I38" s="293"/>
      <c r="J38" s="293"/>
    </row>
    <row r="39" spans="1:12" ht="11.45" customHeight="1">
      <c r="A39" s="57">
        <f>IF(E39&lt;&gt;"",COUNTA($E$10:E39),"")</f>
        <v>19</v>
      </c>
      <c r="B39" s="85"/>
      <c r="C39" s="86" t="s">
        <v>43</v>
      </c>
      <c r="D39" s="189">
        <v>25.772119119551142</v>
      </c>
      <c r="E39" s="189">
        <v>14.976635514018692</v>
      </c>
      <c r="F39" s="189">
        <v>21.618911174785101</v>
      </c>
      <c r="G39" s="189">
        <v>24.223091976516635</v>
      </c>
      <c r="H39" s="189">
        <v>26.532942898975111</v>
      </c>
      <c r="I39" s="189">
        <v>30.949152542372882</v>
      </c>
      <c r="J39" s="189">
        <v>35.090225563909776</v>
      </c>
      <c r="K39" s="192"/>
      <c r="L39" s="192"/>
    </row>
    <row r="40" spans="1:12" ht="11.45" customHeight="1">
      <c r="A40" s="57" t="str">
        <f>IF(E40&lt;&gt;"",COUNTA($E$10:E40),"")</f>
        <v/>
      </c>
      <c r="B40" s="85"/>
      <c r="C40" s="85"/>
      <c r="D40" s="76"/>
      <c r="E40" s="76"/>
      <c r="F40" s="76"/>
      <c r="G40" s="76"/>
      <c r="H40" s="76"/>
      <c r="I40" s="76"/>
      <c r="J40" s="76"/>
      <c r="K40" s="192"/>
      <c r="L40" s="192"/>
    </row>
    <row r="41" spans="1:12" ht="11.45" customHeight="1">
      <c r="A41" s="57">
        <f>IF(E41&lt;&gt;"",COUNTA($E$10:E41),"")</f>
        <v>20</v>
      </c>
      <c r="B41" s="85" t="s">
        <v>20</v>
      </c>
      <c r="C41" s="85" t="s">
        <v>204</v>
      </c>
      <c r="D41" s="76">
        <v>27.646209386281587</v>
      </c>
      <c r="E41" s="100" t="s">
        <v>5</v>
      </c>
      <c r="F41" s="76">
        <v>23.489583333333332</v>
      </c>
      <c r="G41" s="76">
        <v>24.737179487179485</v>
      </c>
      <c r="H41" s="76">
        <v>27.231958762886599</v>
      </c>
      <c r="I41" s="76">
        <v>36.698113207547166</v>
      </c>
      <c r="J41" s="100" t="s">
        <v>5</v>
      </c>
      <c r="K41" s="192"/>
      <c r="L41" s="192"/>
    </row>
    <row r="42" spans="1:12" ht="11.45" customHeight="1">
      <c r="A42" s="57" t="str">
        <f>IF(E42&lt;&gt;"",COUNTA($E$10:E42),"")</f>
        <v/>
      </c>
      <c r="B42" s="85"/>
      <c r="C42" s="85"/>
      <c r="D42" s="76"/>
      <c r="E42" s="76"/>
      <c r="F42" s="76"/>
      <c r="G42" s="76"/>
      <c r="H42" s="76"/>
      <c r="I42" s="76"/>
      <c r="J42" s="76"/>
      <c r="K42" s="192"/>
      <c r="L42" s="192"/>
    </row>
    <row r="43" spans="1:12" ht="11.45" customHeight="1">
      <c r="A43" s="57">
        <f>IF(E43&lt;&gt;"",COUNTA($E$10:E43),"")</f>
        <v>21</v>
      </c>
      <c r="B43" s="85" t="s">
        <v>23</v>
      </c>
      <c r="C43" s="88" t="s">
        <v>207</v>
      </c>
      <c r="D43" s="76">
        <v>30.997442455242968</v>
      </c>
      <c r="E43" s="76">
        <v>14.857142857142858</v>
      </c>
      <c r="F43" s="76">
        <v>23.625</v>
      </c>
      <c r="G43" s="76">
        <v>25.53846153846154</v>
      </c>
      <c r="H43" s="76">
        <v>27.882978723404257</v>
      </c>
      <c r="I43" s="76">
        <v>32.555555555555557</v>
      </c>
      <c r="J43" s="76">
        <v>36.606557377049178</v>
      </c>
      <c r="K43" s="192"/>
      <c r="L43" s="192"/>
    </row>
    <row r="44" spans="1:12" ht="11.45" customHeight="1">
      <c r="A44" s="57" t="str">
        <f>IF(E44&lt;&gt;"",COUNTA($E$10:E44),"")</f>
        <v/>
      </c>
      <c r="B44" s="85"/>
      <c r="C44" s="85"/>
      <c r="D44" s="76"/>
      <c r="E44" s="76"/>
      <c r="F44" s="76"/>
      <c r="G44" s="76"/>
      <c r="H44" s="76"/>
      <c r="I44" s="76"/>
      <c r="J44" s="76"/>
      <c r="K44" s="192"/>
      <c r="L44" s="192"/>
    </row>
    <row r="45" spans="1:12" ht="11.45" customHeight="1">
      <c r="A45" s="57">
        <f>IF(E45&lt;&gt;"",COUNTA($E$10:E45),"")</f>
        <v>22</v>
      </c>
      <c r="B45" s="85" t="s">
        <v>25</v>
      </c>
      <c r="C45" s="85" t="s">
        <v>210</v>
      </c>
      <c r="D45" s="76">
        <v>26.866348448687351</v>
      </c>
      <c r="E45" s="76">
        <v>15.75</v>
      </c>
      <c r="F45" s="76">
        <v>20.25</v>
      </c>
      <c r="G45" s="76">
        <v>26.789473684210527</v>
      </c>
      <c r="H45" s="76">
        <v>25.638036809815951</v>
      </c>
      <c r="I45" s="76">
        <v>27.172413793103448</v>
      </c>
      <c r="J45" s="76">
        <v>30.442307692307693</v>
      </c>
      <c r="K45" s="192"/>
      <c r="L45" s="192"/>
    </row>
    <row r="46" spans="1:12" ht="11.45" customHeight="1">
      <c r="A46" s="57" t="str">
        <f>IF(E46&lt;&gt;"",COUNTA($E$10:E46),"")</f>
        <v/>
      </c>
      <c r="B46" s="85"/>
      <c r="C46" s="85"/>
      <c r="D46" s="76"/>
      <c r="E46" s="76"/>
      <c r="F46" s="76"/>
      <c r="G46" s="76"/>
      <c r="H46" s="76"/>
      <c r="I46" s="76"/>
      <c r="J46" s="76"/>
      <c r="K46" s="192"/>
      <c r="L46" s="192"/>
    </row>
    <row r="47" spans="1:12" ht="11.45" customHeight="1">
      <c r="A47" s="57">
        <f>IF(E47&lt;&gt;"",COUNTA($E$10:E47),"")</f>
        <v>23</v>
      </c>
      <c r="B47" s="85" t="s">
        <v>28</v>
      </c>
      <c r="C47" s="85" t="s">
        <v>213</v>
      </c>
      <c r="D47" s="76">
        <v>24.894736842105264</v>
      </c>
      <c r="E47" s="100" t="s">
        <v>5</v>
      </c>
      <c r="F47" s="76">
        <v>22.272727272727273</v>
      </c>
      <c r="G47" s="76">
        <v>24.157894736842106</v>
      </c>
      <c r="H47" s="76">
        <v>27.764705882352942</v>
      </c>
      <c r="I47" s="100" t="s">
        <v>5</v>
      </c>
      <c r="J47" s="197" t="s">
        <v>0</v>
      </c>
      <c r="K47" s="192"/>
      <c r="L47" s="192"/>
    </row>
    <row r="48" spans="1:12" ht="11.45" customHeight="1">
      <c r="A48" s="57" t="str">
        <f>IF(E48&lt;&gt;"",COUNTA($E$10:E48),"")</f>
        <v/>
      </c>
      <c r="B48" s="85"/>
      <c r="C48" s="85"/>
      <c r="D48" s="76"/>
      <c r="E48" s="76"/>
      <c r="F48" s="76"/>
      <c r="G48" s="76"/>
      <c r="H48" s="76"/>
      <c r="I48" s="76"/>
      <c r="J48" s="76"/>
      <c r="K48" s="192"/>
      <c r="L48" s="192"/>
    </row>
    <row r="49" spans="1:12" ht="22.5" customHeight="1">
      <c r="A49" s="57">
        <f>IF(E49&lt;&gt;"",COUNTA($E$10:E49),"")</f>
        <v>24</v>
      </c>
      <c r="B49" s="85" t="s">
        <v>29</v>
      </c>
      <c r="C49" s="85" t="s">
        <v>214</v>
      </c>
      <c r="D49" s="76">
        <v>22.572463768115941</v>
      </c>
      <c r="E49" s="100" t="s">
        <v>5</v>
      </c>
      <c r="F49" s="76">
        <v>18.695652173913043</v>
      </c>
      <c r="G49" s="76">
        <v>22.844444444444445</v>
      </c>
      <c r="H49" s="76">
        <v>25.918367346938776</v>
      </c>
      <c r="I49" s="100" t="s">
        <v>5</v>
      </c>
      <c r="J49" s="197" t="s">
        <v>0</v>
      </c>
      <c r="K49" s="192"/>
      <c r="L49" s="192"/>
    </row>
    <row r="50" spans="1:12" ht="11.45" customHeight="1">
      <c r="A50" s="57" t="str">
        <f>IF(E50&lt;&gt;"",COUNTA($E$10:E50),"")</f>
        <v/>
      </c>
      <c r="B50" s="85"/>
      <c r="C50" s="85"/>
      <c r="D50" s="76"/>
      <c r="E50" s="76"/>
      <c r="F50" s="76"/>
      <c r="G50" s="76"/>
      <c r="H50" s="76"/>
      <c r="I50" s="76"/>
      <c r="J50" s="76"/>
      <c r="K50" s="192"/>
      <c r="L50" s="192"/>
    </row>
    <row r="51" spans="1:12" ht="11.45" customHeight="1">
      <c r="A51" s="57">
        <f>IF(E51&lt;&gt;"",COUNTA($E$10:E51),"")</f>
        <v>25</v>
      </c>
      <c r="B51" s="85" t="s">
        <v>30</v>
      </c>
      <c r="C51" s="85" t="s">
        <v>215</v>
      </c>
      <c r="D51" s="76">
        <v>21.722002635046113</v>
      </c>
      <c r="E51" s="76">
        <v>13.5</v>
      </c>
      <c r="F51" s="76">
        <v>20.94535519125683</v>
      </c>
      <c r="G51" s="76">
        <v>23.198019801980198</v>
      </c>
      <c r="H51" s="76">
        <v>25.730538922155688</v>
      </c>
      <c r="I51" s="100" t="s">
        <v>5</v>
      </c>
      <c r="J51" s="100" t="s">
        <v>5</v>
      </c>
      <c r="K51" s="192"/>
      <c r="L51" s="192"/>
    </row>
    <row r="52" spans="1:12" ht="11.45" customHeight="1">
      <c r="B52" s="89"/>
      <c r="C52" s="90"/>
    </row>
  </sheetData>
  <mergeCells count="17">
    <mergeCell ref="D38:J38"/>
    <mergeCell ref="G4:G7"/>
    <mergeCell ref="H4:H7"/>
    <mergeCell ref="I4:I7"/>
    <mergeCell ref="J4:J7"/>
    <mergeCell ref="D9:J9"/>
    <mergeCell ref="E4:E7"/>
    <mergeCell ref="F4:F7"/>
    <mergeCell ref="E3:J3"/>
    <mergeCell ref="A1:C1"/>
    <mergeCell ref="D1:J1"/>
    <mergeCell ref="A2:C2"/>
    <mergeCell ref="D2:J2"/>
    <mergeCell ref="A3:A7"/>
    <mergeCell ref="B3:B7"/>
    <mergeCell ref="C3:C7"/>
    <mergeCell ref="D3:D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E223 2023 00&amp;R&amp;"-,Standard"&amp;7&amp;P</oddFooter>
    <evenFooter>&amp;L&amp;"-,Standard"&amp;7&amp;P&amp;R&amp;"-,Standard"&amp;7StatA MV, Statistischer Bericht E223 2023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38</vt:i4>
      </vt:variant>
      <vt:variant>
        <vt:lpstr>Benannte Bereiche</vt:lpstr>
      </vt:variant>
      <vt:variant>
        <vt:i4>11</vt:i4>
      </vt:variant>
    </vt:vector>
  </HeadingPairs>
  <TitlesOfParts>
    <vt:vector size="49" baseType="lpstr">
      <vt:lpstr>Deckblatt</vt:lpstr>
      <vt:lpstr>Inhalt</vt:lpstr>
      <vt:lpstr>Vorbemerkungen</vt:lpstr>
      <vt:lpstr>1.1</vt:lpstr>
      <vt:lpstr>1.2</vt:lpstr>
      <vt:lpstr>1.3</vt:lpstr>
      <vt:lpstr>1.4</vt:lpstr>
      <vt:lpstr>1.5</vt:lpstr>
      <vt:lpstr>1.6</vt:lpstr>
      <vt:lpstr>1.7</vt:lpstr>
      <vt:lpstr>1.8</vt:lpstr>
      <vt:lpstr>1.9</vt:lpstr>
      <vt:lpstr>2.1</vt:lpstr>
      <vt:lpstr>2.2</vt:lpstr>
      <vt:lpstr>2.3</vt:lpstr>
      <vt:lpstr>2.4</vt:lpstr>
      <vt:lpstr>2.5</vt:lpstr>
      <vt:lpstr>2.6</vt:lpstr>
      <vt:lpstr>3.1</vt:lpstr>
      <vt:lpstr>3.2</vt:lpstr>
      <vt:lpstr>4.1</vt:lpstr>
      <vt:lpstr>4.2</vt:lpstr>
      <vt:lpstr>4.3</vt:lpstr>
      <vt:lpstr>4.4</vt:lpstr>
      <vt:lpstr>4.5</vt:lpstr>
      <vt:lpstr>4.6</vt:lpstr>
      <vt:lpstr>5.1</vt:lpstr>
      <vt:lpstr>5.2</vt:lpstr>
      <vt:lpstr>5.3</vt:lpstr>
      <vt:lpstr>5.4</vt:lpstr>
      <vt:lpstr>6.1</vt:lpstr>
      <vt:lpstr>6.2</vt:lpstr>
      <vt:lpstr>Fußnotenerläut.</vt:lpstr>
      <vt:lpstr>Methodik</vt:lpstr>
      <vt:lpstr>Glossar </vt:lpstr>
      <vt:lpstr>Mehr zum Thema</vt:lpstr>
      <vt:lpstr>Qualitätsbericht 1</vt:lpstr>
      <vt:lpstr>Qualitätsbericht 2</vt:lpstr>
      <vt:lpstr>'2.3'!Print_Titles</vt:lpstr>
      <vt:lpstr>'4.1'!Print_Titles</vt:lpstr>
      <vt:lpstr>'4.2'!Print_Titles</vt:lpstr>
      <vt:lpstr>'4.3'!Print_Titles</vt:lpstr>
      <vt:lpstr>'4.4'!Print_Titles</vt:lpstr>
      <vt:lpstr>'4.5'!Print_Titles</vt:lpstr>
      <vt:lpstr>'4.6'!Print_Titles</vt:lpstr>
      <vt:lpstr>'5.1'!Print_Titles</vt:lpstr>
      <vt:lpstr>'5.2'!Print_Titles</vt:lpstr>
      <vt:lpstr>'5.3'!Print_Titles</vt:lpstr>
      <vt:lpstr>'5.4'!Print_Titles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E223 Tätige Personen und Umsatz der Betriebe im Baugewerbe (Strukturdaten) 2023</dc:title>
  <dc:subject>Baugewerbe</dc:subject>
  <dc:creator>FB 430</dc:creator>
  <cp:lastModifiedBy>Ludmann, Michaela</cp:lastModifiedBy>
  <cp:lastPrinted>2024-06-20T05:33:46Z</cp:lastPrinted>
  <dcterms:created xsi:type="dcterms:W3CDTF">2019-04-26T06:37:08Z</dcterms:created>
  <dcterms:modified xsi:type="dcterms:W3CDTF">2024-07-01T09:56:20Z</dcterms:modified>
</cp:coreProperties>
</file>