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l="1"/>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<sst xmlns="http://schemas.openxmlformats.org/spreadsheetml/2006/main" count="324" uniqueCount="158">
  <si>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</si>
  <si>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</si>
  <si>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</si>
  <si>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</si>
  <si>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</si>
  <si>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</si>
  <si>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</si>
  <si>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</si>
  <si>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</si>
  <si>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</si>
  <si>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</si>
  <si>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</si>
  <si>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</si>
  <si>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</si>
  <si>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</si>
  <si>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</si>
  <si>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</si>
  <si>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</si>
  <si>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</si>
  <si>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</si>
  <si>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</si>
  <si>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</si>
  <si>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</si>
  <si>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</si>
  <si>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</si>
  <si>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</si>
  <si>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</si>
  <si>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</si>
  <si>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</si>
  <si>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</si>
  <si>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</si>
  <si>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</si>
  <si>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</si>
  <si>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</si>
  <si>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</si>
  <si>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</si>
  <si>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</si>
  <si>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</si>
  <si>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</si>
  <si>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</si>
  <si>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</si>
  <si>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</si>
  <si>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</si>
  <si>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</si>
  <si>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</si>
  <si>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</si>
  <si>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</si>
  <si>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</si>
  <si>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</si>
  <si>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</si>
  <si>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</si>
  <si>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</si>
  <si>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</si>
  <si>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</si>
  <si>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</si>
  <si>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</si>
  <si>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</si>
  <si>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</si>
  <si>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</si>
  <si>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</si>
  <si>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</si>
  <si>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</si>
  <si>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</si>
  <si>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</si>
  <si>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</si>
  <si>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</si>
  <si>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</si>
  <si>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</si>
  <si>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</si>
  <si>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</si>
  <si>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</si>
  <si>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</si>
  <si>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</si>
  <si>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</si>
  <si>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</si>
  <si>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</si>
  <si>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</si>
  <si>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</si>
  <si>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</si>
  <si>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</si>
  <si>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</si>
  <si>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</si>
  <si>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</si>
  <si>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</si>
  <si>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</si>
  <si>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</si>
  <si>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</si>
  <si>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</si>
  <si>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</si>
  <si>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</si>
  <si>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</si>
  <si>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</si>
  <si>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</si>
  <si>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</si>
  <si>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</si>
  <si>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</si>
  <si>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</si>
  <si>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</si>
  <si>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</si>
  <si>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</si>
  <si>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</si>
  <si>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</si>
  <si>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</si>
  <si>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</si>
  <si>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</si>
  <si>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</si>
  <si>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</si>
  <si>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</si>
  <si>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</si>
  <si>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</si>
  <si>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</si>
  <si>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</si>
  <si>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</si>
  <si>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</si>
  <si>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</si>
  <si>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</si>
  <si>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</si>
  <si>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</si>
  <si>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</si>
  <si>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</si>
  <si>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</si>
  <si>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</si>
  <si>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</si>
  <si>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</si>
  <si>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</si>
  <si>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</si>
  <si>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</si>
  <si>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</si>
  <si>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</si>
  <si>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</si>
  <si>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</si>
  <si>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</si>
  <si>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</si>
  <si>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</si>
  <si>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</si>
  <si>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</si>
  <si>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2023 (vorläufig)</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</si>
  <si>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</si>
  <si>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</si>
  <si>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</si>
  <si>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</si>
  <si>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</si>
  <si>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</si>
  <si>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</si>
  <si>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</si>
  <si>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</si>
  <si>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xml:space="preserve">Inhaltsverzeichnis  </t>
  </si>
  <si>
    <t xml:space="preserve">Wirtschaftsbereiche und Betriebsarten des Einzelhandels  </t>
  </si>
  <si>
    <t>2024 (vorläufig)</t>
  </si>
  <si>
    <t>©  Statistisches Amt Mecklenburg-Vorpommern, Schwerin, 2025</t>
  </si>
  <si>
    <t>Zuständige Fachbereichsleitung: Steffen Schubert, Telefon: 0385 588-56041</t>
  </si>
  <si>
    <t>G113 2024 12</t>
  </si>
  <si>
    <t>Dezember 2024</t>
  </si>
  <si>
    <t>Dezember 2024
gegenüber
Dezember 2023</t>
  </si>
  <si>
    <t>Jan. - Dez. 2024
gegenüber
Jan. - Dez. 2023</t>
  </si>
  <si>
    <t xml:space="preserve"> Dezember 2024</t>
  </si>
  <si>
    <t>Januar - Dezember 2024 gegenüber 
Januar - Dezember 2023</t>
  </si>
  <si>
    <t>26.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</si>
</sst>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7">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167" fontId="35" fillId="0" borderId="11" xfId="0" applyNumberFormat="1" applyFont="1" applyBorder="1" applyAlignment="1">
      <alignment horizontal="right"/>
    </xf>
    <xf numFmtId="167" fontId="35" fillId="0" borderId="12"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11" xfId="0" applyNumberFormat="1" applyFont="1" applyBorder="1" applyAlignment="1">
      <alignment horizontal="right"/>
    </xf>
    <xf numFmtId="168" fontId="35" fillId="0" borderId="0" xfId="0" applyNumberFormat="1" applyFont="1" applyBorder="1" applyAlignment="1">
      <alignment horizontal="right"/>
    </xf>
    <xf numFmtId="168" fontId="35" fillId="0" borderId="12" xfId="0" applyNumberFormat="1" applyFont="1" applyBorder="1" applyAlignment="1">
      <alignment horizontal="right"/>
    </xf>
    <xf numFmtId="0" fontId="35" fillId="0" borderId="2" xfId="0" applyFont="1" applyBorder="1" applyAlignment="1">
      <alignment horizontal="center" vertical="center" wrapText="1"/>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Alignment="1">
      <alignment horizontal="left" wrapText="1"/>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0" fontId="13" fillId="0" borderId="0" xfId="5" applyFont="1" applyAlignment="1">
      <alignment horizontal="left" vertical="center"/>
    </xf>
    <xf numFmtId="49" fontId="14" fillId="0" borderId="0" xfId="5" quotePrefix="1" applyNumberFormat="1" applyFont="1" applyAlignment="1">
      <alignment horizontal="left"/>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91.8</c:v>
                </c:pt>
                <c:pt idx="1">
                  <c:v>86.6</c:v>
                </c:pt>
                <c:pt idx="2">
                  <c:v>101.8</c:v>
                </c:pt>
                <c:pt idx="3">
                  <c:v>98.7</c:v>
                </c:pt>
                <c:pt idx="4">
                  <c:v>106.3</c:v>
                </c:pt>
                <c:pt idx="5">
                  <c:v>108.4</c:v>
                </c:pt>
                <c:pt idx="6">
                  <c:v>109.1</c:v>
                </c:pt>
                <c:pt idx="7">
                  <c:v>106.8</c:v>
                </c:pt>
                <c:pt idx="8">
                  <c:v>101.1</c:v>
                </c:pt>
                <c:pt idx="9">
                  <c:v>98.7</c:v>
                </c:pt>
                <c:pt idx="10">
                  <c:v>101</c:v>
                </c:pt>
                <c:pt idx="11">
                  <c:v>106.4</c:v>
                </c:pt>
                <c:pt idx="12">
                  <c:v>90.3</c:v>
                </c:pt>
                <c:pt idx="13">
                  <c:v>90.1</c:v>
                </c:pt>
                <c:pt idx="14">
                  <c:v>104.4</c:v>
                </c:pt>
                <c:pt idx="15">
                  <c:v>101.4</c:v>
                </c:pt>
                <c:pt idx="16">
                  <c:v>108.4</c:v>
                </c:pt>
                <c:pt idx="17">
                  <c:v>104.2</c:v>
                </c:pt>
                <c:pt idx="18">
                  <c:v>113</c:v>
                </c:pt>
                <c:pt idx="19">
                  <c:v>108.2</c:v>
                </c:pt>
                <c:pt idx="20">
                  <c:v>99.9</c:v>
                </c:pt>
                <c:pt idx="21">
                  <c:v>103.1</c:v>
                </c:pt>
                <c:pt idx="22">
                  <c:v>105.3</c:v>
                </c:pt>
                <c:pt idx="23">
                  <c:v>105.4</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105.4</c:v>
                </c:pt>
                <c:pt idx="1">
                  <c:v>105.1</c:v>
                </c:pt>
                <c:pt idx="2">
                  <c:v>105.4</c:v>
                </c:pt>
                <c:pt idx="3">
                  <c:v>105.7</c:v>
                </c:pt>
                <c:pt idx="4">
                  <c:v>109.2</c:v>
                </c:pt>
                <c:pt idx="5">
                  <c:v>110</c:v>
                </c:pt>
                <c:pt idx="6">
                  <c:v>111.2</c:v>
                </c:pt>
                <c:pt idx="7">
                  <c:v>109.8</c:v>
                </c:pt>
                <c:pt idx="8">
                  <c:v>107.8</c:v>
                </c:pt>
                <c:pt idx="9">
                  <c:v>108.6</c:v>
                </c:pt>
                <c:pt idx="10">
                  <c:v>107</c:v>
                </c:pt>
                <c:pt idx="11">
                  <c:v>106.3</c:v>
                </c:pt>
                <c:pt idx="12">
                  <c:v>105.6</c:v>
                </c:pt>
                <c:pt idx="13">
                  <c:v>105.6</c:v>
                </c:pt>
                <c:pt idx="14">
                  <c:v>105.9</c:v>
                </c:pt>
                <c:pt idx="15">
                  <c:v>106.6</c:v>
                </c:pt>
                <c:pt idx="16">
                  <c:v>107.6</c:v>
                </c:pt>
                <c:pt idx="17">
                  <c:v>109</c:v>
                </c:pt>
                <c:pt idx="18">
                  <c:v>109.5</c:v>
                </c:pt>
                <c:pt idx="19">
                  <c:v>108.8</c:v>
                </c:pt>
                <c:pt idx="20">
                  <c:v>106.9</c:v>
                </c:pt>
                <c:pt idx="21">
                  <c:v>106.9</c:v>
                </c:pt>
                <c:pt idx="22">
                  <c:v>103.8</c:v>
                </c:pt>
                <c:pt idx="23">
                  <c:v>102.5</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6" t="s">
        <v>0</v>
      </c>
      <c r="B1" s="146"/>
      <c r="C1" s="108"/>
      <c r="D1" s="108"/>
    </row>
    <row r="2" spans="1:4" ht="35.450000000000003" customHeight="1" thickTop="1" x14ac:dyDescent="0.2">
      <c r="A2" s="109" t="s">
        <v>1</v>
      </c>
      <c r="B2" s="109"/>
      <c r="C2" s="110" t="s">
        <v>2</v>
      </c>
      <c r="D2" s="110"/>
    </row>
    <row r="3" spans="1:4" ht="25.15" customHeight="1" x14ac:dyDescent="0.2">
      <c r="A3" s="111"/>
      <c r="B3" s="111"/>
      <c r="C3" s="111"/>
      <c r="D3" s="111"/>
    </row>
    <row r="4" spans="1:4" ht="25.15" customHeight="1" x14ac:dyDescent="0.2">
      <c r="A4" s="104" t="s">
        <v>60</v>
      </c>
      <c r="B4" s="104"/>
      <c r="C4" s="104"/>
      <c r="D4" s="105"/>
    </row>
    <row r="5" spans="1:4" ht="25.15" customHeight="1" x14ac:dyDescent="0.2">
      <c r="A5" s="104" t="s">
        <v>3</v>
      </c>
      <c r="B5" s="104"/>
      <c r="C5" s="104"/>
      <c r="D5" s="105"/>
    </row>
    <row r="6" spans="1:4" ht="39.950000000000003" customHeight="1" x14ac:dyDescent="0.45">
      <c r="A6" s="106" t="s">
        <v>152</v>
      </c>
      <c r="B6" s="107"/>
      <c r="C6" s="107"/>
      <c r="D6" s="107"/>
    </row>
    <row r="7" spans="1:4" ht="25.15" customHeight="1" x14ac:dyDescent="0.4">
      <c r="A7" s="103"/>
      <c r="B7" s="103"/>
      <c r="C7" s="103"/>
      <c r="D7" s="103"/>
    </row>
    <row r="8" spans="1:4" ht="25.15" customHeight="1" x14ac:dyDescent="0.4">
      <c r="A8" s="103"/>
      <c r="B8" s="103"/>
      <c r="C8" s="103"/>
      <c r="D8" s="103"/>
    </row>
    <row r="9" spans="1:4" ht="25.15" customHeight="1" x14ac:dyDescent="0.2">
      <c r="A9" s="102"/>
      <c r="B9" s="102"/>
      <c r="C9" s="102"/>
      <c r="D9" s="102"/>
    </row>
    <row r="10" spans="1:4" ht="25.15" customHeight="1" x14ac:dyDescent="0.2">
      <c r="A10" s="102"/>
      <c r="B10" s="102"/>
      <c r="C10" s="102"/>
      <c r="D10" s="102"/>
    </row>
    <row r="11" spans="1:4" ht="25.15" customHeight="1" x14ac:dyDescent="0.2">
      <c r="A11" s="102"/>
      <c r="B11" s="102"/>
      <c r="C11" s="102"/>
      <c r="D11" s="102"/>
    </row>
    <row r="12" spans="1:4" ht="25.15" customHeight="1" x14ac:dyDescent="0.2">
      <c r="A12" s="102"/>
      <c r="B12" s="102"/>
      <c r="C12" s="102"/>
      <c r="D12" s="102"/>
    </row>
    <row r="13" spans="1:4" ht="12.2" customHeight="1" x14ac:dyDescent="0.2">
      <c r="A13" s="9"/>
      <c r="B13" s="99" t="s">
        <v>109</v>
      </c>
      <c r="C13" s="99"/>
      <c r="D13" s="10" t="s">
        <v>151</v>
      </c>
    </row>
    <row r="14" spans="1:4" ht="12.2" customHeight="1" x14ac:dyDescent="0.2">
      <c r="A14" s="9"/>
      <c r="B14" s="99"/>
      <c r="C14" s="99"/>
      <c r="D14" s="7"/>
    </row>
    <row r="15" spans="1:4" ht="12.2" customHeight="1" x14ac:dyDescent="0.2">
      <c r="A15" s="9"/>
      <c r="B15" s="99" t="s">
        <v>4</v>
      </c>
      <c r="C15" s="99"/>
      <c r="D15" s="7" t="s">
        <v>157</v>
      </c>
    </row>
    <row r="16" spans="1:4" ht="12.2" customHeight="1" x14ac:dyDescent="0.2">
      <c r="A16" s="9"/>
      <c r="B16" s="99"/>
      <c r="C16" s="99"/>
      <c r="D16" s="7"/>
    </row>
    <row r="17" spans="1:4" ht="12.2" customHeight="1" x14ac:dyDescent="0.2">
      <c r="A17" s="11"/>
      <c r="B17" s="100"/>
      <c r="C17" s="100"/>
      <c r="D17" s="8"/>
    </row>
    <row r="18" spans="1:4" ht="12.2" customHeight="1" x14ac:dyDescent="0.2">
      <c r="A18" s="93"/>
      <c r="B18" s="93"/>
      <c r="C18" s="93"/>
      <c r="D18" s="93"/>
    </row>
    <row r="19" spans="1:4" ht="12.2" customHeight="1" x14ac:dyDescent="0.2">
      <c r="A19" s="94" t="s">
        <v>5</v>
      </c>
      <c r="B19" s="94"/>
      <c r="C19" s="94"/>
      <c r="D19" s="94"/>
    </row>
    <row r="20" spans="1:4" ht="12.2" customHeight="1" x14ac:dyDescent="0.2">
      <c r="A20" s="94" t="s">
        <v>114</v>
      </c>
      <c r="B20" s="94"/>
      <c r="C20" s="94"/>
      <c r="D20" s="94"/>
    </row>
    <row r="21" spans="1:4" ht="12.2" customHeight="1" x14ac:dyDescent="0.2">
      <c r="A21" s="94"/>
      <c r="B21" s="94"/>
      <c r="C21" s="94"/>
      <c r="D21" s="94"/>
    </row>
    <row r="22" spans="1:4" ht="12.2" customHeight="1" x14ac:dyDescent="0.2">
      <c r="A22" s="95" t="s">
        <v>150</v>
      </c>
      <c r="B22" s="95"/>
      <c r="C22" s="95"/>
      <c r="D22" s="95"/>
    </row>
    <row r="23" spans="1:4" ht="12.2" customHeight="1" x14ac:dyDescent="0.2">
      <c r="A23" s="94"/>
      <c r="B23" s="94"/>
      <c r="C23" s="94"/>
      <c r="D23" s="94"/>
    </row>
    <row r="24" spans="1:4" ht="12.2" customHeight="1" x14ac:dyDescent="0.2">
      <c r="A24" s="96" t="s">
        <v>149</v>
      </c>
      <c r="B24" s="96"/>
      <c r="C24" s="96"/>
      <c r="D24" s="96"/>
    </row>
    <row r="25" spans="1:4" ht="12.2" customHeight="1" x14ac:dyDescent="0.2">
      <c r="A25" s="96" t="s">
        <v>110</v>
      </c>
      <c r="B25" s="96"/>
      <c r="C25" s="96"/>
      <c r="D25" s="96"/>
    </row>
    <row r="26" spans="1:4" ht="12.2" customHeight="1" x14ac:dyDescent="0.2">
      <c r="A26" s="97"/>
      <c r="B26" s="97"/>
      <c r="C26" s="97"/>
      <c r="D26" s="97"/>
    </row>
    <row r="27" spans="1:4" ht="12.2" customHeight="1" x14ac:dyDescent="0.2">
      <c r="A27" s="93"/>
      <c r="B27" s="93"/>
      <c r="C27" s="93"/>
      <c r="D27" s="93"/>
    </row>
    <row r="28" spans="1:4" ht="12.2" customHeight="1" x14ac:dyDescent="0.2">
      <c r="A28" s="98" t="s">
        <v>6</v>
      </c>
      <c r="B28" s="98"/>
      <c r="C28" s="98"/>
      <c r="D28" s="98"/>
    </row>
    <row r="29" spans="1:4" ht="12.2" customHeight="1" x14ac:dyDescent="0.2">
      <c r="A29" s="101"/>
      <c r="B29" s="101"/>
      <c r="C29" s="101"/>
      <c r="D29" s="101"/>
    </row>
    <row r="30" spans="1:4" ht="12.2" customHeight="1" x14ac:dyDescent="0.2">
      <c r="A30" s="12" t="s">
        <v>7</v>
      </c>
      <c r="B30" s="90" t="s">
        <v>115</v>
      </c>
      <c r="C30" s="90"/>
      <c r="D30" s="90"/>
    </row>
    <row r="31" spans="1:4" ht="12.2" customHeight="1" x14ac:dyDescent="0.2">
      <c r="A31" s="13">
        <v>0</v>
      </c>
      <c r="B31" s="90" t="s">
        <v>116</v>
      </c>
      <c r="C31" s="90"/>
      <c r="D31" s="90"/>
    </row>
    <row r="32" spans="1:4" ht="12.2" customHeight="1" x14ac:dyDescent="0.2">
      <c r="A32" s="12" t="s">
        <v>8</v>
      </c>
      <c r="B32" s="90" t="s">
        <v>9</v>
      </c>
      <c r="C32" s="90"/>
      <c r="D32" s="90"/>
    </row>
    <row r="33" spans="1:4" ht="12.2" customHeight="1" x14ac:dyDescent="0.2">
      <c r="A33" s="12" t="s">
        <v>17</v>
      </c>
      <c r="B33" s="90" t="s">
        <v>10</v>
      </c>
      <c r="C33" s="90"/>
      <c r="D33" s="90"/>
    </row>
    <row r="34" spans="1:4" ht="12.2" customHeight="1" x14ac:dyDescent="0.2">
      <c r="A34" s="12" t="s">
        <v>11</v>
      </c>
      <c r="B34" s="90" t="s">
        <v>12</v>
      </c>
      <c r="C34" s="90"/>
      <c r="D34" s="90"/>
    </row>
    <row r="35" spans="1:4" ht="12.2" customHeight="1" x14ac:dyDescent="0.2">
      <c r="A35" s="12" t="s">
        <v>13</v>
      </c>
      <c r="B35" s="90" t="s">
        <v>117</v>
      </c>
      <c r="C35" s="90"/>
      <c r="D35" s="90"/>
    </row>
    <row r="36" spans="1:4" ht="12.2" customHeight="1" x14ac:dyDescent="0.2">
      <c r="A36" s="12" t="s">
        <v>14</v>
      </c>
      <c r="B36" s="90" t="s">
        <v>15</v>
      </c>
      <c r="C36" s="90"/>
      <c r="D36" s="90"/>
    </row>
    <row r="37" spans="1:4" ht="12.2" customHeight="1" x14ac:dyDescent="0.2">
      <c r="A37" s="12" t="s">
        <v>59</v>
      </c>
      <c r="B37" s="90" t="s">
        <v>118</v>
      </c>
      <c r="C37" s="90"/>
      <c r="D37" s="90"/>
    </row>
    <row r="38" spans="1:4" ht="12.2" customHeight="1" x14ac:dyDescent="0.2">
      <c r="A38" s="12"/>
      <c r="B38" s="90"/>
      <c r="C38" s="90"/>
      <c r="D38" s="90"/>
    </row>
    <row r="39" spans="1:4" ht="12.2" customHeight="1" x14ac:dyDescent="0.2">
      <c r="A39" s="12"/>
      <c r="B39" s="90"/>
      <c r="C39" s="90"/>
      <c r="D39" s="90"/>
    </row>
    <row r="40" spans="1:4" ht="12.2" customHeight="1" x14ac:dyDescent="0.2">
      <c r="A40" s="12"/>
      <c r="B40" s="12"/>
      <c r="C40" s="12"/>
      <c r="D40" s="12"/>
    </row>
    <row r="41" spans="1:4" ht="12.2" customHeight="1" x14ac:dyDescent="0.2">
      <c r="A41" s="14"/>
      <c r="B41" s="91"/>
      <c r="C41" s="91"/>
      <c r="D41" s="91"/>
    </row>
    <row r="42" spans="1:4" ht="12.2" customHeight="1" x14ac:dyDescent="0.2">
      <c r="A42" s="14"/>
      <c r="B42" s="91"/>
      <c r="C42" s="91"/>
      <c r="D42" s="91"/>
    </row>
    <row r="43" spans="1:4" x14ac:dyDescent="0.2">
      <c r="A43" s="90" t="s">
        <v>16</v>
      </c>
      <c r="B43" s="90"/>
      <c r="C43" s="90"/>
      <c r="D43" s="90"/>
    </row>
    <row r="44" spans="1:4" ht="39.950000000000003" customHeight="1" x14ac:dyDescent="0.2">
      <c r="A44" s="92" t="s">
        <v>134</v>
      </c>
      <c r="B44" s="92"/>
      <c r="C44" s="92"/>
      <c r="D44" s="92"/>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4:D44"/>
    <mergeCell ref="B35:D35"/>
    <mergeCell ref="B36:D36"/>
    <mergeCell ref="B37:D37"/>
    <mergeCell ref="B38:D38"/>
    <mergeCell ref="B39:D39"/>
    <mergeCell ref="B33:D33"/>
    <mergeCell ref="B34:D34"/>
    <mergeCell ref="B41:D41"/>
    <mergeCell ref="B42:D42"/>
    <mergeCell ref="A43:D4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12" t="s">
        <v>146</v>
      </c>
      <c r="B1" s="112"/>
      <c r="C1" s="112"/>
    </row>
    <row r="2" spans="1:11" ht="23.25" customHeight="1" x14ac:dyDescent="0.2">
      <c r="A2" s="113"/>
      <c r="B2" s="113"/>
      <c r="C2" s="16" t="s">
        <v>18</v>
      </c>
    </row>
    <row r="3" spans="1:11" ht="12.2" customHeight="1" x14ac:dyDescent="0.2">
      <c r="A3" s="114" t="s">
        <v>145</v>
      </c>
      <c r="B3" s="114"/>
      <c r="C3" s="18">
        <v>3</v>
      </c>
    </row>
    <row r="4" spans="1:11" ht="12.2" customHeight="1" x14ac:dyDescent="0.2">
      <c r="A4" s="65"/>
      <c r="B4" s="65"/>
    </row>
    <row r="5" spans="1:11" ht="12.2" customHeight="1" x14ac:dyDescent="0.2">
      <c r="A5" s="114" t="s">
        <v>147</v>
      </c>
      <c r="B5" s="114"/>
      <c r="C5" s="18">
        <v>4</v>
      </c>
    </row>
    <row r="6" spans="1:11" ht="12.2" customHeight="1" x14ac:dyDescent="0.2">
      <c r="A6" s="65"/>
      <c r="B6" s="65"/>
    </row>
    <row r="7" spans="1:11" ht="12.2" customHeight="1" x14ac:dyDescent="0.2">
      <c r="A7" s="66" t="s">
        <v>120</v>
      </c>
      <c r="B7" s="67" t="s">
        <v>137</v>
      </c>
      <c r="C7" s="18">
        <v>4</v>
      </c>
    </row>
    <row r="8" spans="1:11" ht="11.45" customHeight="1" x14ac:dyDescent="0.2">
      <c r="A8" s="66"/>
      <c r="B8" s="67"/>
    </row>
    <row r="9" spans="1:11" ht="12.2" customHeight="1" x14ac:dyDescent="0.2">
      <c r="A9" s="68" t="s">
        <v>56</v>
      </c>
      <c r="B9" s="69" t="s">
        <v>138</v>
      </c>
    </row>
    <row r="10" spans="1:11" ht="8.4499999999999993" customHeight="1" x14ac:dyDescent="0.2">
      <c r="A10" s="68"/>
      <c r="B10" s="69"/>
    </row>
    <row r="11" spans="1:11" ht="24.2" customHeight="1" x14ac:dyDescent="0.2">
      <c r="A11" s="70" t="s">
        <v>78</v>
      </c>
      <c r="B11" s="71" t="s">
        <v>139</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140</v>
      </c>
      <c r="C13" s="18">
        <v>6</v>
      </c>
      <c r="D13" s="20"/>
    </row>
    <row r="14" spans="1:11" ht="8.4499999999999993" customHeight="1" x14ac:dyDescent="0.2">
      <c r="A14" s="70"/>
      <c r="B14" s="71"/>
      <c r="D14" s="20"/>
    </row>
    <row r="15" spans="1:11" ht="12.2" customHeight="1" x14ac:dyDescent="0.2">
      <c r="A15" s="70" t="s">
        <v>80</v>
      </c>
      <c r="B15" s="71" t="s">
        <v>141</v>
      </c>
      <c r="C15" s="18">
        <v>7</v>
      </c>
    </row>
    <row r="16" spans="1:11" ht="11.45" customHeight="1" x14ac:dyDescent="0.2">
      <c r="A16" s="70"/>
      <c r="B16" s="71"/>
    </row>
    <row r="17" spans="1:5" ht="12.2" customHeight="1" x14ac:dyDescent="0.2">
      <c r="A17" s="68" t="s">
        <v>57</v>
      </c>
      <c r="B17" s="69" t="s">
        <v>142</v>
      </c>
    </row>
    <row r="18" spans="1:5" ht="8.4499999999999993" customHeight="1" x14ac:dyDescent="0.2">
      <c r="A18" s="68"/>
      <c r="B18" s="69"/>
    </row>
    <row r="19" spans="1:5" ht="12.2" customHeight="1" x14ac:dyDescent="0.2">
      <c r="A19" s="70" t="s">
        <v>81</v>
      </c>
      <c r="B19" s="71" t="s">
        <v>143</v>
      </c>
      <c r="C19" s="18">
        <v>8</v>
      </c>
      <c r="D19" s="20"/>
      <c r="E19" s="20"/>
    </row>
    <row r="20" spans="1:5" ht="8.4499999999999993" customHeight="1" x14ac:dyDescent="0.2">
      <c r="A20" s="70"/>
      <c r="B20" s="71"/>
      <c r="D20" s="20"/>
      <c r="E20" s="20"/>
    </row>
    <row r="21" spans="1:5" ht="12.2" customHeight="1" x14ac:dyDescent="0.2">
      <c r="A21" s="70" t="s">
        <v>125</v>
      </c>
      <c r="B21" s="71" t="s">
        <v>144</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145</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5" t="s">
        <v>21</v>
      </c>
      <c r="B1" s="115"/>
      <c r="C1" s="27"/>
      <c r="D1" s="27"/>
      <c r="E1" s="27"/>
      <c r="F1" s="27"/>
      <c r="G1" s="27"/>
    </row>
    <row r="2" spans="1:7" ht="11.45" customHeight="1" x14ac:dyDescent="0.2">
      <c r="A2" s="29"/>
      <c r="B2" s="29"/>
      <c r="C2" s="27"/>
      <c r="D2" s="27"/>
      <c r="E2" s="27"/>
      <c r="F2" s="27"/>
      <c r="G2" s="27"/>
    </row>
    <row r="3" spans="1:7" ht="12.2" customHeight="1" x14ac:dyDescent="0.2">
      <c r="A3" s="116" t="s">
        <v>22</v>
      </c>
      <c r="B3" s="116"/>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22" t="s">
        <v>56</v>
      </c>
      <c r="B1" s="123"/>
      <c r="C1" s="124" t="s">
        <v>19</v>
      </c>
      <c r="D1" s="124"/>
      <c r="E1" s="124"/>
      <c r="F1" s="124"/>
      <c r="G1" s="124"/>
      <c r="H1" s="125"/>
    </row>
    <row r="2" spans="1:8" s="37" customFormat="1" ht="30.2" customHeight="1" x14ac:dyDescent="0.2">
      <c r="A2" s="126" t="s">
        <v>83</v>
      </c>
      <c r="B2" s="127"/>
      <c r="C2" s="119" t="s">
        <v>58</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3"/>
      <c r="D10" s="85"/>
      <c r="E10" s="85"/>
      <c r="F10" s="85"/>
      <c r="G10" s="85"/>
      <c r="H10" s="85"/>
    </row>
    <row r="11" spans="1:8" s="28" customFormat="1" ht="11.45" customHeight="1" x14ac:dyDescent="0.2">
      <c r="A11" s="43">
        <f>IF(C11&lt;&gt;"",COUNTA($C$11:C11),"")</f>
        <v>1</v>
      </c>
      <c r="B11" s="46">
        <v>2022</v>
      </c>
      <c r="C11" s="82">
        <v>125.1</v>
      </c>
      <c r="D11" s="84">
        <v>10</v>
      </c>
      <c r="E11" s="84">
        <v>127.7</v>
      </c>
      <c r="F11" s="84">
        <v>7</v>
      </c>
      <c r="G11" s="84">
        <v>123</v>
      </c>
      <c r="H11" s="84">
        <v>13.6</v>
      </c>
    </row>
    <row r="12" spans="1:8" s="28" customFormat="1" ht="11.45" customHeight="1" x14ac:dyDescent="0.2">
      <c r="A12" s="43">
        <f>IF(C12&lt;&gt;"",COUNTA($C$11:C12),"")</f>
        <v>2</v>
      </c>
      <c r="B12" s="46" t="s">
        <v>136</v>
      </c>
      <c r="C12" s="82">
        <v>126.7</v>
      </c>
      <c r="D12" s="84">
        <v>1.3</v>
      </c>
      <c r="E12" s="84">
        <v>132.30000000000001</v>
      </c>
      <c r="F12" s="84">
        <v>3.6</v>
      </c>
      <c r="G12" s="84">
        <v>121.8</v>
      </c>
      <c r="H12" s="84">
        <v>-1</v>
      </c>
    </row>
    <row r="13" spans="1:8" s="28" customFormat="1" ht="11.45" customHeight="1" x14ac:dyDescent="0.2">
      <c r="A13" s="43">
        <f>IF(C13&lt;&gt;"",COUNTA($C$11:C13),"")</f>
        <v>3</v>
      </c>
      <c r="B13" s="46" t="s">
        <v>148</v>
      </c>
      <c r="C13" s="82">
        <v>131</v>
      </c>
      <c r="D13" s="84">
        <v>3.4</v>
      </c>
      <c r="E13" s="84">
        <v>139.4</v>
      </c>
      <c r="F13" s="84">
        <v>5.4</v>
      </c>
      <c r="G13" s="84">
        <v>123.2</v>
      </c>
      <c r="H13" s="84">
        <v>1.1000000000000001</v>
      </c>
    </row>
    <row r="14" spans="1:8" s="28" customFormat="1" ht="11.45" customHeight="1" x14ac:dyDescent="0.2">
      <c r="A14" s="43" t="str">
        <f>IF(C14&lt;&gt;"",COUNTA($C$11:C14),"")</f>
        <v/>
      </c>
      <c r="B14" s="47"/>
      <c r="C14" s="82"/>
      <c r="D14" s="84"/>
      <c r="E14" s="84"/>
      <c r="F14" s="84"/>
      <c r="G14" s="84"/>
      <c r="H14" s="84"/>
    </row>
    <row r="15" spans="1:8" s="28" customFormat="1" ht="11.45" customHeight="1" x14ac:dyDescent="0.2">
      <c r="A15" s="43" t="str">
        <f>IF(C15&lt;&gt;"",COUNTA($C$11:C15),"")</f>
        <v/>
      </c>
      <c r="B15" s="48" t="s">
        <v>136</v>
      </c>
      <c r="C15" s="82"/>
      <c r="D15" s="84"/>
      <c r="E15" s="84"/>
      <c r="F15" s="84"/>
      <c r="G15" s="84"/>
      <c r="H15" s="84"/>
    </row>
    <row r="16" spans="1:8" s="28" customFormat="1" ht="6.4" customHeight="1" x14ac:dyDescent="0.2">
      <c r="A16" s="43" t="str">
        <f>IF(C16&lt;&gt;"",COUNTA($C$11:C16),"")</f>
        <v/>
      </c>
      <c r="B16" s="47"/>
      <c r="C16" s="82"/>
      <c r="D16" s="84"/>
      <c r="E16" s="84"/>
      <c r="F16" s="84"/>
      <c r="G16" s="84"/>
      <c r="H16" s="84"/>
    </row>
    <row r="17" spans="1:8" s="28" customFormat="1" ht="11.45" customHeight="1" x14ac:dyDescent="0.2">
      <c r="A17" s="43">
        <f>IF(C17&lt;&gt;"",COUNTA($C$11:C17),"")</f>
        <v>4</v>
      </c>
      <c r="B17" s="47" t="s">
        <v>62</v>
      </c>
      <c r="C17" s="82">
        <v>115.2</v>
      </c>
      <c r="D17" s="84">
        <v>3.7</v>
      </c>
      <c r="E17" s="84">
        <v>118.7</v>
      </c>
      <c r="F17" s="84">
        <v>5.4</v>
      </c>
      <c r="G17" s="84">
        <v>112.2</v>
      </c>
      <c r="H17" s="84">
        <v>1.9</v>
      </c>
    </row>
    <row r="18" spans="1:8" s="28" customFormat="1" ht="11.45" customHeight="1" x14ac:dyDescent="0.2">
      <c r="A18" s="43">
        <f>IF(C18&lt;&gt;"",COUNTA($C$11:C18),"")</f>
        <v>5</v>
      </c>
      <c r="B18" s="47" t="s">
        <v>63</v>
      </c>
      <c r="C18" s="82">
        <v>130.9</v>
      </c>
      <c r="D18" s="84">
        <v>1.9</v>
      </c>
      <c r="E18" s="84">
        <v>137.6</v>
      </c>
      <c r="F18" s="84">
        <v>4.3</v>
      </c>
      <c r="G18" s="84">
        <v>124.8</v>
      </c>
      <c r="H18" s="84">
        <v>-0.6</v>
      </c>
    </row>
    <row r="19" spans="1:8" s="28" customFormat="1" ht="11.45" customHeight="1" x14ac:dyDescent="0.2">
      <c r="A19" s="43">
        <f>IF(C19&lt;&gt;"",COUNTA($C$11:C19),"")</f>
        <v>6</v>
      </c>
      <c r="B19" s="47" t="s">
        <v>64</v>
      </c>
      <c r="C19" s="82">
        <v>132.5</v>
      </c>
      <c r="D19" s="84">
        <v>0.3</v>
      </c>
      <c r="E19" s="84">
        <v>139.4</v>
      </c>
      <c r="F19" s="84">
        <v>2.4</v>
      </c>
      <c r="G19" s="84">
        <v>126.2</v>
      </c>
      <c r="H19" s="84">
        <v>-1.9</v>
      </c>
    </row>
    <row r="20" spans="1:8" s="28" customFormat="1" ht="11.45" customHeight="1" x14ac:dyDescent="0.2">
      <c r="A20" s="43">
        <f>IF(C20&lt;&gt;"",COUNTA($C$11:C20),"")</f>
        <v>7</v>
      </c>
      <c r="B20" s="47" t="s">
        <v>65</v>
      </c>
      <c r="C20" s="82">
        <v>128.4</v>
      </c>
      <c r="D20" s="84">
        <v>-0.2</v>
      </c>
      <c r="E20" s="84">
        <v>133.30000000000001</v>
      </c>
      <c r="F20" s="84">
        <v>2.2999999999999998</v>
      </c>
      <c r="G20" s="84">
        <v>124</v>
      </c>
      <c r="H20" s="84">
        <v>-2.8</v>
      </c>
    </row>
    <row r="21" spans="1:8" s="28" customFormat="1" ht="11.45" customHeight="1" x14ac:dyDescent="0.2">
      <c r="A21" s="43" t="str">
        <f>IF(C21&lt;&gt;"",COUNTA($C$11:C21),"")</f>
        <v/>
      </c>
      <c r="B21" s="46"/>
      <c r="C21" s="82"/>
      <c r="D21" s="84"/>
      <c r="E21" s="84"/>
      <c r="F21" s="84"/>
      <c r="G21" s="84"/>
      <c r="H21" s="84"/>
    </row>
    <row r="22" spans="1:8" s="28" customFormat="1" ht="11.45" customHeight="1" x14ac:dyDescent="0.2">
      <c r="A22" s="43" t="str">
        <f>IF(C22&lt;&gt;"",COUNTA($C$11:C22),"")</f>
        <v/>
      </c>
      <c r="B22" s="48" t="s">
        <v>148</v>
      </c>
      <c r="C22" s="82"/>
      <c r="D22" s="84"/>
      <c r="E22" s="84"/>
      <c r="F22" s="84"/>
      <c r="G22" s="84"/>
      <c r="H22" s="84"/>
    </row>
    <row r="23" spans="1:8" s="28" customFormat="1" ht="6.4" customHeight="1" x14ac:dyDescent="0.2">
      <c r="A23" s="43" t="str">
        <f>IF(C23&lt;&gt;"",COUNTA($C$11:C23),"")</f>
        <v/>
      </c>
      <c r="B23" s="47"/>
      <c r="C23" s="82"/>
      <c r="D23" s="84"/>
      <c r="E23" s="84"/>
      <c r="F23" s="84"/>
      <c r="G23" s="84"/>
      <c r="H23" s="84"/>
    </row>
    <row r="24" spans="1:8" s="28" customFormat="1" ht="11.45" customHeight="1" x14ac:dyDescent="0.2">
      <c r="A24" s="43">
        <f>IF(C24&lt;&gt;"",COUNTA($C$11:C24),"")</f>
        <v>8</v>
      </c>
      <c r="B24" s="47" t="s">
        <v>62</v>
      </c>
      <c r="C24" s="82">
        <v>120.3</v>
      </c>
      <c r="D24" s="84">
        <v>4.4000000000000004</v>
      </c>
      <c r="E24" s="84">
        <v>127.9</v>
      </c>
      <c r="F24" s="84">
        <v>7.8</v>
      </c>
      <c r="G24" s="84">
        <v>113.2</v>
      </c>
      <c r="H24" s="84">
        <v>0.9</v>
      </c>
    </row>
    <row r="25" spans="1:8" s="28" customFormat="1" ht="11.45" customHeight="1" x14ac:dyDescent="0.2">
      <c r="A25" s="43">
        <f>IF(C25&lt;&gt;"",COUNTA($C$11:C25),"")</f>
        <v>9</v>
      </c>
      <c r="B25" s="47" t="s">
        <v>63</v>
      </c>
      <c r="C25" s="82">
        <v>133.5</v>
      </c>
      <c r="D25" s="84">
        <v>2</v>
      </c>
      <c r="E25" s="84">
        <v>141.69999999999999</v>
      </c>
      <c r="F25" s="84">
        <v>3</v>
      </c>
      <c r="G25" s="84">
        <v>125.9</v>
      </c>
      <c r="H25" s="84">
        <v>0.9</v>
      </c>
    </row>
    <row r="26" spans="1:8" s="28" customFormat="1" ht="11.45" customHeight="1" x14ac:dyDescent="0.2">
      <c r="A26" s="43">
        <f>IF(C26&lt;&gt;"",COUNTA($C$11:C26),"")</f>
        <v>10</v>
      </c>
      <c r="B26" s="47" t="s">
        <v>64</v>
      </c>
      <c r="C26" s="82">
        <v>136.19999999999999</v>
      </c>
      <c r="D26" s="84">
        <v>2.8</v>
      </c>
      <c r="E26" s="84">
        <v>145.80000000000001</v>
      </c>
      <c r="F26" s="84">
        <v>4.5999999999999996</v>
      </c>
      <c r="G26" s="84">
        <v>127.2</v>
      </c>
      <c r="H26" s="84">
        <v>0.8</v>
      </c>
    </row>
    <row r="27" spans="1:8" s="28" customFormat="1" ht="11.45" customHeight="1" x14ac:dyDescent="0.2">
      <c r="A27" s="43">
        <f>IF(C27&lt;&gt;"",COUNTA($C$11:C27),"")</f>
        <v>11</v>
      </c>
      <c r="B27" s="47" t="s">
        <v>65</v>
      </c>
      <c r="C27" s="82">
        <v>133.9</v>
      </c>
      <c r="D27" s="84">
        <v>4.3</v>
      </c>
      <c r="E27" s="84">
        <v>141.9</v>
      </c>
      <c r="F27" s="84">
        <v>6.5</v>
      </c>
      <c r="G27" s="84">
        <v>126.5</v>
      </c>
      <c r="H27" s="84">
        <v>2</v>
      </c>
    </row>
    <row r="28" spans="1:8" s="28" customFormat="1" ht="11.45" customHeight="1" x14ac:dyDescent="0.2">
      <c r="A28" s="43" t="str">
        <f>IF(C28&lt;&gt;"",COUNTA($C$11:C28),"")</f>
        <v/>
      </c>
      <c r="B28" s="46"/>
      <c r="C28" s="82"/>
      <c r="D28" s="84"/>
      <c r="E28" s="84"/>
      <c r="F28" s="84"/>
      <c r="G28" s="84"/>
      <c r="H28" s="84"/>
    </row>
    <row r="29" spans="1:8" s="28" customFormat="1" ht="11.45" customHeight="1" x14ac:dyDescent="0.2">
      <c r="A29" s="43" t="str">
        <f>IF(C29&lt;&gt;"",COUNTA($C$11:C29),"")</f>
        <v/>
      </c>
      <c r="B29" s="48" t="s">
        <v>136</v>
      </c>
      <c r="C29" s="82"/>
      <c r="D29" s="84"/>
      <c r="E29" s="84"/>
      <c r="F29" s="84"/>
      <c r="G29" s="84"/>
      <c r="H29" s="84"/>
    </row>
    <row r="30" spans="1:8" s="28" customFormat="1" ht="6.4" customHeight="1" x14ac:dyDescent="0.2">
      <c r="A30" s="43" t="str">
        <f>IF(C30&lt;&gt;"",COUNTA($C$11:C30),"")</f>
        <v/>
      </c>
      <c r="B30" s="47"/>
      <c r="C30" s="82"/>
      <c r="D30" s="84"/>
      <c r="E30" s="84"/>
      <c r="F30" s="84"/>
      <c r="G30" s="84"/>
      <c r="H30" s="84"/>
    </row>
    <row r="31" spans="1:8" s="28" customFormat="1" ht="11.45" customHeight="1" x14ac:dyDescent="0.2">
      <c r="A31" s="43">
        <f>IF(C31&lt;&gt;"",COUNTA($C$11:C31),"")</f>
        <v>12</v>
      </c>
      <c r="B31" s="47" t="s">
        <v>66</v>
      </c>
      <c r="C31" s="82">
        <v>111.9</v>
      </c>
      <c r="D31" s="84">
        <v>6.9</v>
      </c>
      <c r="E31" s="84">
        <v>114.5</v>
      </c>
      <c r="F31" s="84">
        <v>6.3</v>
      </c>
      <c r="G31" s="84">
        <v>109.7</v>
      </c>
      <c r="H31" s="84">
        <v>7.3</v>
      </c>
    </row>
    <row r="32" spans="1:8" s="28" customFormat="1" ht="11.45" customHeight="1" x14ac:dyDescent="0.2">
      <c r="A32" s="43">
        <f>IF(C32&lt;&gt;"",COUNTA($C$11:C32),"")</f>
        <v>13</v>
      </c>
      <c r="B32" s="47" t="s">
        <v>67</v>
      </c>
      <c r="C32" s="82">
        <v>106.8</v>
      </c>
      <c r="D32" s="84">
        <v>3.2</v>
      </c>
      <c r="E32" s="84">
        <v>110.7</v>
      </c>
      <c r="F32" s="84">
        <v>4.5999999999999996</v>
      </c>
      <c r="G32" s="84">
        <v>103.4</v>
      </c>
      <c r="H32" s="84">
        <v>1.7</v>
      </c>
    </row>
    <row r="33" spans="1:8" s="28" customFormat="1" ht="11.45" customHeight="1" x14ac:dyDescent="0.2">
      <c r="A33" s="43">
        <f>IF(C33&lt;&gt;"",COUNTA($C$11:C33),"")</f>
        <v>14</v>
      </c>
      <c r="B33" s="47" t="s">
        <v>68</v>
      </c>
      <c r="C33" s="82">
        <v>126.9</v>
      </c>
      <c r="D33" s="84">
        <v>1.4</v>
      </c>
      <c r="E33" s="84">
        <v>131.1</v>
      </c>
      <c r="F33" s="84">
        <v>5.5</v>
      </c>
      <c r="G33" s="84">
        <v>123.3</v>
      </c>
      <c r="H33" s="84">
        <v>-2.5</v>
      </c>
    </row>
    <row r="34" spans="1:8" s="28" customFormat="1" ht="11.45" customHeight="1" x14ac:dyDescent="0.2">
      <c r="A34" s="43">
        <f>IF(C34&lt;&gt;"",COUNTA($C$11:C34),"")</f>
        <v>15</v>
      </c>
      <c r="B34" s="47" t="s">
        <v>69</v>
      </c>
      <c r="C34" s="82">
        <v>123.6</v>
      </c>
      <c r="D34" s="84">
        <v>-1.7</v>
      </c>
      <c r="E34" s="84">
        <v>128.5</v>
      </c>
      <c r="F34" s="84">
        <v>-1.2</v>
      </c>
      <c r="G34" s="84">
        <v>119.2</v>
      </c>
      <c r="H34" s="84">
        <v>-2.4</v>
      </c>
    </row>
    <row r="35" spans="1:8" s="28" customFormat="1" ht="11.45" customHeight="1" x14ac:dyDescent="0.2">
      <c r="A35" s="43">
        <f>IF(C35&lt;&gt;"",COUNTA($C$11:C35),"")</f>
        <v>16</v>
      </c>
      <c r="B35" s="47" t="s">
        <v>70</v>
      </c>
      <c r="C35" s="82">
        <v>133.30000000000001</v>
      </c>
      <c r="D35" s="84">
        <v>3</v>
      </c>
      <c r="E35" s="84">
        <v>140.80000000000001</v>
      </c>
      <c r="F35" s="84">
        <v>7.5</v>
      </c>
      <c r="G35" s="84">
        <v>126.5</v>
      </c>
      <c r="H35" s="84">
        <v>-1.4</v>
      </c>
    </row>
    <row r="36" spans="1:8" s="28" customFormat="1" ht="11.45" customHeight="1" x14ac:dyDescent="0.2">
      <c r="A36" s="43">
        <f>IF(C36&lt;&gt;"",COUNTA($C$11:C36),"")</f>
        <v>17</v>
      </c>
      <c r="B36" s="47" t="s">
        <v>71</v>
      </c>
      <c r="C36" s="82">
        <v>135.9</v>
      </c>
      <c r="D36" s="84">
        <v>4.5</v>
      </c>
      <c r="E36" s="84">
        <v>143.6</v>
      </c>
      <c r="F36" s="84">
        <v>6.8</v>
      </c>
      <c r="G36" s="84">
        <v>128.9</v>
      </c>
      <c r="H36" s="84">
        <v>2.1</v>
      </c>
    </row>
    <row r="37" spans="1:8" s="28" customFormat="1" ht="11.45" customHeight="1" x14ac:dyDescent="0.2">
      <c r="A37" s="43">
        <f>IF(C37&lt;&gt;"",COUNTA($C$11:C37),"")</f>
        <v>18</v>
      </c>
      <c r="B37" s="47" t="s">
        <v>72</v>
      </c>
      <c r="C37" s="82">
        <v>136.4</v>
      </c>
      <c r="D37" s="84">
        <v>1.9</v>
      </c>
      <c r="E37" s="84">
        <v>144.30000000000001</v>
      </c>
      <c r="F37" s="84">
        <v>2.6</v>
      </c>
      <c r="G37" s="84">
        <v>129.1</v>
      </c>
      <c r="H37" s="84">
        <v>1.1000000000000001</v>
      </c>
    </row>
    <row r="38" spans="1:8" s="28" customFormat="1" ht="11.45" customHeight="1" x14ac:dyDescent="0.2">
      <c r="A38" s="43">
        <f>IF(C38&lt;&gt;"",COUNTA($C$11:C38),"")</f>
        <v>19</v>
      </c>
      <c r="B38" s="47" t="s">
        <v>73</v>
      </c>
      <c r="C38" s="82">
        <v>133.69999999999999</v>
      </c>
      <c r="D38" s="84">
        <v>-0.9</v>
      </c>
      <c r="E38" s="84">
        <v>142.1</v>
      </c>
      <c r="F38" s="84">
        <v>1.1000000000000001</v>
      </c>
      <c r="G38" s="84">
        <v>126</v>
      </c>
      <c r="H38" s="84">
        <v>-3.1</v>
      </c>
    </row>
    <row r="39" spans="1:8" s="28" customFormat="1" ht="11.45" customHeight="1" x14ac:dyDescent="0.2">
      <c r="A39" s="43">
        <f>IF(C39&lt;&gt;"",COUNTA($C$11:C39),"")</f>
        <v>20</v>
      </c>
      <c r="B39" s="47" t="s">
        <v>74</v>
      </c>
      <c r="C39" s="82">
        <v>127.4</v>
      </c>
      <c r="D39" s="84">
        <v>0.1</v>
      </c>
      <c r="E39" s="84">
        <v>131.80000000000001</v>
      </c>
      <c r="F39" s="84">
        <v>3.6</v>
      </c>
      <c r="G39" s="84">
        <v>123.5</v>
      </c>
      <c r="H39" s="84">
        <v>-3.5</v>
      </c>
    </row>
    <row r="40" spans="1:8" s="28" customFormat="1" ht="11.45" customHeight="1" x14ac:dyDescent="0.2">
      <c r="A40" s="43">
        <f>IF(C40&lt;&gt;"",COUNTA($C$11:C40),"")</f>
        <v>21</v>
      </c>
      <c r="B40" s="47" t="s">
        <v>75</v>
      </c>
      <c r="C40" s="82">
        <v>124.1</v>
      </c>
      <c r="D40" s="84">
        <v>2.6</v>
      </c>
      <c r="E40" s="84">
        <v>127.1</v>
      </c>
      <c r="F40" s="84">
        <v>3.5</v>
      </c>
      <c r="G40" s="84">
        <v>121.7</v>
      </c>
      <c r="H40" s="84">
        <v>1.5</v>
      </c>
    </row>
    <row r="41" spans="1:8" s="28" customFormat="1" ht="11.45" customHeight="1" x14ac:dyDescent="0.2">
      <c r="A41" s="43">
        <f>IF(C41&lt;&gt;"",COUNTA($C$11:C41),"")</f>
        <v>22</v>
      </c>
      <c r="B41" s="47" t="s">
        <v>76</v>
      </c>
      <c r="C41" s="82">
        <v>126.9</v>
      </c>
      <c r="D41" s="84">
        <v>-1.9</v>
      </c>
      <c r="E41" s="84">
        <v>128.4</v>
      </c>
      <c r="F41" s="84">
        <v>1.8</v>
      </c>
      <c r="G41" s="84">
        <v>125.9</v>
      </c>
      <c r="H41" s="84">
        <v>-5.3</v>
      </c>
    </row>
    <row r="42" spans="1:8" s="28" customFormat="1" ht="11.45" customHeight="1" x14ac:dyDescent="0.2">
      <c r="A42" s="43">
        <f>IF(C42&lt;&gt;"",COUNTA($C$11:C42),"")</f>
        <v>23</v>
      </c>
      <c r="B42" s="47" t="s">
        <v>77</v>
      </c>
      <c r="C42" s="82">
        <v>134</v>
      </c>
      <c r="D42" s="84">
        <v>-1.3</v>
      </c>
      <c r="E42" s="84">
        <v>144.4</v>
      </c>
      <c r="F42" s="84">
        <v>1.7</v>
      </c>
      <c r="G42" s="84">
        <v>124.3</v>
      </c>
      <c r="H42" s="84">
        <v>-4.4000000000000004</v>
      </c>
    </row>
    <row r="43" spans="1:8" s="28" customFormat="1" ht="11.45" customHeight="1" x14ac:dyDescent="0.2">
      <c r="A43" s="43" t="str">
        <f>IF(C43&lt;&gt;"",COUNTA($C$11:C43),"")</f>
        <v/>
      </c>
      <c r="B43" s="47"/>
      <c r="C43" s="82"/>
      <c r="D43" s="84"/>
      <c r="E43" s="84"/>
      <c r="F43" s="84"/>
      <c r="G43" s="84"/>
      <c r="H43" s="84"/>
    </row>
    <row r="44" spans="1:8" s="28" customFormat="1" ht="11.45" customHeight="1" x14ac:dyDescent="0.2">
      <c r="A44" s="43" t="str">
        <f>IF(C44&lt;&gt;"",COUNTA($C$11:C44),"")</f>
        <v/>
      </c>
      <c r="B44" s="48" t="s">
        <v>148</v>
      </c>
      <c r="C44" s="82"/>
      <c r="D44" s="84"/>
      <c r="E44" s="84"/>
      <c r="F44" s="84"/>
      <c r="G44" s="84"/>
      <c r="H44" s="84"/>
    </row>
    <row r="45" spans="1:8" s="28" customFormat="1" ht="6.4" customHeight="1" x14ac:dyDescent="0.2">
      <c r="A45" s="43" t="str">
        <f>IF(C45&lt;&gt;"",COUNTA($C$11:C45),"")</f>
        <v/>
      </c>
      <c r="B45" s="47"/>
      <c r="C45" s="82"/>
      <c r="D45" s="84"/>
      <c r="E45" s="84"/>
      <c r="F45" s="84"/>
      <c r="G45" s="84"/>
      <c r="H45" s="84"/>
    </row>
    <row r="46" spans="1:8" s="28" customFormat="1" ht="11.45" customHeight="1" x14ac:dyDescent="0.2">
      <c r="A46" s="43">
        <f>IF(C46&lt;&gt;"",COUNTA($C$11:C46),"")</f>
        <v>24</v>
      </c>
      <c r="B46" s="47" t="s">
        <v>66</v>
      </c>
      <c r="C46" s="82">
        <v>113.9</v>
      </c>
      <c r="D46" s="84">
        <v>1.8</v>
      </c>
      <c r="E46" s="84">
        <v>120.5</v>
      </c>
      <c r="F46" s="84">
        <v>5.2</v>
      </c>
      <c r="G46" s="84">
        <v>107.9</v>
      </c>
      <c r="H46" s="84">
        <v>-1.6</v>
      </c>
    </row>
    <row r="47" spans="1:8" s="28" customFormat="1" ht="11.45" customHeight="1" x14ac:dyDescent="0.2">
      <c r="A47" s="43">
        <f>IF(C47&lt;&gt;"",COUNTA($C$11:C47),"")</f>
        <v>25</v>
      </c>
      <c r="B47" s="47" t="s">
        <v>67</v>
      </c>
      <c r="C47" s="82">
        <v>114</v>
      </c>
      <c r="D47" s="84">
        <v>6.7</v>
      </c>
      <c r="E47" s="84">
        <v>120.1</v>
      </c>
      <c r="F47" s="84">
        <v>8.5</v>
      </c>
      <c r="G47" s="84">
        <v>108.5</v>
      </c>
      <c r="H47" s="84">
        <v>4.9000000000000004</v>
      </c>
    </row>
    <row r="48" spans="1:8" s="28" customFormat="1" ht="11.45" customHeight="1" x14ac:dyDescent="0.2">
      <c r="A48" s="43">
        <f>IF(C48&lt;&gt;"",COUNTA($C$11:C48),"")</f>
        <v>26</v>
      </c>
      <c r="B48" s="47" t="s">
        <v>68</v>
      </c>
      <c r="C48" s="82">
        <v>133</v>
      </c>
      <c r="D48" s="84">
        <v>4.8</v>
      </c>
      <c r="E48" s="84">
        <v>143.30000000000001</v>
      </c>
      <c r="F48" s="84">
        <v>9.3000000000000007</v>
      </c>
      <c r="G48" s="84">
        <v>123.3</v>
      </c>
      <c r="H48" s="84">
        <v>0</v>
      </c>
    </row>
    <row r="49" spans="1:8" s="28" customFormat="1" ht="11.45" customHeight="1" x14ac:dyDescent="0.2">
      <c r="A49" s="43">
        <f>IF(C49&lt;&gt;"",COUNTA($C$11:C49),"")</f>
        <v>27</v>
      </c>
      <c r="B49" s="47" t="s">
        <v>69</v>
      </c>
      <c r="C49" s="82">
        <v>129.19999999999999</v>
      </c>
      <c r="D49" s="84">
        <v>4.5</v>
      </c>
      <c r="E49" s="84">
        <v>133.4</v>
      </c>
      <c r="F49" s="84">
        <v>3.8</v>
      </c>
      <c r="G49" s="84">
        <v>125.7</v>
      </c>
      <c r="H49" s="84">
        <v>5.5</v>
      </c>
    </row>
    <row r="50" spans="1:8" s="28" customFormat="1" ht="11.45" customHeight="1" x14ac:dyDescent="0.2">
      <c r="A50" s="43">
        <f>IF(C50&lt;&gt;"",COUNTA($C$11:C50),"")</f>
        <v>28</v>
      </c>
      <c r="B50" s="47" t="s">
        <v>70</v>
      </c>
      <c r="C50" s="82">
        <v>138.4</v>
      </c>
      <c r="D50" s="84">
        <v>3.8</v>
      </c>
      <c r="E50" s="84">
        <v>148.30000000000001</v>
      </c>
      <c r="F50" s="84">
        <v>5.3</v>
      </c>
      <c r="G50" s="84">
        <v>129.1</v>
      </c>
      <c r="H50" s="84">
        <v>2.1</v>
      </c>
    </row>
    <row r="51" spans="1:8" s="28" customFormat="1" ht="11.45" customHeight="1" x14ac:dyDescent="0.2">
      <c r="A51" s="43">
        <f>IF(C51&lt;&gt;"",COUNTA($C$11:C51),"")</f>
        <v>29</v>
      </c>
      <c r="B51" s="47" t="s">
        <v>71</v>
      </c>
      <c r="C51" s="82">
        <v>132.80000000000001</v>
      </c>
      <c r="D51" s="84">
        <v>-2.2999999999999998</v>
      </c>
      <c r="E51" s="84">
        <v>143.4</v>
      </c>
      <c r="F51" s="84">
        <v>-0.1</v>
      </c>
      <c r="G51" s="84">
        <v>122.8</v>
      </c>
      <c r="H51" s="84">
        <v>-4.7</v>
      </c>
    </row>
    <row r="52" spans="1:8" s="28" customFormat="1" ht="11.45" customHeight="1" x14ac:dyDescent="0.2">
      <c r="A52" s="43">
        <f>IF(C52&lt;&gt;"",COUNTA($C$11:C52),"")</f>
        <v>30</v>
      </c>
      <c r="B52" s="47" t="s">
        <v>72</v>
      </c>
      <c r="C52" s="82">
        <v>143.80000000000001</v>
      </c>
      <c r="D52" s="84">
        <v>5.4</v>
      </c>
      <c r="E52" s="84">
        <v>154.30000000000001</v>
      </c>
      <c r="F52" s="84">
        <v>6.9</v>
      </c>
      <c r="G52" s="84">
        <v>133.9</v>
      </c>
      <c r="H52" s="84">
        <v>3.7</v>
      </c>
    </row>
    <row r="53" spans="1:8" s="28" customFormat="1" ht="11.45" customHeight="1" x14ac:dyDescent="0.2">
      <c r="A53" s="43">
        <f>IF(C53&lt;&gt;"",COUNTA($C$11:C53),"")</f>
        <v>31</v>
      </c>
      <c r="B53" s="47" t="s">
        <v>73</v>
      </c>
      <c r="C53" s="82">
        <v>137.80000000000001</v>
      </c>
      <c r="D53" s="84">
        <v>3.1</v>
      </c>
      <c r="E53" s="84">
        <v>151.19999999999999</v>
      </c>
      <c r="F53" s="84">
        <v>6.4</v>
      </c>
      <c r="G53" s="84">
        <v>125</v>
      </c>
      <c r="H53" s="84">
        <v>-0.8</v>
      </c>
    </row>
    <row r="54" spans="1:8" s="28" customFormat="1" ht="11.45" customHeight="1" x14ac:dyDescent="0.2">
      <c r="A54" s="43">
        <f>IF(C54&lt;&gt;"",COUNTA($C$11:C54),"")</f>
        <v>32</v>
      </c>
      <c r="B54" s="47" t="s">
        <v>74</v>
      </c>
      <c r="C54" s="82">
        <v>127</v>
      </c>
      <c r="D54" s="84">
        <v>-0.3</v>
      </c>
      <c r="E54" s="84">
        <v>132</v>
      </c>
      <c r="F54" s="84">
        <v>0.2</v>
      </c>
      <c r="G54" s="84">
        <v>122.6</v>
      </c>
      <c r="H54" s="84">
        <v>-0.7</v>
      </c>
    </row>
    <row r="55" spans="1:8" s="28" customFormat="1" ht="11.45" customHeight="1" x14ac:dyDescent="0.2">
      <c r="A55" s="43">
        <f>IF(C55&lt;&gt;"",COUNTA($C$11:C55),"")</f>
        <v>33</v>
      </c>
      <c r="B55" s="47" t="s">
        <v>75</v>
      </c>
      <c r="C55" s="82">
        <v>131.9</v>
      </c>
      <c r="D55" s="84">
        <v>6.3</v>
      </c>
      <c r="E55" s="84">
        <v>138</v>
      </c>
      <c r="F55" s="84">
        <v>8.6</v>
      </c>
      <c r="G55" s="84">
        <v>126.4</v>
      </c>
      <c r="H55" s="84">
        <v>3.9</v>
      </c>
    </row>
    <row r="56" spans="1:8" s="28" customFormat="1" ht="11.45" customHeight="1" x14ac:dyDescent="0.2">
      <c r="A56" s="43">
        <f>IF(C56&lt;&gt;"",COUNTA($C$11:C56),"")</f>
        <v>34</v>
      </c>
      <c r="B56" s="47" t="s">
        <v>76</v>
      </c>
      <c r="C56" s="82">
        <v>134.4</v>
      </c>
      <c r="D56" s="84">
        <v>5.9</v>
      </c>
      <c r="E56" s="84">
        <v>139.30000000000001</v>
      </c>
      <c r="F56" s="84">
        <v>8.5</v>
      </c>
      <c r="G56" s="84">
        <v>130.1</v>
      </c>
      <c r="H56" s="84">
        <v>3.3</v>
      </c>
    </row>
    <row r="57" spans="1:8" s="28" customFormat="1" ht="11.45" customHeight="1" x14ac:dyDescent="0.2">
      <c r="A57" s="43">
        <f>IF(C57&lt;&gt;"",COUNTA($C$11:C57),"")</f>
        <v>35</v>
      </c>
      <c r="B57" s="47" t="s">
        <v>77</v>
      </c>
      <c r="C57" s="82">
        <v>135.5</v>
      </c>
      <c r="D57" s="84">
        <v>1.1000000000000001</v>
      </c>
      <c r="E57" s="84">
        <v>148.5</v>
      </c>
      <c r="F57" s="84">
        <v>2.8</v>
      </c>
      <c r="G57" s="84">
        <v>123.1</v>
      </c>
      <c r="H57" s="84">
        <v>-1</v>
      </c>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2" t="s">
        <v>56</v>
      </c>
      <c r="B1" s="123"/>
      <c r="C1" s="124" t="s">
        <v>19</v>
      </c>
      <c r="D1" s="124"/>
      <c r="E1" s="124"/>
      <c r="F1" s="124"/>
      <c r="G1" s="124"/>
      <c r="H1" s="125"/>
    </row>
    <row r="2" spans="1:8" ht="30.2" customHeight="1" x14ac:dyDescent="0.2">
      <c r="A2" s="126" t="s">
        <v>84</v>
      </c>
      <c r="B2" s="127"/>
      <c r="C2" s="119" t="s">
        <v>113</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3"/>
      <c r="D10" s="85"/>
      <c r="E10" s="85"/>
      <c r="F10" s="85"/>
      <c r="G10" s="85"/>
      <c r="H10" s="85"/>
    </row>
    <row r="11" spans="1:8" s="28" customFormat="1" ht="11.45" customHeight="1" x14ac:dyDescent="0.2">
      <c r="A11" s="43">
        <v>1</v>
      </c>
      <c r="B11" s="46">
        <v>2022</v>
      </c>
      <c r="C11" s="82">
        <v>106.7</v>
      </c>
      <c r="D11" s="84">
        <v>1.2</v>
      </c>
      <c r="E11" s="84">
        <v>104.5</v>
      </c>
      <c r="F11" s="84">
        <v>-3.4</v>
      </c>
      <c r="G11" s="84">
        <v>109.4</v>
      </c>
      <c r="H11" s="84">
        <v>6.4</v>
      </c>
    </row>
    <row r="12" spans="1:8" s="28" customFormat="1" ht="11.45" customHeight="1" x14ac:dyDescent="0.2">
      <c r="A12" s="43">
        <v>2</v>
      </c>
      <c r="B12" s="46" t="s">
        <v>136</v>
      </c>
      <c r="C12" s="82">
        <v>101.4</v>
      </c>
      <c r="D12" s="84">
        <v>-5</v>
      </c>
      <c r="E12" s="84">
        <v>98.5</v>
      </c>
      <c r="F12" s="84">
        <v>-5.7</v>
      </c>
      <c r="G12" s="84">
        <v>104.8</v>
      </c>
      <c r="H12" s="84">
        <v>-4.2</v>
      </c>
    </row>
    <row r="13" spans="1:8" s="28" customFormat="1" ht="11.45" customHeight="1" x14ac:dyDescent="0.2">
      <c r="A13" s="43">
        <v>3</v>
      </c>
      <c r="B13" s="46" t="s">
        <v>148</v>
      </c>
      <c r="C13" s="82">
        <v>102.8</v>
      </c>
      <c r="D13" s="84">
        <v>1.4</v>
      </c>
      <c r="E13" s="84">
        <v>101.5</v>
      </c>
      <c r="F13" s="84">
        <v>3</v>
      </c>
      <c r="G13" s="84">
        <v>104.7</v>
      </c>
      <c r="H13" s="84">
        <v>-0.1</v>
      </c>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93.4</v>
      </c>
      <c r="D17" s="84">
        <v>-6.1</v>
      </c>
      <c r="E17" s="84">
        <v>89.6</v>
      </c>
      <c r="F17" s="84">
        <v>-9.1</v>
      </c>
      <c r="G17" s="84">
        <v>97.7</v>
      </c>
      <c r="H17" s="84">
        <v>-3.3</v>
      </c>
    </row>
    <row r="18" spans="1:8" s="28" customFormat="1" ht="11.45" customHeight="1" x14ac:dyDescent="0.2">
      <c r="A18" s="43">
        <v>5</v>
      </c>
      <c r="B18" s="47" t="s">
        <v>63</v>
      </c>
      <c r="C18" s="82">
        <v>104.5</v>
      </c>
      <c r="D18" s="84">
        <v>-5.4</v>
      </c>
      <c r="E18" s="84">
        <v>102.5</v>
      </c>
      <c r="F18" s="84">
        <v>-6.6</v>
      </c>
      <c r="G18" s="84">
        <v>107</v>
      </c>
      <c r="H18" s="84">
        <v>-4.4000000000000004</v>
      </c>
    </row>
    <row r="19" spans="1:8" s="28" customFormat="1" ht="11.45" customHeight="1" x14ac:dyDescent="0.2">
      <c r="A19" s="43">
        <v>6</v>
      </c>
      <c r="B19" s="47" t="s">
        <v>64</v>
      </c>
      <c r="C19" s="82">
        <v>105.7</v>
      </c>
      <c r="D19" s="84">
        <v>-4.7</v>
      </c>
      <c r="E19" s="84">
        <v>103.6</v>
      </c>
      <c r="F19" s="84">
        <v>-4.8</v>
      </c>
      <c r="G19" s="84">
        <v>108.3</v>
      </c>
      <c r="H19" s="84">
        <v>-4.7</v>
      </c>
    </row>
    <row r="20" spans="1:8" s="28" customFormat="1" ht="11.45" customHeight="1" x14ac:dyDescent="0.2">
      <c r="A20" s="43">
        <v>7</v>
      </c>
      <c r="B20" s="47" t="s">
        <v>65</v>
      </c>
      <c r="C20" s="82">
        <v>102</v>
      </c>
      <c r="D20" s="84">
        <v>-3.5</v>
      </c>
      <c r="E20" s="84">
        <v>98.4</v>
      </c>
      <c r="F20" s="84">
        <v>-2.4</v>
      </c>
      <c r="G20" s="84">
        <v>106.2</v>
      </c>
      <c r="H20" s="84">
        <v>-4.4000000000000004</v>
      </c>
    </row>
    <row r="21" spans="1:8" s="28" customFormat="1" ht="11.45" customHeight="1" x14ac:dyDescent="0.2">
      <c r="A21" s="43"/>
      <c r="B21" s="46"/>
      <c r="C21" s="82"/>
      <c r="D21" s="84"/>
      <c r="E21" s="84"/>
      <c r="F21" s="84"/>
      <c r="G21" s="84"/>
      <c r="H21" s="84"/>
    </row>
    <row r="22" spans="1:8" s="28" customFormat="1" ht="11.45" customHeight="1" x14ac:dyDescent="0.2">
      <c r="A22" s="43"/>
      <c r="B22" s="48" t="s">
        <v>148</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94.9</v>
      </c>
      <c r="D24" s="84">
        <v>1.6</v>
      </c>
      <c r="E24" s="84">
        <v>93.8</v>
      </c>
      <c r="F24" s="84">
        <v>4.7</v>
      </c>
      <c r="G24" s="84">
        <v>96.6</v>
      </c>
      <c r="H24" s="84">
        <v>-1.1000000000000001</v>
      </c>
    </row>
    <row r="25" spans="1:8" s="28" customFormat="1" ht="11.45" customHeight="1" x14ac:dyDescent="0.2">
      <c r="A25" s="43">
        <v>9</v>
      </c>
      <c r="B25" s="47" t="s">
        <v>63</v>
      </c>
      <c r="C25" s="82">
        <v>104.7</v>
      </c>
      <c r="D25" s="84">
        <v>0.2</v>
      </c>
      <c r="E25" s="84">
        <v>103.6</v>
      </c>
      <c r="F25" s="84">
        <v>1.1000000000000001</v>
      </c>
      <c r="G25" s="84">
        <v>106.4</v>
      </c>
      <c r="H25" s="84">
        <v>-0.6</v>
      </c>
    </row>
    <row r="26" spans="1:8" s="28" customFormat="1" ht="11.45" customHeight="1" x14ac:dyDescent="0.2">
      <c r="A26" s="43">
        <v>10</v>
      </c>
      <c r="B26" s="47" t="s">
        <v>64</v>
      </c>
      <c r="C26" s="82">
        <v>107</v>
      </c>
      <c r="D26" s="84">
        <v>1.2</v>
      </c>
      <c r="E26" s="84">
        <v>106.3</v>
      </c>
      <c r="F26" s="84">
        <v>2.6</v>
      </c>
      <c r="G26" s="84">
        <v>108.3</v>
      </c>
      <c r="H26" s="84">
        <v>0</v>
      </c>
    </row>
    <row r="27" spans="1:8" s="28" customFormat="1" ht="11.45" customHeight="1" x14ac:dyDescent="0.2">
      <c r="A27" s="43">
        <v>11</v>
      </c>
      <c r="B27" s="47" t="s">
        <v>65</v>
      </c>
      <c r="C27" s="82">
        <v>104.6</v>
      </c>
      <c r="D27" s="84">
        <v>2.5</v>
      </c>
      <c r="E27" s="84">
        <v>102.3</v>
      </c>
      <c r="F27" s="84">
        <v>4</v>
      </c>
      <c r="G27" s="84">
        <v>107.5</v>
      </c>
      <c r="H27" s="84">
        <v>1.2</v>
      </c>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91.8</v>
      </c>
      <c r="D31" s="84">
        <v>-3.2</v>
      </c>
      <c r="E31" s="84">
        <v>87.6</v>
      </c>
      <c r="F31" s="84">
        <v>-8</v>
      </c>
      <c r="G31" s="84">
        <v>96.4</v>
      </c>
      <c r="H31" s="84">
        <v>1.4</v>
      </c>
    </row>
    <row r="32" spans="1:8" s="28" customFormat="1" ht="11.45" customHeight="1" x14ac:dyDescent="0.2">
      <c r="A32" s="43">
        <v>13</v>
      </c>
      <c r="B32" s="47" t="s">
        <v>67</v>
      </c>
      <c r="C32" s="82">
        <v>86.6</v>
      </c>
      <c r="D32" s="84">
        <v>-6.9</v>
      </c>
      <c r="E32" s="84">
        <v>83.4</v>
      </c>
      <c r="F32" s="84">
        <v>-10.1</v>
      </c>
      <c r="G32" s="84">
        <v>90.3</v>
      </c>
      <c r="H32" s="84">
        <v>-3.7</v>
      </c>
    </row>
    <row r="33" spans="1:8" s="28" customFormat="1" ht="11.45" customHeight="1" x14ac:dyDescent="0.2">
      <c r="A33" s="43">
        <v>14</v>
      </c>
      <c r="B33" s="47" t="s">
        <v>68</v>
      </c>
      <c r="C33" s="82">
        <v>101.8</v>
      </c>
      <c r="D33" s="84">
        <v>-8</v>
      </c>
      <c r="E33" s="84">
        <v>97.6</v>
      </c>
      <c r="F33" s="84">
        <v>-9.5</v>
      </c>
      <c r="G33" s="84">
        <v>106.5</v>
      </c>
      <c r="H33" s="84">
        <v>-6.7</v>
      </c>
    </row>
    <row r="34" spans="1:8" s="28" customFormat="1" ht="11.45" customHeight="1" x14ac:dyDescent="0.2">
      <c r="A34" s="43">
        <v>15</v>
      </c>
      <c r="B34" s="47" t="s">
        <v>69</v>
      </c>
      <c r="C34" s="82">
        <v>98.7</v>
      </c>
      <c r="D34" s="84">
        <v>-9.9</v>
      </c>
      <c r="E34" s="84">
        <v>95.7</v>
      </c>
      <c r="F34" s="84">
        <v>-13.1</v>
      </c>
      <c r="G34" s="84">
        <v>102.2</v>
      </c>
      <c r="H34" s="84">
        <v>-6.8</v>
      </c>
    </row>
    <row r="35" spans="1:8" s="28" customFormat="1" ht="11.45" customHeight="1" x14ac:dyDescent="0.2">
      <c r="A35" s="43">
        <v>16</v>
      </c>
      <c r="B35" s="47" t="s">
        <v>70</v>
      </c>
      <c r="C35" s="82">
        <v>106.3</v>
      </c>
      <c r="D35" s="84">
        <v>-4.2</v>
      </c>
      <c r="E35" s="84">
        <v>105</v>
      </c>
      <c r="F35" s="84">
        <v>-3.4</v>
      </c>
      <c r="G35" s="84">
        <v>108.3</v>
      </c>
      <c r="H35" s="84">
        <v>-4.9000000000000004</v>
      </c>
    </row>
    <row r="36" spans="1:8" s="28" customFormat="1" ht="11.45" customHeight="1" x14ac:dyDescent="0.2">
      <c r="A36" s="43">
        <v>17</v>
      </c>
      <c r="B36" s="47" t="s">
        <v>71</v>
      </c>
      <c r="C36" s="82">
        <v>108.4</v>
      </c>
      <c r="D36" s="84">
        <v>-2.2999999999999998</v>
      </c>
      <c r="E36" s="84">
        <v>106.8</v>
      </c>
      <c r="F36" s="84">
        <v>-3.3</v>
      </c>
      <c r="G36" s="84">
        <v>110.7</v>
      </c>
      <c r="H36" s="84">
        <v>-1.2</v>
      </c>
    </row>
    <row r="37" spans="1:8" s="28" customFormat="1" ht="11.45" customHeight="1" x14ac:dyDescent="0.2">
      <c r="A37" s="43">
        <v>18</v>
      </c>
      <c r="B37" s="47" t="s">
        <v>72</v>
      </c>
      <c r="C37" s="82">
        <v>109.1</v>
      </c>
      <c r="D37" s="84">
        <v>-3.8</v>
      </c>
      <c r="E37" s="84">
        <v>107.4</v>
      </c>
      <c r="F37" s="84">
        <v>-5.7</v>
      </c>
      <c r="G37" s="84">
        <v>111.4</v>
      </c>
      <c r="H37" s="84">
        <v>-1.9</v>
      </c>
    </row>
    <row r="38" spans="1:8" s="28" customFormat="1" ht="11.45" customHeight="1" x14ac:dyDescent="0.2">
      <c r="A38" s="43">
        <v>19</v>
      </c>
      <c r="B38" s="47" t="s">
        <v>73</v>
      </c>
      <c r="C38" s="82">
        <v>106.8</v>
      </c>
      <c r="D38" s="84">
        <v>-5.9</v>
      </c>
      <c r="E38" s="84">
        <v>105.7</v>
      </c>
      <c r="F38" s="84">
        <v>-5.9</v>
      </c>
      <c r="G38" s="84">
        <v>108.4</v>
      </c>
      <c r="H38" s="84">
        <v>-6.1</v>
      </c>
    </row>
    <row r="39" spans="1:8" s="28" customFormat="1" ht="11.45" customHeight="1" x14ac:dyDescent="0.2">
      <c r="A39" s="43">
        <v>20</v>
      </c>
      <c r="B39" s="47" t="s">
        <v>74</v>
      </c>
      <c r="C39" s="82">
        <v>101.1</v>
      </c>
      <c r="D39" s="84">
        <v>-4.4000000000000004</v>
      </c>
      <c r="E39" s="84">
        <v>97.7</v>
      </c>
      <c r="F39" s="84">
        <v>-2.5</v>
      </c>
      <c r="G39" s="84">
        <v>105.1</v>
      </c>
      <c r="H39" s="84">
        <v>-6.2</v>
      </c>
    </row>
    <row r="40" spans="1:8" s="28" customFormat="1" ht="11.45" customHeight="1" x14ac:dyDescent="0.2">
      <c r="A40" s="43">
        <v>21</v>
      </c>
      <c r="B40" s="47" t="s">
        <v>75</v>
      </c>
      <c r="C40" s="82">
        <v>98.7</v>
      </c>
      <c r="D40" s="84">
        <v>-0.9</v>
      </c>
      <c r="E40" s="84">
        <v>94.1</v>
      </c>
      <c r="F40" s="84">
        <v>-1.8</v>
      </c>
      <c r="G40" s="84">
        <v>103.8</v>
      </c>
      <c r="H40" s="84">
        <v>-0.3</v>
      </c>
    </row>
    <row r="41" spans="1:8" s="28" customFormat="1" ht="11.45" customHeight="1" x14ac:dyDescent="0.2">
      <c r="A41" s="43">
        <v>22</v>
      </c>
      <c r="B41" s="47" t="s">
        <v>76</v>
      </c>
      <c r="C41" s="82">
        <v>101</v>
      </c>
      <c r="D41" s="84">
        <v>-5</v>
      </c>
      <c r="E41" s="84">
        <v>94.6</v>
      </c>
      <c r="F41" s="84">
        <v>-3</v>
      </c>
      <c r="G41" s="84">
        <v>107.9</v>
      </c>
      <c r="H41" s="84">
        <v>-6.7</v>
      </c>
    </row>
    <row r="42" spans="1:8" s="28" customFormat="1" ht="11.45" customHeight="1" x14ac:dyDescent="0.2">
      <c r="A42" s="43">
        <v>23</v>
      </c>
      <c r="B42" s="47" t="s">
        <v>77</v>
      </c>
      <c r="C42" s="82">
        <v>106.4</v>
      </c>
      <c r="D42" s="84">
        <v>-4.0999999999999996</v>
      </c>
      <c r="E42" s="84">
        <v>106.5</v>
      </c>
      <c r="F42" s="84">
        <v>-2.4</v>
      </c>
      <c r="G42" s="84">
        <v>107</v>
      </c>
      <c r="H42" s="84">
        <v>-5.7</v>
      </c>
    </row>
    <row r="43" spans="1:8" s="28" customFormat="1" ht="11.45" customHeight="1" x14ac:dyDescent="0.2">
      <c r="A43" s="43"/>
      <c r="B43" s="47"/>
      <c r="C43" s="82"/>
      <c r="D43" s="84"/>
      <c r="E43" s="84"/>
      <c r="F43" s="84"/>
      <c r="G43" s="84"/>
      <c r="H43" s="84"/>
    </row>
    <row r="44" spans="1:8" s="28" customFormat="1" ht="11.45" customHeight="1" x14ac:dyDescent="0.2">
      <c r="A44" s="43"/>
      <c r="B44" s="48" t="s">
        <v>148</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90.3</v>
      </c>
      <c r="D46" s="84">
        <v>-1.6</v>
      </c>
      <c r="E46" s="84">
        <v>88.4</v>
      </c>
      <c r="F46" s="84">
        <v>0.9</v>
      </c>
      <c r="G46" s="84">
        <v>92.6</v>
      </c>
      <c r="H46" s="84">
        <v>-3.9</v>
      </c>
    </row>
    <row r="47" spans="1:8" s="28" customFormat="1" ht="11.45" customHeight="1" x14ac:dyDescent="0.2">
      <c r="A47" s="43">
        <v>25</v>
      </c>
      <c r="B47" s="47" t="s">
        <v>67</v>
      </c>
      <c r="C47" s="82">
        <v>90.1</v>
      </c>
      <c r="D47" s="84">
        <v>4</v>
      </c>
      <c r="E47" s="84">
        <v>88.1</v>
      </c>
      <c r="F47" s="84">
        <v>5.6</v>
      </c>
      <c r="G47" s="84">
        <v>92.7</v>
      </c>
      <c r="H47" s="84">
        <v>2.7</v>
      </c>
    </row>
    <row r="48" spans="1:8" s="28" customFormat="1" ht="11.45" customHeight="1" x14ac:dyDescent="0.2">
      <c r="A48" s="43">
        <v>26</v>
      </c>
      <c r="B48" s="47" t="s">
        <v>68</v>
      </c>
      <c r="C48" s="82">
        <v>104.4</v>
      </c>
      <c r="D48" s="84">
        <v>2.6</v>
      </c>
      <c r="E48" s="84">
        <v>105</v>
      </c>
      <c r="F48" s="84">
        <v>7.6</v>
      </c>
      <c r="G48" s="84">
        <v>104.4</v>
      </c>
      <c r="H48" s="84">
        <v>-2</v>
      </c>
    </row>
    <row r="49" spans="1:8" s="28" customFormat="1" ht="11.45" customHeight="1" x14ac:dyDescent="0.2">
      <c r="A49" s="43">
        <v>27</v>
      </c>
      <c r="B49" s="47" t="s">
        <v>69</v>
      </c>
      <c r="C49" s="82">
        <v>101.4</v>
      </c>
      <c r="D49" s="84">
        <v>2.7</v>
      </c>
      <c r="E49" s="84">
        <v>97.4</v>
      </c>
      <c r="F49" s="84">
        <v>1.8</v>
      </c>
      <c r="G49" s="84">
        <v>105.9</v>
      </c>
      <c r="H49" s="84">
        <v>3.6</v>
      </c>
    </row>
    <row r="50" spans="1:8" s="28" customFormat="1" ht="11.45" customHeight="1" x14ac:dyDescent="0.2">
      <c r="A50" s="43">
        <v>28</v>
      </c>
      <c r="B50" s="47" t="s">
        <v>70</v>
      </c>
      <c r="C50" s="82">
        <v>108.4</v>
      </c>
      <c r="D50" s="84">
        <v>2</v>
      </c>
      <c r="E50" s="84">
        <v>108.5</v>
      </c>
      <c r="F50" s="84">
        <v>3.3</v>
      </c>
      <c r="G50" s="84">
        <v>108.9</v>
      </c>
      <c r="H50" s="84">
        <v>0.6</v>
      </c>
    </row>
    <row r="51" spans="1:8" s="28" customFormat="1" ht="11.45" customHeight="1" x14ac:dyDescent="0.2">
      <c r="A51" s="43">
        <v>29</v>
      </c>
      <c r="B51" s="47" t="s">
        <v>71</v>
      </c>
      <c r="C51" s="82">
        <v>104.2</v>
      </c>
      <c r="D51" s="84">
        <v>-3.9</v>
      </c>
      <c r="E51" s="84">
        <v>104.7</v>
      </c>
      <c r="F51" s="84">
        <v>-2</v>
      </c>
      <c r="G51" s="84">
        <v>104.3</v>
      </c>
      <c r="H51" s="84">
        <v>-5.8</v>
      </c>
    </row>
    <row r="52" spans="1:8" s="28" customFormat="1" ht="11.45" customHeight="1" x14ac:dyDescent="0.2">
      <c r="A52" s="43">
        <v>30</v>
      </c>
      <c r="B52" s="47" t="s">
        <v>72</v>
      </c>
      <c r="C52" s="82">
        <v>113</v>
      </c>
      <c r="D52" s="84">
        <v>3.6</v>
      </c>
      <c r="E52" s="84">
        <v>112.6</v>
      </c>
      <c r="F52" s="84">
        <v>4.8</v>
      </c>
      <c r="G52" s="84">
        <v>114.1</v>
      </c>
      <c r="H52" s="84">
        <v>2.4</v>
      </c>
    </row>
    <row r="53" spans="1:8" s="28" customFormat="1" ht="11.45" customHeight="1" x14ac:dyDescent="0.2">
      <c r="A53" s="43">
        <v>31</v>
      </c>
      <c r="B53" s="47" t="s">
        <v>73</v>
      </c>
      <c r="C53" s="82">
        <v>108.2</v>
      </c>
      <c r="D53" s="84">
        <v>1.3</v>
      </c>
      <c r="E53" s="84">
        <v>110.4</v>
      </c>
      <c r="F53" s="84">
        <v>4.4000000000000004</v>
      </c>
      <c r="G53" s="84">
        <v>106.7</v>
      </c>
      <c r="H53" s="84">
        <v>-1.6</v>
      </c>
    </row>
    <row r="54" spans="1:8" s="28" customFormat="1" ht="11.45" customHeight="1" x14ac:dyDescent="0.2">
      <c r="A54" s="43">
        <v>32</v>
      </c>
      <c r="B54" s="47" t="s">
        <v>74</v>
      </c>
      <c r="C54" s="82">
        <v>99.9</v>
      </c>
      <c r="D54" s="84">
        <v>-1.2</v>
      </c>
      <c r="E54" s="84">
        <v>96</v>
      </c>
      <c r="F54" s="84">
        <v>-1.7</v>
      </c>
      <c r="G54" s="84">
        <v>104.3</v>
      </c>
      <c r="H54" s="84">
        <v>-0.8</v>
      </c>
    </row>
    <row r="55" spans="1:8" s="28" customFormat="1" ht="11.45" customHeight="1" x14ac:dyDescent="0.2">
      <c r="A55" s="43">
        <v>33</v>
      </c>
      <c r="B55" s="47" t="s">
        <v>75</v>
      </c>
      <c r="C55" s="82">
        <v>103.1</v>
      </c>
      <c r="D55" s="84">
        <v>4.5</v>
      </c>
      <c r="E55" s="84">
        <v>99.7</v>
      </c>
      <c r="F55" s="84">
        <v>6</v>
      </c>
      <c r="G55" s="84">
        <v>107.1</v>
      </c>
      <c r="H55" s="84">
        <v>3.2</v>
      </c>
    </row>
    <row r="56" spans="1:8" s="28" customFormat="1" ht="11.45" customHeight="1" x14ac:dyDescent="0.2">
      <c r="A56" s="43">
        <v>34</v>
      </c>
      <c r="B56" s="47" t="s">
        <v>76</v>
      </c>
      <c r="C56" s="82">
        <v>105.3</v>
      </c>
      <c r="D56" s="84">
        <v>4.3</v>
      </c>
      <c r="E56" s="84">
        <v>100.4</v>
      </c>
      <c r="F56" s="84">
        <v>6.1</v>
      </c>
      <c r="G56" s="84">
        <v>110.8</v>
      </c>
      <c r="H56" s="84">
        <v>2.7</v>
      </c>
    </row>
    <row r="57" spans="1:8" ht="11.45" customHeight="1" x14ac:dyDescent="0.2">
      <c r="A57" s="43">
        <v>35</v>
      </c>
      <c r="B57" s="47" t="s">
        <v>77</v>
      </c>
      <c r="C57" s="82">
        <v>105.4</v>
      </c>
      <c r="D57" s="84">
        <v>-0.9</v>
      </c>
      <c r="E57" s="84">
        <v>106.7</v>
      </c>
      <c r="F57" s="84">
        <v>0.2</v>
      </c>
      <c r="G57" s="84">
        <v>104.7</v>
      </c>
      <c r="H57" s="84">
        <v>-2.1</v>
      </c>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2" t="s">
        <v>56</v>
      </c>
      <c r="B1" s="123"/>
      <c r="C1" s="124" t="s">
        <v>19</v>
      </c>
      <c r="D1" s="124"/>
      <c r="E1" s="124"/>
      <c r="F1" s="124"/>
      <c r="G1" s="124"/>
      <c r="H1" s="125"/>
    </row>
    <row r="2" spans="1:8" ht="30.2" customHeight="1" x14ac:dyDescent="0.2">
      <c r="A2" s="126" t="s">
        <v>85</v>
      </c>
      <c r="B2" s="127"/>
      <c r="C2" s="119" t="s">
        <v>51</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s="41" customFormat="1" ht="11.45" customHeight="1" x14ac:dyDescent="0.15">
      <c r="A8" s="118"/>
      <c r="B8" s="117"/>
      <c r="C8" s="117"/>
      <c r="D8" s="117"/>
      <c r="E8" s="117"/>
      <c r="F8" s="117"/>
      <c r="G8" s="117"/>
      <c r="H8" s="128"/>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3"/>
      <c r="D10" s="85"/>
      <c r="E10" s="85"/>
      <c r="F10" s="85"/>
      <c r="G10" s="85"/>
      <c r="H10" s="85"/>
    </row>
    <row r="11" spans="1:8" s="28" customFormat="1" ht="11.45" customHeight="1" x14ac:dyDescent="0.2">
      <c r="A11" s="43">
        <v>1</v>
      </c>
      <c r="B11" s="46">
        <v>2022</v>
      </c>
      <c r="C11" s="82">
        <v>107</v>
      </c>
      <c r="D11" s="84">
        <v>1.5</v>
      </c>
      <c r="E11" s="84">
        <v>109.2</v>
      </c>
      <c r="F11" s="84">
        <v>0.3</v>
      </c>
      <c r="G11" s="84">
        <v>104.8</v>
      </c>
      <c r="H11" s="84">
        <v>2.6</v>
      </c>
    </row>
    <row r="12" spans="1:8" s="28" customFormat="1" ht="11.45" customHeight="1" x14ac:dyDescent="0.2">
      <c r="A12" s="43">
        <v>2</v>
      </c>
      <c r="B12" s="46" t="s">
        <v>136</v>
      </c>
      <c r="C12" s="82">
        <v>107.6</v>
      </c>
      <c r="D12" s="84">
        <v>0.6</v>
      </c>
      <c r="E12" s="84">
        <v>107.8</v>
      </c>
      <c r="F12" s="84">
        <v>-1.3</v>
      </c>
      <c r="G12" s="84">
        <v>107.3</v>
      </c>
      <c r="H12" s="84">
        <v>2.4</v>
      </c>
    </row>
    <row r="13" spans="1:8" s="28" customFormat="1" ht="11.45" customHeight="1" x14ac:dyDescent="0.2">
      <c r="A13" s="43">
        <v>3</v>
      </c>
      <c r="B13" s="46" t="s">
        <v>148</v>
      </c>
      <c r="C13" s="82">
        <v>106.6</v>
      </c>
      <c r="D13" s="84">
        <v>-0.9</v>
      </c>
      <c r="E13" s="84">
        <v>106.7</v>
      </c>
      <c r="F13" s="84">
        <v>-1</v>
      </c>
      <c r="G13" s="84">
        <v>106.2</v>
      </c>
      <c r="H13" s="84">
        <v>-1</v>
      </c>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105.3</v>
      </c>
      <c r="D17" s="84">
        <v>0.8</v>
      </c>
      <c r="E17" s="84">
        <v>104.8</v>
      </c>
      <c r="F17" s="84">
        <v>-2.2999999999999998</v>
      </c>
      <c r="G17" s="84">
        <v>105.5</v>
      </c>
      <c r="H17" s="84">
        <v>3.7</v>
      </c>
    </row>
    <row r="18" spans="1:8" s="28" customFormat="1" ht="11.45" customHeight="1" x14ac:dyDescent="0.2">
      <c r="A18" s="43">
        <v>5</v>
      </c>
      <c r="B18" s="47" t="s">
        <v>63</v>
      </c>
      <c r="C18" s="82">
        <v>108.3</v>
      </c>
      <c r="D18" s="84">
        <v>0.7</v>
      </c>
      <c r="E18" s="84">
        <v>110</v>
      </c>
      <c r="F18" s="84">
        <v>-0.6</v>
      </c>
      <c r="G18" s="84">
        <v>106.6</v>
      </c>
      <c r="H18" s="84">
        <v>2.1</v>
      </c>
    </row>
    <row r="19" spans="1:8" s="28" customFormat="1" ht="11.45" customHeight="1" x14ac:dyDescent="0.2">
      <c r="A19" s="43">
        <v>6</v>
      </c>
      <c r="B19" s="47" t="s">
        <v>64</v>
      </c>
      <c r="C19" s="82">
        <v>109.6</v>
      </c>
      <c r="D19" s="84">
        <v>0.8</v>
      </c>
      <c r="E19" s="84">
        <v>110.6</v>
      </c>
      <c r="F19" s="84">
        <v>-0.3</v>
      </c>
      <c r="G19" s="84">
        <v>108.4</v>
      </c>
      <c r="H19" s="84">
        <v>1.8</v>
      </c>
    </row>
    <row r="20" spans="1:8" s="28" customFormat="1" ht="11.45" customHeight="1" x14ac:dyDescent="0.2">
      <c r="A20" s="43">
        <v>7</v>
      </c>
      <c r="B20" s="47" t="s">
        <v>65</v>
      </c>
      <c r="C20" s="82">
        <v>107.3</v>
      </c>
      <c r="D20" s="84">
        <v>-0.1</v>
      </c>
      <c r="E20" s="84">
        <v>105.6</v>
      </c>
      <c r="F20" s="84">
        <v>-2.1</v>
      </c>
      <c r="G20" s="84">
        <v>108.5</v>
      </c>
      <c r="H20" s="84">
        <v>1.7</v>
      </c>
    </row>
    <row r="21" spans="1:8" s="28" customFormat="1" ht="11.45" customHeight="1" x14ac:dyDescent="0.2">
      <c r="A21" s="43"/>
      <c r="B21" s="46"/>
      <c r="C21" s="82"/>
      <c r="D21" s="84"/>
      <c r="E21" s="84"/>
      <c r="F21" s="84"/>
      <c r="G21" s="84"/>
      <c r="H21" s="84"/>
    </row>
    <row r="22" spans="1:8" s="28" customFormat="1" ht="11.45" customHeight="1" x14ac:dyDescent="0.2">
      <c r="A22" s="43"/>
      <c r="B22" s="48" t="s">
        <v>148</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105.7</v>
      </c>
      <c r="D24" s="84">
        <v>0.4</v>
      </c>
      <c r="E24" s="84">
        <v>106.8</v>
      </c>
      <c r="F24" s="84">
        <v>1.9</v>
      </c>
      <c r="G24" s="84">
        <v>104.5</v>
      </c>
      <c r="H24" s="84">
        <v>-0.9</v>
      </c>
    </row>
    <row r="25" spans="1:8" s="28" customFormat="1" ht="11.45" customHeight="1" x14ac:dyDescent="0.2">
      <c r="A25" s="43">
        <v>9</v>
      </c>
      <c r="B25" s="47" t="s">
        <v>63</v>
      </c>
      <c r="C25" s="82">
        <v>107.8</v>
      </c>
      <c r="D25" s="84">
        <v>-0.5</v>
      </c>
      <c r="E25" s="84">
        <v>109</v>
      </c>
      <c r="F25" s="84">
        <v>-0.9</v>
      </c>
      <c r="G25" s="84">
        <v>106.4</v>
      </c>
      <c r="H25" s="84">
        <v>-0.2</v>
      </c>
    </row>
    <row r="26" spans="1:8" s="28" customFormat="1" ht="11.45" customHeight="1" x14ac:dyDescent="0.2">
      <c r="A26" s="43">
        <v>10</v>
      </c>
      <c r="B26" s="47" t="s">
        <v>64</v>
      </c>
      <c r="C26" s="82">
        <v>108.4</v>
      </c>
      <c r="D26" s="84">
        <v>-1.1000000000000001</v>
      </c>
      <c r="E26" s="84">
        <v>109.1</v>
      </c>
      <c r="F26" s="84">
        <v>-1.4</v>
      </c>
      <c r="G26" s="84">
        <v>107.6</v>
      </c>
      <c r="H26" s="84">
        <v>-0.7</v>
      </c>
    </row>
    <row r="27" spans="1:8" s="28" customFormat="1" ht="11.45" customHeight="1" x14ac:dyDescent="0.2">
      <c r="A27" s="43">
        <v>11</v>
      </c>
      <c r="B27" s="47" t="s">
        <v>65</v>
      </c>
      <c r="C27" s="82">
        <v>104.4</v>
      </c>
      <c r="D27" s="84">
        <v>-2.7</v>
      </c>
      <c r="E27" s="84">
        <v>102.2</v>
      </c>
      <c r="F27" s="84">
        <v>-3.2</v>
      </c>
      <c r="G27" s="84">
        <v>106.1</v>
      </c>
      <c r="H27" s="84">
        <v>-2.2000000000000002</v>
      </c>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105.4</v>
      </c>
      <c r="D31" s="84">
        <v>0.6</v>
      </c>
      <c r="E31" s="84">
        <v>105.3</v>
      </c>
      <c r="F31" s="84">
        <v>-2.4</v>
      </c>
      <c r="G31" s="84">
        <v>105.2</v>
      </c>
      <c r="H31" s="84">
        <v>3.3</v>
      </c>
    </row>
    <row r="32" spans="1:8" s="28" customFormat="1" ht="11.45" customHeight="1" x14ac:dyDescent="0.2">
      <c r="A32" s="43">
        <v>13</v>
      </c>
      <c r="B32" s="47" t="s">
        <v>67</v>
      </c>
      <c r="C32" s="82">
        <v>105.1</v>
      </c>
      <c r="D32" s="84">
        <v>0.9</v>
      </c>
      <c r="E32" s="84">
        <v>104.5</v>
      </c>
      <c r="F32" s="84">
        <v>-2.4</v>
      </c>
      <c r="G32" s="84">
        <v>105.4</v>
      </c>
      <c r="H32" s="84">
        <v>3.8</v>
      </c>
    </row>
    <row r="33" spans="1:8" s="28" customFormat="1" ht="11.45" customHeight="1" x14ac:dyDescent="0.2">
      <c r="A33" s="43">
        <v>14</v>
      </c>
      <c r="B33" s="47" t="s">
        <v>68</v>
      </c>
      <c r="C33" s="82">
        <v>105.4</v>
      </c>
      <c r="D33" s="84">
        <v>1</v>
      </c>
      <c r="E33" s="84">
        <v>104.5</v>
      </c>
      <c r="F33" s="84">
        <v>-2.2000000000000002</v>
      </c>
      <c r="G33" s="84">
        <v>106</v>
      </c>
      <c r="H33" s="84">
        <v>4</v>
      </c>
    </row>
    <row r="34" spans="1:8" s="28" customFormat="1" ht="11.45" customHeight="1" x14ac:dyDescent="0.2">
      <c r="A34" s="43">
        <v>15</v>
      </c>
      <c r="B34" s="47" t="s">
        <v>69</v>
      </c>
      <c r="C34" s="82">
        <v>105.7</v>
      </c>
      <c r="D34" s="84">
        <v>0.2</v>
      </c>
      <c r="E34" s="84">
        <v>104.9</v>
      </c>
      <c r="F34" s="84">
        <v>-2.1</v>
      </c>
      <c r="G34" s="84">
        <v>106.3</v>
      </c>
      <c r="H34" s="84">
        <v>2.5</v>
      </c>
    </row>
    <row r="35" spans="1:8" s="28" customFormat="1" ht="11.45" customHeight="1" x14ac:dyDescent="0.2">
      <c r="A35" s="43">
        <v>16</v>
      </c>
      <c r="B35" s="47" t="s">
        <v>70</v>
      </c>
      <c r="C35" s="82">
        <v>109.2</v>
      </c>
      <c r="D35" s="84">
        <v>1.3</v>
      </c>
      <c r="E35" s="84">
        <v>111.7</v>
      </c>
      <c r="F35" s="84">
        <v>0.1</v>
      </c>
      <c r="G35" s="84">
        <v>106.8</v>
      </c>
      <c r="H35" s="84">
        <v>2.6</v>
      </c>
    </row>
    <row r="36" spans="1:8" s="28" customFormat="1" ht="11.45" customHeight="1" x14ac:dyDescent="0.2">
      <c r="A36" s="43">
        <v>17</v>
      </c>
      <c r="B36" s="47" t="s">
        <v>71</v>
      </c>
      <c r="C36" s="82">
        <v>110</v>
      </c>
      <c r="D36" s="84">
        <v>0.7</v>
      </c>
      <c r="E36" s="84">
        <v>113.4</v>
      </c>
      <c r="F36" s="84" t="s">
        <v>7</v>
      </c>
      <c r="G36" s="84">
        <v>106.8</v>
      </c>
      <c r="H36" s="84">
        <v>1.4</v>
      </c>
    </row>
    <row r="37" spans="1:8" s="28" customFormat="1" ht="11.45" customHeight="1" x14ac:dyDescent="0.2">
      <c r="A37" s="43">
        <v>18</v>
      </c>
      <c r="B37" s="47" t="s">
        <v>72</v>
      </c>
      <c r="C37" s="82">
        <v>111.2</v>
      </c>
      <c r="D37" s="84">
        <v>2</v>
      </c>
      <c r="E37" s="84">
        <v>115</v>
      </c>
      <c r="F37" s="84">
        <v>1.8</v>
      </c>
      <c r="G37" s="84">
        <v>107.5</v>
      </c>
      <c r="H37" s="84">
        <v>2.1</v>
      </c>
    </row>
    <row r="38" spans="1:8" s="28" customFormat="1" ht="11.45" customHeight="1" x14ac:dyDescent="0.2">
      <c r="A38" s="43">
        <v>19</v>
      </c>
      <c r="B38" s="47" t="s">
        <v>73</v>
      </c>
      <c r="C38" s="82">
        <v>109.8</v>
      </c>
      <c r="D38" s="84">
        <v>0.6</v>
      </c>
      <c r="E38" s="84">
        <v>110.4</v>
      </c>
      <c r="F38" s="84">
        <v>-0.6</v>
      </c>
      <c r="G38" s="84">
        <v>109</v>
      </c>
      <c r="H38" s="84">
        <v>1.8</v>
      </c>
    </row>
    <row r="39" spans="1:8" s="28" customFormat="1" ht="11.45" customHeight="1" x14ac:dyDescent="0.2">
      <c r="A39" s="43">
        <v>20</v>
      </c>
      <c r="B39" s="47" t="s">
        <v>74</v>
      </c>
      <c r="C39" s="82">
        <v>107.8</v>
      </c>
      <c r="D39" s="84">
        <v>-0.2</v>
      </c>
      <c r="E39" s="84">
        <v>106.5</v>
      </c>
      <c r="F39" s="84">
        <v>-2</v>
      </c>
      <c r="G39" s="84">
        <v>108.6</v>
      </c>
      <c r="H39" s="84">
        <v>1.5</v>
      </c>
    </row>
    <row r="40" spans="1:8" s="28" customFormat="1" ht="11.45" customHeight="1" x14ac:dyDescent="0.2">
      <c r="A40" s="43">
        <v>21</v>
      </c>
      <c r="B40" s="47" t="s">
        <v>75</v>
      </c>
      <c r="C40" s="82">
        <v>108.6</v>
      </c>
      <c r="D40" s="84">
        <v>0.4</v>
      </c>
      <c r="E40" s="84">
        <v>106.5</v>
      </c>
      <c r="F40" s="84">
        <v>-1.6</v>
      </c>
      <c r="G40" s="84">
        <v>110.3</v>
      </c>
      <c r="H40" s="84">
        <v>2.2000000000000002</v>
      </c>
    </row>
    <row r="41" spans="1:8" s="28" customFormat="1" ht="11.45" customHeight="1" x14ac:dyDescent="0.2">
      <c r="A41" s="43">
        <v>22</v>
      </c>
      <c r="B41" s="47" t="s">
        <v>76</v>
      </c>
      <c r="C41" s="82">
        <v>107</v>
      </c>
      <c r="D41" s="84">
        <v>-0.2</v>
      </c>
      <c r="E41" s="84">
        <v>105.2</v>
      </c>
      <c r="F41" s="84">
        <v>-2.6</v>
      </c>
      <c r="G41" s="84">
        <v>108.3</v>
      </c>
      <c r="H41" s="84">
        <v>1.9</v>
      </c>
    </row>
    <row r="42" spans="1:8" s="28" customFormat="1" ht="11.45" customHeight="1" x14ac:dyDescent="0.2">
      <c r="A42" s="43">
        <v>23</v>
      </c>
      <c r="B42" s="47" t="s">
        <v>77</v>
      </c>
      <c r="C42" s="82">
        <v>106.3</v>
      </c>
      <c r="D42" s="84">
        <v>-0.6</v>
      </c>
      <c r="E42" s="84">
        <v>105.2</v>
      </c>
      <c r="F42" s="84">
        <v>-2.2999999999999998</v>
      </c>
      <c r="G42" s="84">
        <v>107.1</v>
      </c>
      <c r="H42" s="84">
        <v>1</v>
      </c>
    </row>
    <row r="43" spans="1:8" s="28" customFormat="1" ht="11.45" customHeight="1" x14ac:dyDescent="0.2">
      <c r="A43" s="43"/>
      <c r="B43" s="47"/>
      <c r="C43" s="82"/>
      <c r="D43" s="84"/>
      <c r="E43" s="84"/>
      <c r="F43" s="84"/>
      <c r="G43" s="84"/>
      <c r="H43" s="84"/>
    </row>
    <row r="44" spans="1:8" s="28" customFormat="1" ht="11.45" customHeight="1" x14ac:dyDescent="0.2">
      <c r="A44" s="43"/>
      <c r="B44" s="48" t="s">
        <v>148</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105.6</v>
      </c>
      <c r="D46" s="84">
        <v>0.2</v>
      </c>
      <c r="E46" s="84">
        <v>106.8</v>
      </c>
      <c r="F46" s="84">
        <v>1.4</v>
      </c>
      <c r="G46" s="84">
        <v>104.2</v>
      </c>
      <c r="H46" s="84">
        <v>-1</v>
      </c>
    </row>
    <row r="47" spans="1:8" s="28" customFormat="1" ht="11.45" customHeight="1" x14ac:dyDescent="0.2">
      <c r="A47" s="43">
        <v>25</v>
      </c>
      <c r="B47" s="47" t="s">
        <v>67</v>
      </c>
      <c r="C47" s="82">
        <v>105.6</v>
      </c>
      <c r="D47" s="84">
        <v>0.5</v>
      </c>
      <c r="E47" s="84">
        <v>106.8</v>
      </c>
      <c r="F47" s="84">
        <v>2.2000000000000002</v>
      </c>
      <c r="G47" s="84">
        <v>104.4</v>
      </c>
      <c r="H47" s="84">
        <v>-0.9</v>
      </c>
    </row>
    <row r="48" spans="1:8" s="28" customFormat="1" ht="11.45" customHeight="1" x14ac:dyDescent="0.2">
      <c r="A48" s="43">
        <v>26</v>
      </c>
      <c r="B48" s="47" t="s">
        <v>68</v>
      </c>
      <c r="C48" s="82">
        <v>105.9</v>
      </c>
      <c r="D48" s="84">
        <v>0.5</v>
      </c>
      <c r="E48" s="84">
        <v>106.7</v>
      </c>
      <c r="F48" s="84">
        <v>2.1</v>
      </c>
      <c r="G48" s="84">
        <v>105</v>
      </c>
      <c r="H48" s="84">
        <v>-0.9</v>
      </c>
    </row>
    <row r="49" spans="1:8" s="28" customFormat="1" ht="11.45" customHeight="1" x14ac:dyDescent="0.2">
      <c r="A49" s="43">
        <v>27</v>
      </c>
      <c r="B49" s="47" t="s">
        <v>69</v>
      </c>
      <c r="C49" s="82">
        <v>106.6</v>
      </c>
      <c r="D49" s="84">
        <v>0.9</v>
      </c>
      <c r="E49" s="84">
        <v>107.6</v>
      </c>
      <c r="F49" s="84">
        <v>2.6</v>
      </c>
      <c r="G49" s="84">
        <v>105.5</v>
      </c>
      <c r="H49" s="84">
        <v>-0.8</v>
      </c>
    </row>
    <row r="50" spans="1:8" s="28" customFormat="1" ht="11.45" customHeight="1" x14ac:dyDescent="0.2">
      <c r="A50" s="43">
        <v>28</v>
      </c>
      <c r="B50" s="47" t="s">
        <v>70</v>
      </c>
      <c r="C50" s="82">
        <v>107.6</v>
      </c>
      <c r="D50" s="84">
        <v>-1.5</v>
      </c>
      <c r="E50" s="84">
        <v>108.2</v>
      </c>
      <c r="F50" s="84">
        <v>-3.1</v>
      </c>
      <c r="G50" s="84">
        <v>106.9</v>
      </c>
      <c r="H50" s="84">
        <v>0.1</v>
      </c>
    </row>
    <row r="51" spans="1:8" s="28" customFormat="1" ht="11.45" customHeight="1" x14ac:dyDescent="0.2">
      <c r="A51" s="43">
        <v>29</v>
      </c>
      <c r="B51" s="47" t="s">
        <v>71</v>
      </c>
      <c r="C51" s="82">
        <v>109</v>
      </c>
      <c r="D51" s="84">
        <v>-0.9</v>
      </c>
      <c r="E51" s="84">
        <v>111.1</v>
      </c>
      <c r="F51" s="84">
        <v>-2</v>
      </c>
      <c r="G51" s="84">
        <v>106.9</v>
      </c>
      <c r="H51" s="84">
        <v>0.1</v>
      </c>
    </row>
    <row r="52" spans="1:8" s="28" customFormat="1" ht="11.45" customHeight="1" x14ac:dyDescent="0.2">
      <c r="A52" s="43">
        <v>30</v>
      </c>
      <c r="B52" s="47" t="s">
        <v>72</v>
      </c>
      <c r="C52" s="82">
        <v>109.5</v>
      </c>
      <c r="D52" s="84">
        <v>-1.5</v>
      </c>
      <c r="E52" s="84">
        <v>111.5</v>
      </c>
      <c r="F52" s="84">
        <v>-3</v>
      </c>
      <c r="G52" s="84">
        <v>107.4</v>
      </c>
      <c r="H52" s="84">
        <v>-0.1</v>
      </c>
    </row>
    <row r="53" spans="1:8" s="28" customFormat="1" ht="11.45" customHeight="1" x14ac:dyDescent="0.2">
      <c r="A53" s="43">
        <v>31</v>
      </c>
      <c r="B53" s="47" t="s">
        <v>73</v>
      </c>
      <c r="C53" s="82">
        <v>108.8</v>
      </c>
      <c r="D53" s="84">
        <v>-0.9</v>
      </c>
      <c r="E53" s="84">
        <v>109.1</v>
      </c>
      <c r="F53" s="84">
        <v>-1.2</v>
      </c>
      <c r="G53" s="84">
        <v>108.3</v>
      </c>
      <c r="H53" s="84">
        <v>-0.6</v>
      </c>
    </row>
    <row r="54" spans="1:8" s="28" customFormat="1" ht="11.45" customHeight="1" x14ac:dyDescent="0.2">
      <c r="A54" s="43">
        <v>32</v>
      </c>
      <c r="B54" s="47" t="s">
        <v>74</v>
      </c>
      <c r="C54" s="82">
        <v>106.9</v>
      </c>
      <c r="D54" s="84">
        <v>-0.8</v>
      </c>
      <c r="E54" s="84">
        <v>106.6</v>
      </c>
      <c r="F54" s="84">
        <v>0.1</v>
      </c>
      <c r="G54" s="84">
        <v>107</v>
      </c>
      <c r="H54" s="84">
        <v>-1.5</v>
      </c>
    </row>
    <row r="55" spans="1:8" s="28" customFormat="1" ht="11.45" customHeight="1" x14ac:dyDescent="0.2">
      <c r="A55" s="43">
        <v>33</v>
      </c>
      <c r="B55" s="47" t="s">
        <v>75</v>
      </c>
      <c r="C55" s="82">
        <v>106.9</v>
      </c>
      <c r="D55" s="84">
        <v>-1.6</v>
      </c>
      <c r="E55" s="84">
        <v>105.7</v>
      </c>
      <c r="F55" s="84">
        <v>-0.8</v>
      </c>
      <c r="G55" s="84">
        <v>107.7</v>
      </c>
      <c r="H55" s="84">
        <v>-2.4</v>
      </c>
    </row>
    <row r="56" spans="1:8" s="53" customFormat="1" ht="11.45" customHeight="1" x14ac:dyDescent="0.2">
      <c r="A56" s="43">
        <v>34</v>
      </c>
      <c r="B56" s="47" t="s">
        <v>76</v>
      </c>
      <c r="C56" s="82">
        <v>103.8</v>
      </c>
      <c r="D56" s="84">
        <v>-3</v>
      </c>
      <c r="E56" s="84">
        <v>100.7</v>
      </c>
      <c r="F56" s="84">
        <v>-4.3</v>
      </c>
      <c r="G56" s="84">
        <v>106.3</v>
      </c>
      <c r="H56" s="84">
        <v>-1.8</v>
      </c>
    </row>
    <row r="57" spans="1:8" ht="11.45" customHeight="1" x14ac:dyDescent="0.2">
      <c r="A57" s="43">
        <v>35</v>
      </c>
      <c r="B57" s="47" t="s">
        <v>77</v>
      </c>
      <c r="C57" s="82">
        <v>102.5</v>
      </c>
      <c r="D57" s="84">
        <v>-3.6</v>
      </c>
      <c r="E57" s="84">
        <v>100.1</v>
      </c>
      <c r="F57" s="84">
        <v>-4.8</v>
      </c>
      <c r="G57" s="84">
        <v>104.4</v>
      </c>
      <c r="H57" s="84">
        <v>-2.5</v>
      </c>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31" t="s">
        <v>57</v>
      </c>
      <c r="B1" s="132"/>
      <c r="C1" s="132"/>
      <c r="D1" s="137" t="s">
        <v>20</v>
      </c>
      <c r="E1" s="137"/>
      <c r="F1" s="137"/>
      <c r="G1" s="138"/>
    </row>
    <row r="2" spans="1:7" ht="30.2" customHeight="1" x14ac:dyDescent="0.2">
      <c r="A2" s="139" t="s">
        <v>82</v>
      </c>
      <c r="B2" s="140"/>
      <c r="C2" s="140"/>
      <c r="D2" s="135" t="s">
        <v>133</v>
      </c>
      <c r="E2" s="135"/>
      <c r="F2" s="135"/>
      <c r="G2" s="136"/>
    </row>
    <row r="3" spans="1:7" ht="11.45" customHeight="1" x14ac:dyDescent="0.2">
      <c r="A3" s="141" t="s">
        <v>50</v>
      </c>
      <c r="B3" s="129" t="s">
        <v>49</v>
      </c>
      <c r="C3" s="129" t="s">
        <v>119</v>
      </c>
      <c r="D3" s="133" t="s">
        <v>123</v>
      </c>
      <c r="E3" s="133"/>
      <c r="F3" s="133"/>
      <c r="G3" s="134"/>
    </row>
    <row r="4" spans="1:7" ht="11.45" customHeight="1" x14ac:dyDescent="0.2">
      <c r="A4" s="142"/>
      <c r="B4" s="129"/>
      <c r="C4" s="129"/>
      <c r="D4" s="129" t="s">
        <v>153</v>
      </c>
      <c r="E4" s="129" t="s">
        <v>154</v>
      </c>
      <c r="F4" s="129" t="s">
        <v>153</v>
      </c>
      <c r="G4" s="130" t="s">
        <v>154</v>
      </c>
    </row>
    <row r="5" spans="1:7" ht="11.45" customHeight="1" x14ac:dyDescent="0.2">
      <c r="A5" s="142"/>
      <c r="B5" s="129"/>
      <c r="C5" s="129"/>
      <c r="D5" s="129"/>
      <c r="E5" s="129"/>
      <c r="F5" s="129"/>
      <c r="G5" s="130"/>
    </row>
    <row r="6" spans="1:7" ht="11.45" customHeight="1" x14ac:dyDescent="0.2">
      <c r="A6" s="142"/>
      <c r="B6" s="129"/>
      <c r="C6" s="129"/>
      <c r="D6" s="129"/>
      <c r="E6" s="129"/>
      <c r="F6" s="129"/>
      <c r="G6" s="130"/>
    </row>
    <row r="7" spans="1:7" ht="11.45" customHeight="1" x14ac:dyDescent="0.2">
      <c r="A7" s="142"/>
      <c r="B7" s="129"/>
      <c r="C7" s="129"/>
      <c r="D7" s="129" t="s">
        <v>46</v>
      </c>
      <c r="E7" s="129"/>
      <c r="F7" s="129" t="s">
        <v>112</v>
      </c>
      <c r="G7" s="130"/>
    </row>
    <row r="8" spans="1:7" s="41" customFormat="1" ht="11.45" customHeight="1" x14ac:dyDescent="0.15">
      <c r="A8" s="142"/>
      <c r="B8" s="129"/>
      <c r="C8" s="129"/>
      <c r="D8" s="129" t="s">
        <v>47</v>
      </c>
      <c r="E8" s="129"/>
      <c r="F8" s="129"/>
      <c r="G8" s="130"/>
    </row>
    <row r="9" spans="1:7" ht="11.45" customHeight="1" x14ac:dyDescent="0.2">
      <c r="A9" s="87">
        <v>1</v>
      </c>
      <c r="B9" s="88">
        <v>2</v>
      </c>
      <c r="C9" s="88">
        <v>3</v>
      </c>
      <c r="D9" s="88">
        <v>4</v>
      </c>
      <c r="E9" s="88">
        <v>5</v>
      </c>
      <c r="F9" s="88">
        <v>6</v>
      </c>
      <c r="G9" s="89">
        <v>7</v>
      </c>
    </row>
    <row r="10" spans="1:7" s="51" customFormat="1" ht="11.45" customHeight="1" x14ac:dyDescent="0.2">
      <c r="A10" s="49"/>
      <c r="B10" s="56"/>
      <c r="C10" s="61"/>
      <c r="D10" s="79"/>
      <c r="E10" s="80"/>
      <c r="F10" s="80"/>
      <c r="G10" s="80"/>
    </row>
    <row r="11" spans="1:7" ht="24.2" customHeight="1" x14ac:dyDescent="0.2">
      <c r="A11" s="43">
        <f>IF(D11&lt;&gt;"",COUNTA($D$11:D11),"")</f>
        <v>1</v>
      </c>
      <c r="B11" s="57">
        <v>47</v>
      </c>
      <c r="C11" s="58" t="s">
        <v>86</v>
      </c>
      <c r="D11" s="75">
        <v>1.1000000000000001</v>
      </c>
      <c r="E11" s="78">
        <v>3.4</v>
      </c>
      <c r="F11" s="78">
        <v>-0.9</v>
      </c>
      <c r="G11" s="78">
        <v>1.4</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2.8</v>
      </c>
      <c r="E13" s="77">
        <v>5.4</v>
      </c>
      <c r="F13" s="77">
        <v>0.2</v>
      </c>
      <c r="G13" s="77">
        <v>3</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-3.4</v>
      </c>
      <c r="E15" s="77">
        <v>-0.1</v>
      </c>
      <c r="F15" s="77">
        <v>-7</v>
      </c>
      <c r="G15" s="77">
        <v>-3.7</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-1</v>
      </c>
      <c r="E17" s="77">
        <v>1.1000000000000001</v>
      </c>
      <c r="F17" s="77">
        <v>-2.1</v>
      </c>
      <c r="G17" s="77">
        <v>-0.1</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-5.4</v>
      </c>
      <c r="E19" s="77">
        <v>-2.6</v>
      </c>
      <c r="F19" s="77">
        <v>-5.3</v>
      </c>
      <c r="G19" s="77">
        <v>-2.6</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6</v>
      </c>
      <c r="E21" s="77">
        <v>7.6</v>
      </c>
      <c r="F21" s="77">
        <v>3.1</v>
      </c>
      <c r="G21" s="77">
        <v>4.7</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-23.6</v>
      </c>
      <c r="E23" s="77">
        <v>-23.8</v>
      </c>
      <c r="F23" s="77">
        <v>-23.8</v>
      </c>
      <c r="G23" s="77">
        <v>-24.1</v>
      </c>
    </row>
    <row r="24" spans="1:7" x14ac:dyDescent="0.2">
      <c r="A24" s="54"/>
      <c r="B24" s="55"/>
      <c r="C24" s="51"/>
      <c r="D24" s="81"/>
      <c r="E24" s="81"/>
      <c r="F24" s="81"/>
      <c r="G24" s="81"/>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F7:G7"/>
    <mergeCell ref="A2:C2"/>
    <mergeCell ref="A3:A8"/>
    <mergeCell ref="B3:B8"/>
    <mergeCell ref="C3:C8"/>
    <mergeCell ref="D7:E7"/>
    <mergeCell ref="D8:G8"/>
    <mergeCell ref="D4:D6"/>
    <mergeCell ref="E4:E6"/>
    <mergeCell ref="F4:F6"/>
    <mergeCell ref="G4:G6"/>
    <mergeCell ref="A1:C1"/>
    <mergeCell ref="D3:G3"/>
    <mergeCell ref="D2:G2"/>
    <mergeCell ref="D1:G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22" t="s">
        <v>57</v>
      </c>
      <c r="B1" s="123"/>
      <c r="C1" s="123"/>
      <c r="D1" s="144" t="s">
        <v>20</v>
      </c>
      <c r="E1" s="144"/>
      <c r="F1" s="145"/>
    </row>
    <row r="2" spans="1:6" s="50" customFormat="1" ht="30.2" customHeight="1" x14ac:dyDescent="0.2">
      <c r="A2" s="126" t="s">
        <v>121</v>
      </c>
      <c r="B2" s="127"/>
      <c r="C2" s="127"/>
      <c r="D2" s="119" t="s">
        <v>127</v>
      </c>
      <c r="E2" s="119"/>
      <c r="F2" s="143"/>
    </row>
    <row r="3" spans="1:6" ht="11.45" customHeight="1" x14ac:dyDescent="0.2">
      <c r="A3" s="118" t="s">
        <v>50</v>
      </c>
      <c r="B3" s="117" t="s">
        <v>49</v>
      </c>
      <c r="C3" s="117" t="s">
        <v>119</v>
      </c>
      <c r="D3" s="129" t="s">
        <v>155</v>
      </c>
      <c r="E3" s="129" t="s">
        <v>122</v>
      </c>
      <c r="F3" s="130"/>
    </row>
    <row r="4" spans="1:6" ht="11.45" customHeight="1" x14ac:dyDescent="0.2">
      <c r="A4" s="118"/>
      <c r="B4" s="117"/>
      <c r="C4" s="117"/>
      <c r="D4" s="129"/>
      <c r="E4" s="129" t="s">
        <v>153</v>
      </c>
      <c r="F4" s="130" t="s">
        <v>156</v>
      </c>
    </row>
    <row r="5" spans="1:6" ht="11.45" customHeight="1" x14ac:dyDescent="0.2">
      <c r="A5" s="118"/>
      <c r="B5" s="117"/>
      <c r="C5" s="117"/>
      <c r="D5" s="129"/>
      <c r="E5" s="129"/>
      <c r="F5" s="130"/>
    </row>
    <row r="6" spans="1:6" ht="11.45" customHeight="1" x14ac:dyDescent="0.2">
      <c r="A6" s="118"/>
      <c r="B6" s="117"/>
      <c r="C6" s="117"/>
      <c r="D6" s="129"/>
      <c r="E6" s="129"/>
      <c r="F6" s="130"/>
    </row>
    <row r="7" spans="1:6" ht="11.45" customHeight="1" x14ac:dyDescent="0.2">
      <c r="A7" s="118"/>
      <c r="B7" s="117"/>
      <c r="C7" s="117"/>
      <c r="D7" s="129"/>
      <c r="E7" s="129"/>
      <c r="F7" s="130"/>
    </row>
    <row r="8" spans="1:6" ht="11.45" customHeight="1" x14ac:dyDescent="0.2">
      <c r="A8" s="118"/>
      <c r="B8" s="117"/>
      <c r="C8" s="117"/>
      <c r="D8" s="86" t="s">
        <v>111</v>
      </c>
      <c r="E8" s="117" t="s">
        <v>47</v>
      </c>
      <c r="F8" s="128"/>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102.5</v>
      </c>
      <c r="E11" s="78">
        <v>-3.6</v>
      </c>
      <c r="F11" s="78">
        <v>-0.9</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100.1</v>
      </c>
      <c r="E13" s="77">
        <v>-4.8</v>
      </c>
      <c r="F13" s="77">
        <v>-1</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98.7</v>
      </c>
      <c r="E15" s="77">
        <v>-3</v>
      </c>
      <c r="F15" s="77">
        <v>-4.5</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104.4</v>
      </c>
      <c r="E17" s="77">
        <v>-2.5</v>
      </c>
      <c r="F17" s="77">
        <v>-1</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105.6</v>
      </c>
      <c r="E19" s="77">
        <v>-3.5</v>
      </c>
      <c r="F19" s="77">
        <v>-2.1</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119.5</v>
      </c>
      <c r="E21" s="77">
        <v>-0.3</v>
      </c>
      <c r="F21" s="77">
        <v>3.6</v>
      </c>
    </row>
    <row r="22" spans="1:6" ht="11.45" customHeight="1" x14ac:dyDescent="0.2">
      <c r="A22" s="64"/>
      <c r="B22" s="59"/>
      <c r="C22" s="61"/>
      <c r="D22" s="77"/>
      <c r="E22" s="77"/>
      <c r="F22" s="77"/>
    </row>
    <row r="23" spans="1:6" ht="11.45" customHeight="1" x14ac:dyDescent="0.2">
      <c r="A23" s="43">
        <v>7</v>
      </c>
      <c r="B23" s="59" t="s">
        <v>124</v>
      </c>
      <c r="C23" s="61" t="s">
        <v>132</v>
      </c>
      <c r="D23" s="77">
        <v>91</v>
      </c>
      <c r="E23" s="77">
        <v>-25.1</v>
      </c>
      <c r="F23" s="77">
        <v>-17</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E8:F8"/>
    <mergeCell ref="D2:F2"/>
    <mergeCell ref="D1:F1"/>
    <mergeCell ref="E3:F3"/>
    <mergeCell ref="E4:E7"/>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12&amp;R&amp;"-,Standard"&amp;7&amp;P</oddFooter>
    <evenFooter>&amp;L&amp;"-,Standard"&amp;7&amp;P&amp;R&amp;"-,Standard"&amp;7StatA MV, Statistischer Bericht G113 2024 12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12/2024</dc:title>
  <dc:subject>Binnenhandel</dc:subject>
  <dc:creator>FB 412</dc:creator>
  <cp:lastModifiedBy>Doll-Enderle, Daniela</cp:lastModifiedBy>
  <cp:lastPrinted>2025-02-25T13:16:15Z</cp:lastPrinted>
  <dcterms:created xsi:type="dcterms:W3CDTF">2017-02-21T08:26:49Z</dcterms:created>
  <dcterms:modified xsi:type="dcterms:W3CDTF">2025-02-25T13:16:50Z</dcterms:modified>
</cp:coreProperties>
</file>