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51" r:id="rId1"/>
    <sheet name="Inhalt" sheetId="52" r:id="rId2"/>
    <sheet name="Vorbemerkungen" sheetId="53" r:id="rId3"/>
    <sheet name="WZ 2008" sheetId="37" r:id="rId4"/>
    <sheet name="1.1" sheetId="38" r:id="rId5"/>
    <sheet name="1.2" sheetId="55" r:id="rId6"/>
    <sheet name="1.3" sheetId="56" r:id="rId7"/>
    <sheet name="2.1" sheetId="57" r:id="rId8"/>
    <sheet name="2.2" sheetId="59" r:id="rId9"/>
  </sheets>
  <definedNames>
    <definedName name="Print_Titles" localSheetId="4">'1.1'!$A:$B,'1.1'!$1:$13</definedName>
    <definedName name="Print_Titles" localSheetId="5">'1.2'!$A:$B,'1.2'!$1:$13</definedName>
    <definedName name="Print_Titles" localSheetId="6">'1.3'!$A:$B,'1.3'!$1:$13</definedName>
    <definedName name="Print_Titles" localSheetId="7">'2.1'!$A:$C,'2.1'!$1:$11</definedName>
    <definedName name="Print_Titles" localSheetId="8">'2.2'!$A:$C,'2.2'!$1:$11</definedName>
  </definedNames>
  <calcPr calcId="162913"/>
</workbook>
</file>

<file path=xl/calcChain.xml><?xml version="1.0" encoding="utf-8"?>
<calcChain xmlns="http://schemas.openxmlformats.org/spreadsheetml/2006/main">
  <c r="A48" i="38" l="1"/>
  <c r="A47" i="38"/>
  <c r="A46" i="38"/>
  <c r="A33" i="38"/>
  <c r="A32" i="38"/>
  <c r="A26" i="38"/>
  <c r="A25" i="38"/>
  <c r="A24" i="38"/>
  <c r="A19" i="38"/>
  <c r="A18" i="38"/>
  <c r="A17" i="38"/>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7" i="56"/>
  <c r="A18" i="56"/>
  <c r="A19" i="56"/>
  <c r="A24" i="56"/>
  <c r="A25" i="56"/>
  <c r="A26" i="56"/>
  <c r="A31" i="56"/>
  <c r="A32" i="56"/>
  <c r="A33" i="56"/>
  <c r="A46" i="56"/>
  <c r="A47" i="56"/>
  <c r="A48" i="56"/>
  <c r="A17" i="55"/>
  <c r="A18" i="55"/>
  <c r="A19" i="55"/>
  <c r="A24" i="55"/>
  <c r="A25" i="55"/>
  <c r="A26" i="55"/>
  <c r="A32" i="55"/>
  <c r="A33" i="55"/>
  <c r="A46" i="55"/>
  <c r="A47" i="55"/>
  <c r="A48" i="55"/>
  <c r="A12" i="59"/>
</calcChain>
</file>

<file path=xl/sharedStrings.xml><?xml version="1.0" encoding="utf-8"?>
<sst xmlns="http://schemas.openxmlformats.org/spreadsheetml/2006/main" count="336" uniqueCount="138">
  <si>
    <t>Zeitraum</t>
  </si>
  <si>
    <t>Darunter</t>
  </si>
  <si>
    <t>%</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</si>
  <si>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</si>
  <si>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</si>
  <si>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</si>
  <si>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</si>
  <si>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</si>
  <si>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</si>
  <si>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</si>
  <si>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</si>
  <si>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</si>
  <si>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</si>
  <si>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</si>
  <si>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</si>
  <si>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</si>
  <si>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</si>
  <si>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</si>
  <si>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</si>
  <si>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</si>
  <si>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</si>
  <si>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</si>
  <si>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</si>
  <si>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Aktuelle Monatsergebnisse</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</si>
  <si>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</si>
  <si>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</si>
  <si>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</si>
  <si>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</si>
  <si>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</si>
  <si>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</si>
  <si>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</si>
  <si>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</si>
  <si>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</si>
  <si>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</si>
  <si>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</si>
  <si>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</si>
  <si>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</si>
  <si>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</si>
  <si>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</si>
  <si>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</si>
  <si>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</si>
  <si>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</si>
  <si>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</si>
  <si>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</si>
  <si>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</si>
  <si>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Kapitel 1</t>
  </si>
  <si>
    <t>Kapitel 2</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</si>
  <si>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</si>
  <si>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</si>
  <si>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</si>
  <si>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</si>
  <si>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</si>
  <si>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</si>
  <si>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</si>
  <si>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</si>
  <si>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</si>
  <si>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</si>
  <si>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</si>
  <si>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</si>
  <si>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</si>
  <si>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</si>
  <si>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</si>
  <si>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</si>
  <si>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</si>
  <si>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</si>
  <si>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</si>
  <si>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</si>
  <si>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</si>
  <si>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</si>
  <si>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</si>
  <si>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</si>
  <si>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</si>
  <si>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</si>
  <si>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</si>
  <si>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</si>
  <si>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</si>
  <si>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</si>
  <si>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</si>
  <si>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</si>
  <si>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</si>
  <si>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</si>
  <si>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</si>
  <si>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</si>
  <si>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</si>
  <si>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</si>
  <si>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</si>
  <si>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</si>
  <si>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</si>
  <si>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</si>
  <si>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</si>
  <si>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</si>
  <si>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</si>
  <si>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</si>
  <si>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</si>
  <si>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</si>
  <si>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</si>
  <si>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</si>
  <si>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</si>
  <si>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</si>
  <si>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</si>
  <si>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</si>
  <si>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</si>
  <si>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</si>
  <si>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</si>
  <si>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</si>
  <si>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</si>
  <si>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</si>
  <si>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</si>
  <si>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</si>
  <si>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</si>
  <si>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
derung
zum Vor-
jahr (%)</t>
  </si>
  <si>
    <t>Zuständiger Dezernent: Steffen Schubert, Telefon: 0385 588-56431</t>
  </si>
  <si>
    <t>Großhandel mit
landwirtschaftlichen
Grundstoffen und
lebenden Tieren</t>
  </si>
  <si>
    <t xml:space="preserve">   Großhandel mit Nahrungs- und Genuss-
      mitteln, Getränken und Tabakwaren</t>
  </si>
  <si>
    <t>Großhandel mit
Nahrungs- und Genuss-
mitteln, Getränken
und Tabakwaren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</si>
  <si>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</si>
  <si>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0,0</t>
  </si>
  <si>
    <t>2023 (vorläufig)</t>
  </si>
  <si>
    <t xml:space="preserve">  </t>
  </si>
  <si>
    <t xml:space="preserve">Vorbemerkungen  </t>
  </si>
  <si>
    <t xml:space="preserve">Wirtschaftszweige des Großhandels  </t>
  </si>
  <si>
    <t xml:space="preserve">Veränderung von Umsatz und Beschäftigung im Großhandel  </t>
  </si>
  <si>
    <t xml:space="preserve">Übersichten zur Entwicklung im Großhandel  </t>
  </si>
  <si>
    <t xml:space="preserve">Entwicklung des Umsatzes im Großhandel nach ausgewählten Wirtschaftszweigen  
   (in jeweiligen Preisen)  </t>
  </si>
  <si>
    <t xml:space="preserve">Entwicklung des Umsatzes im Großhandel nach ausgewählten Wirtschaftszweigen  
   (in Preisen des Jahres 2015)  </t>
  </si>
  <si>
    <t xml:space="preserve">Entwicklung der Beschäftigten im Großhandel nach ausgewählten Wirtschaftszweigen  </t>
  </si>
  <si>
    <t xml:space="preserve">Aktuelle Monatsergebnisse  </t>
  </si>
  <si>
    <t xml:space="preserve">Umsatzentwicklung im Großhandel nach Wirtschaftszweigen  </t>
  </si>
  <si>
    <t xml:space="preserve">Entwicklung der Beschäftigtenzahlen im Großhandel nach Wirtschaftszweigen  </t>
  </si>
  <si>
    <t xml:space="preserve">Inhaltsverzeichnis  </t>
  </si>
  <si>
    <t>©  Statistisches Amt Mecklenburg-Vorpommern, Schwerin, 2024</t>
  </si>
  <si>
    <t>2024 (vorläufig)</t>
  </si>
  <si>
    <t>März 2024</t>
  </si>
  <si>
    <t>G123 2024 03</t>
  </si>
  <si>
    <t>März 2024
gegenüber
März 2023</t>
  </si>
  <si>
    <t>Jan. - März 2024
gegenüber
Jan. - März 2023</t>
  </si>
  <si>
    <t>Januar - März 2024
gegenüber
Januar - März 2023</t>
  </si>
  <si>
    <t>20. 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</si>
</sst>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0.0&quot;    &quot;;0.0&quot;    &quot;;@&quot;    &quot;"/>
    <numFmt numFmtId="169" formatCode="#,##0.0&quot;           &quot;;\-#,##0.0&quot;           &quot;;0.0&quot;           &quot;;@&quot;           &quot;"/>
  </numFmts>
  <fonts count="49"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8"/>
      <name val="Calibri"/>
      <family val="2"/>
      <scheme val="minor"/>
    </font>
    <font>
      <b/>
      <sz val="9"/>
      <name val="Calibri"/>
      <family val="2"/>
      <scheme val="minor"/>
    </font>
    <font>
      <sz val="8"/>
      <name val="Calibri"/>
      <family val="2"/>
      <scheme val="minor"/>
    </font>
    <font>
      <sz val="10"/>
      <name val="Calibri"/>
      <family val="2"/>
      <scheme val="minor"/>
    </font>
    <font>
      <b/>
      <sz val="10"/>
      <name val="Calibri"/>
      <family val="2"/>
      <scheme val="minor"/>
    </font>
    <font>
      <sz val="9"/>
      <name val="Calibri"/>
      <family val="2"/>
      <scheme val="minor"/>
    </font>
    <font>
      <b/>
      <sz val="10"/>
      <color theme="1"/>
      <name val="Calibri"/>
      <family val="2"/>
      <scheme val="minor"/>
    </font>
    <font>
      <b/>
      <sz val="11"/>
      <color theme="1"/>
      <name val="Calibri"/>
      <family val="2"/>
      <scheme val="minor"/>
    </font>
    <font>
      <sz val="9"/>
      <color indexed="8"/>
      <name val="Calibri"/>
      <family val="2"/>
      <scheme val="minor"/>
    </font>
    <font>
      <i/>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1"/>
      <name val="Calibri"/>
      <family val="2"/>
      <scheme val="minor"/>
    </font>
    <font>
      <b/>
      <sz val="8.5"/>
      <name val="Calibri"/>
      <family val="2"/>
      <scheme val="minor"/>
    </font>
    <font>
      <sz val="8.5"/>
      <name val="Calibri"/>
      <family val="2"/>
      <scheme val="minor"/>
    </font>
    <font>
      <sz val="8.5"/>
      <color rgb="FF000000"/>
      <name val="Calibri"/>
      <family val="2"/>
      <scheme val="minor"/>
    </font>
    <font>
      <sz val="8.5"/>
      <color theme="1"/>
      <name val="Calibri"/>
      <family val="2"/>
      <scheme val="minor"/>
    </font>
    <font>
      <b/>
      <sz val="8.5"/>
      <color rgb="FF000000"/>
      <name val="Calibri"/>
      <family val="2"/>
      <scheme val="minor"/>
    </font>
    <font>
      <b/>
      <sz val="8.5"/>
      <color theme="1"/>
      <name val="Calibri"/>
      <family val="2"/>
      <scheme val="minor"/>
    </font>
    <font>
      <b/>
      <sz val="31"/>
      <name val="Calibri"/>
      <family val="2"/>
      <scheme val="minor"/>
    </font>
  </fonts>
  <fills count="2">
    <fill>
      <patternFill patternType="none"/>
    </fill>
    <fill>
      <patternFill patternType="gray125"/>
    </fill>
  </fills>
  <borders count="13">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top style="hair">
        <color indexed="64"/>
      </top>
      <bottom/>
      <diagonal/>
    </border>
    <border>
      <left/>
      <right/>
      <top style="hair">
        <color indexed="64"/>
      </top>
      <bottom/>
      <diagonal/>
    </border>
  </borders>
  <cellStyleXfs count="492">
    <xf numFmtId="0" fontId="0" fillId="0" borderId="0"/>
    <xf numFmtId="0" fontId="11" fillId="0" borderId="0"/>
    <xf numFmtId="0" fontId="11" fillId="0" borderId="0"/>
    <xf numFmtId="0" fontId="11" fillId="0" borderId="0"/>
    <xf numFmtId="0" fontId="11" fillId="0" borderId="0"/>
    <xf numFmtId="0" fontId="13" fillId="0" borderId="0"/>
    <xf numFmtId="0" fontId="11" fillId="0" borderId="0"/>
    <xf numFmtId="0" fontId="12" fillId="0" borderId="0"/>
    <xf numFmtId="0" fontId="10" fillId="0" borderId="0"/>
    <xf numFmtId="0" fontId="9" fillId="0" borderId="0"/>
    <xf numFmtId="0" fontId="11"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1">
    <xf numFmtId="0" fontId="0" fillId="0" borderId="0" xfId="0"/>
    <xf numFmtId="0" fontId="15" fillId="0" borderId="0" xfId="5" applyFont="1"/>
    <xf numFmtId="49" fontId="15" fillId="0" borderId="0" xfId="5" applyNumberFormat="1" applyFont="1" applyAlignment="1">
      <alignment horizontal="right"/>
    </xf>
    <xf numFmtId="0" fontId="15" fillId="0" borderId="0" xfId="5" applyFont="1" applyAlignment="1"/>
    <xf numFmtId="0" fontId="22" fillId="0" borderId="0" xfId="5" applyFont="1"/>
    <xf numFmtId="0" fontId="24" fillId="0" borderId="2" xfId="5" applyFont="1" applyBorder="1" applyAlignment="1">
      <alignment horizontal="center" vertical="center"/>
    </xf>
    <xf numFmtId="0" fontId="25" fillId="0" borderId="3" xfId="5" applyFont="1" applyBorder="1" applyAlignment="1">
      <alignment horizontal="center" vertical="center" wrapText="1"/>
    </xf>
    <xf numFmtId="0" fontId="24" fillId="0" borderId="0" xfId="5" applyFont="1"/>
    <xf numFmtId="0" fontId="21" fillId="0" borderId="0" xfId="5" applyFont="1"/>
    <xf numFmtId="167" fontId="26" fillId="0" borderId="0" xfId="0" applyNumberFormat="1" applyFont="1" applyAlignment="1" applyProtection="1">
      <alignment horizontal="right"/>
    </xf>
    <xf numFmtId="165" fontId="15" fillId="0" borderId="0" xfId="5" applyNumberFormat="1" applyFont="1"/>
    <xf numFmtId="0" fontId="27" fillId="0" borderId="0" xfId="0" applyFont="1"/>
    <xf numFmtId="0" fontId="30" fillId="0" borderId="0" xfId="0" applyFont="1"/>
    <xf numFmtId="0" fontId="26" fillId="0" borderId="2" xfId="0" applyFont="1" applyBorder="1" applyAlignment="1">
      <alignment horizontal="center" vertical="center"/>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9" fillId="0" borderId="0" xfId="0" applyFont="1"/>
    <xf numFmtId="0" fontId="30" fillId="0" borderId="0" xfId="0" applyFont="1" applyBorder="1"/>
    <xf numFmtId="166" fontId="29" fillId="0" borderId="0" xfId="0" applyNumberFormat="1" applyFont="1" applyFill="1" applyBorder="1" applyAlignment="1">
      <alignment horizontal="right"/>
    </xf>
    <xf numFmtId="164" fontId="30" fillId="0" borderId="0" xfId="0" applyNumberFormat="1" applyFont="1" applyBorder="1"/>
    <xf numFmtId="164" fontId="30" fillId="0" borderId="0" xfId="0" applyNumberFormat="1" applyFont="1"/>
    <xf numFmtId="0" fontId="24" fillId="0" borderId="2" xfId="0" applyFont="1" applyBorder="1" applyAlignment="1">
      <alignment horizontal="center" vertic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166" fontId="23" fillId="0" borderId="0" xfId="0" applyNumberFormat="1" applyFont="1" applyFill="1" applyBorder="1" applyAlignment="1">
      <alignment horizontal="right"/>
    </xf>
    <xf numFmtId="0" fontId="32" fillId="0" borderId="0" xfId="0" applyFont="1" applyAlignment="1">
      <alignment horizontal="justify" vertical="center" wrapText="1"/>
    </xf>
    <xf numFmtId="0" fontId="30" fillId="0" borderId="0" xfId="0" applyFont="1" applyAlignment="1">
      <alignment wrapText="1"/>
    </xf>
    <xf numFmtId="0" fontId="32" fillId="0" borderId="0" xfId="0" applyFont="1" applyAlignment="1">
      <alignment horizontal="justify" vertical="center"/>
    </xf>
    <xf numFmtId="0" fontId="28" fillId="0" borderId="0" xfId="0" applyFont="1" applyAlignment="1">
      <alignment horizontal="justify" vertical="center" wrapText="1"/>
    </xf>
    <xf numFmtId="0" fontId="32" fillId="0" borderId="0" xfId="0" applyFont="1" applyAlignment="1">
      <alignment horizontal="left" vertical="center" wrapText="1" indent="1"/>
    </xf>
    <xf numFmtId="0" fontId="32" fillId="0" borderId="0" xfId="0" applyFont="1" applyAlignment="1">
      <alignment horizontal="left" vertical="center" wrapText="1"/>
    </xf>
    <xf numFmtId="0" fontId="31" fillId="0" borderId="0" xfId="0" applyFont="1" applyAlignment="1">
      <alignment horizontal="center" vertical="center"/>
    </xf>
    <xf numFmtId="0" fontId="33" fillId="0" borderId="0" xfId="5" applyFont="1" applyAlignment="1">
      <alignment horizontal="justify" vertical="center"/>
    </xf>
    <xf numFmtId="0" fontId="34" fillId="0" borderId="0" xfId="5" applyFont="1" applyAlignment="1">
      <alignment horizontal="justify" vertical="center"/>
    </xf>
    <xf numFmtId="0" fontId="19" fillId="0" borderId="0" xfId="5" applyFont="1" applyAlignment="1">
      <alignment horizontal="justify" vertical="center"/>
    </xf>
    <xf numFmtId="0" fontId="35" fillId="0" borderId="0" xfId="5" applyFont="1" applyAlignment="1">
      <alignment horizontal="justify" vertical="center" wrapText="1"/>
    </xf>
    <xf numFmtId="0" fontId="19" fillId="0" borderId="0" xfId="5" applyFont="1" applyAlignment="1">
      <alignment horizontal="justify" vertical="center" wrapText="1"/>
    </xf>
    <xf numFmtId="0" fontId="20" fillId="0" borderId="0" xfId="5" applyFont="1" applyAlignment="1">
      <alignment horizontal="justify" vertical="center"/>
    </xf>
    <xf numFmtId="0" fontId="33" fillId="0" borderId="0" xfId="5" applyFont="1" applyAlignment="1">
      <alignment vertical="center"/>
    </xf>
    <xf numFmtId="0" fontId="32" fillId="0" borderId="0" xfId="1" applyFont="1" applyAlignment="1">
      <alignment vertical="center"/>
    </xf>
    <xf numFmtId="0" fontId="32" fillId="0" borderId="0" xfId="1" applyFont="1" applyAlignment="1">
      <alignment horizontal="right" vertical="center"/>
    </xf>
    <xf numFmtId="0" fontId="32" fillId="0" borderId="0" xfId="1" applyFont="1"/>
    <xf numFmtId="0" fontId="32" fillId="0" borderId="0" xfId="1" applyFont="1" applyAlignment="1">
      <alignment horizontal="right"/>
    </xf>
    <xf numFmtId="0" fontId="19" fillId="0" borderId="0" xfId="1" applyNumberFormat="1" applyFont="1" applyAlignment="1">
      <alignment horizontal="left" vertical="center"/>
    </xf>
    <xf numFmtId="0" fontId="36" fillId="0" borderId="0" xfId="1" applyNumberFormat="1" applyFont="1" applyAlignment="1">
      <alignment horizontal="left" vertical="center"/>
    </xf>
    <xf numFmtId="0" fontId="28" fillId="0" borderId="0" xfId="1" applyNumberFormat="1" applyFont="1" applyAlignment="1">
      <alignment horizontal="left" vertical="top"/>
    </xf>
    <xf numFmtId="0" fontId="28" fillId="0" borderId="0" xfId="1" applyNumberFormat="1" applyFont="1" applyAlignment="1">
      <alignment horizontal="left" vertical="top" wrapText="1"/>
    </xf>
    <xf numFmtId="0" fontId="32" fillId="0" borderId="0" xfId="1" applyNumberFormat="1" applyFont="1" applyAlignment="1">
      <alignment horizontal="left" vertical="top"/>
    </xf>
    <xf numFmtId="0" fontId="32" fillId="0" borderId="0" xfId="1" applyNumberFormat="1" applyFont="1" applyAlignment="1">
      <alignment horizontal="left" vertical="top" wrapText="1"/>
    </xf>
    <xf numFmtId="0" fontId="28" fillId="0" borderId="0" xfId="1" applyFont="1" applyAlignment="1">
      <alignment horizontal="left"/>
    </xf>
    <xf numFmtId="0" fontId="32" fillId="0" borderId="0" xfId="1" applyFont="1" applyAlignment="1"/>
    <xf numFmtId="0" fontId="32" fillId="0" borderId="0" xfId="1" applyFont="1" applyAlignment="1">
      <alignment horizontal="left" vertical="center"/>
    </xf>
    <xf numFmtId="0" fontId="32" fillId="0" borderId="0" xfId="1" applyFont="1" applyAlignment="1">
      <alignment vertical="center" wrapText="1"/>
    </xf>
    <xf numFmtId="0" fontId="15" fillId="0" borderId="0" xfId="5" applyFont="1" applyAlignment="1">
      <alignment horizontal="left" vertical="center" indent="33"/>
    </xf>
    <xf numFmtId="49" fontId="15" fillId="0" borderId="0" xfId="5" applyNumberFormat="1" applyFont="1" applyAlignment="1">
      <alignment horizontal="left" vertical="center"/>
    </xf>
    <xf numFmtId="0" fontId="15" fillId="0" borderId="0" xfId="5" applyNumberFormat="1" applyFont="1" applyAlignment="1">
      <alignment horizontal="left" vertical="center"/>
    </xf>
    <xf numFmtId="0" fontId="15" fillId="0" borderId="0" xfId="5" applyFont="1" applyAlignment="1">
      <alignment horizontal="left" vertical="center"/>
    </xf>
    <xf numFmtId="0" fontId="34" fillId="0" borderId="0" xfId="5" applyFont="1" applyAlignment="1">
      <alignment vertical="center"/>
    </xf>
    <xf numFmtId="0" fontId="31" fillId="0" borderId="0" xfId="0" applyFont="1"/>
    <xf numFmtId="0" fontId="33" fillId="0" borderId="0" xfId="5" applyFont="1"/>
    <xf numFmtId="0" fontId="44" fillId="0" borderId="6" xfId="0" applyFont="1" applyBorder="1" applyAlignment="1">
      <alignment horizontal="center" wrapText="1"/>
    </xf>
    <xf numFmtId="0" fontId="44" fillId="0" borderId="5" xfId="0" applyFont="1" applyBorder="1" applyAlignment="1">
      <alignment horizontal="left" vertical="center" wrapText="1"/>
    </xf>
    <xf numFmtId="0" fontId="46" fillId="0" borderId="5" xfId="0" applyFont="1" applyBorder="1" applyAlignment="1">
      <alignment horizontal="left" wrapText="1"/>
    </xf>
    <xf numFmtId="0" fontId="46" fillId="0" borderId="5" xfId="0" applyFont="1" applyBorder="1" applyAlignment="1">
      <alignment horizontal="left" vertical="center" wrapText="1"/>
    </xf>
    <xf numFmtId="0" fontId="44" fillId="0" borderId="5" xfId="0" applyFont="1" applyBorder="1" applyAlignment="1">
      <alignment horizontal="justify" wrapText="1"/>
    </xf>
    <xf numFmtId="0" fontId="44" fillId="0" borderId="5" xfId="0" applyFont="1" applyBorder="1" applyAlignment="1">
      <alignment horizontal="left" wrapText="1"/>
    </xf>
    <xf numFmtId="0" fontId="26" fillId="0" borderId="0" xfId="0" applyNumberFormat="1" applyFont="1" applyAlignment="1">
      <alignment vertical="center"/>
    </xf>
    <xf numFmtId="0" fontId="43" fillId="0" borderId="6" xfId="0" applyFont="1" applyBorder="1" applyAlignment="1">
      <alignment horizontal="center" wrapText="1"/>
    </xf>
    <xf numFmtId="0" fontId="44" fillId="0" borderId="5" xfId="0" applyFont="1" applyBorder="1" applyAlignment="1">
      <alignment horizontal="left" wrapText="1" indent="1"/>
    </xf>
    <xf numFmtId="0" fontId="45" fillId="0" borderId="1" xfId="5" applyFont="1" applyBorder="1" applyAlignment="1">
      <alignment horizontal="left" vertical="center" wrapText="1"/>
    </xf>
    <xf numFmtId="0" fontId="46" fillId="0" borderId="5" xfId="0" applyFont="1" applyBorder="1" applyAlignment="1">
      <alignment horizontal="left" wrapText="1" indent="1"/>
    </xf>
    <xf numFmtId="0" fontId="42" fillId="0" borderId="1" xfId="0" applyFont="1" applyBorder="1" applyAlignment="1">
      <alignment horizontal="left" vertical="top" wrapText="1"/>
    </xf>
    <xf numFmtId="0" fontId="44" fillId="0" borderId="1" xfId="0" applyFont="1" applyBorder="1" applyAlignment="1">
      <alignment horizontal="left" vertical="top" wrapText="1"/>
    </xf>
    <xf numFmtId="0" fontId="44" fillId="0" borderId="1" xfId="0" applyFont="1" applyBorder="1" applyAlignment="1">
      <alignment horizontal="left" vertical="top" wrapText="1" indent="1"/>
    </xf>
    <xf numFmtId="0" fontId="44" fillId="0" borderId="1" xfId="0" applyFont="1" applyBorder="1" applyAlignment="1">
      <alignment vertical="top" wrapText="1"/>
    </xf>
    <xf numFmtId="0" fontId="24" fillId="0" borderId="0" xfId="5" applyNumberFormat="1" applyFont="1" applyAlignment="1">
      <alignment vertical="center"/>
    </xf>
    <xf numFmtId="0" fontId="44" fillId="0" borderId="6" xfId="5" applyFont="1" applyBorder="1" applyAlignment="1">
      <alignment horizontal="left" vertical="center" wrapText="1"/>
    </xf>
    <xf numFmtId="0" fontId="44" fillId="0" borderId="5" xfId="5" applyFont="1" applyBorder="1" applyAlignment="1">
      <alignment horizontal="left" vertical="center" wrapText="1"/>
    </xf>
    <xf numFmtId="0" fontId="25" fillId="0" borderId="3" xfId="5" applyNumberFormat="1" applyFont="1" applyBorder="1" applyAlignment="1">
      <alignment horizontal="center" vertical="center" wrapText="1"/>
    </xf>
    <xf numFmtId="0" fontId="25" fillId="0" borderId="4" xfId="5" applyNumberFormat="1" applyFont="1" applyBorder="1" applyAlignment="1">
      <alignment horizontal="center" vertical="center" wrapText="1"/>
    </xf>
    <xf numFmtId="0" fontId="24" fillId="0" borderId="2" xfId="5" applyNumberFormat="1" applyFont="1" applyBorder="1" applyAlignment="1">
      <alignment horizontal="center" vertical="center"/>
    </xf>
    <xf numFmtId="169" fontId="44" fillId="0" borderId="1" xfId="5" applyNumberFormat="1" applyFont="1" applyBorder="1" applyAlignment="1">
      <alignment horizontal="right"/>
    </xf>
    <xf numFmtId="168" fontId="44" fillId="0" borderId="0" xfId="0" applyNumberFormat="1" applyFont="1" applyBorder="1" applyAlignment="1">
      <alignment horizontal="right"/>
    </xf>
    <xf numFmtId="169" fontId="46" fillId="0" borderId="1" xfId="5" applyNumberFormat="1" applyFont="1" applyBorder="1" applyAlignment="1">
      <alignment horizontal="right"/>
    </xf>
    <xf numFmtId="169" fontId="44" fillId="0" borderId="0" xfId="5" applyNumberFormat="1" applyFont="1" applyBorder="1" applyAlignment="1">
      <alignment horizontal="right"/>
    </xf>
    <xf numFmtId="0" fontId="15" fillId="0" borderId="0" xfId="5" applyFont="1" applyBorder="1"/>
    <xf numFmtId="169" fontId="44" fillId="0" borderId="12" xfId="5" applyNumberFormat="1" applyFont="1" applyBorder="1" applyAlignment="1">
      <alignment horizontal="right"/>
    </xf>
    <xf numFmtId="169" fontId="46" fillId="0" borderId="0" xfId="5" applyNumberFormat="1" applyFont="1" applyBorder="1" applyAlignment="1">
      <alignment horizontal="right"/>
    </xf>
    <xf numFmtId="169" fontId="44" fillId="0" borderId="11" xfId="5" applyNumberFormat="1" applyFont="1" applyBorder="1" applyAlignment="1">
      <alignment horizontal="right"/>
    </xf>
    <xf numFmtId="0" fontId="44" fillId="0" borderId="3" xfId="5" applyNumberFormat="1" applyFont="1" applyBorder="1" applyAlignment="1">
      <alignment horizontal="center" vertical="center" wrapText="1"/>
    </xf>
    <xf numFmtId="49" fontId="15" fillId="0" borderId="0" xfId="5" applyNumberFormat="1" applyFont="1" applyAlignment="1">
      <alignment horizontal="left" vertical="center"/>
    </xf>
    <xf numFmtId="0" fontId="15" fillId="0" borderId="0" xfId="5" applyFont="1" applyAlignment="1">
      <alignment horizontal="left" wrapText="1"/>
    </xf>
    <xf numFmtId="0" fontId="15" fillId="0" borderId="0" xfId="5" applyFont="1" applyAlignment="1">
      <alignment horizontal="left" vertical="center"/>
    </xf>
    <xf numFmtId="0" fontId="15" fillId="0" borderId="8" xfId="5" applyFont="1" applyBorder="1" applyAlignment="1">
      <alignment horizontal="center" vertical="center"/>
    </xf>
    <xf numFmtId="0" fontId="15" fillId="0" borderId="0" xfId="5" applyFont="1" applyAlignment="1">
      <alignment horizontal="right"/>
    </xf>
    <xf numFmtId="0" fontId="33" fillId="0" borderId="7" xfId="5" applyFont="1" applyBorder="1" applyAlignment="1">
      <alignment horizontal="right"/>
    </xf>
    <xf numFmtId="0" fontId="15" fillId="0" borderId="0" xfId="5" applyFont="1" applyAlignment="1">
      <alignment horizontal="center" vertical="center"/>
    </xf>
    <xf numFmtId="0" fontId="15" fillId="0" borderId="0" xfId="5" applyFont="1" applyBorder="1" applyAlignment="1">
      <alignment horizontal="center" vertical="center"/>
    </xf>
    <xf numFmtId="0" fontId="15" fillId="0" borderId="0" xfId="0" applyFont="1" applyBorder="1" applyAlignment="1">
      <alignment horizontal="center" vertical="center"/>
    </xf>
    <xf numFmtId="0" fontId="15" fillId="0" borderId="0" xfId="5" applyFont="1" applyBorder="1" applyAlignment="1">
      <alignment horizontal="left" vertical="center"/>
    </xf>
    <xf numFmtId="0" fontId="15" fillId="0" borderId="7" xfId="5" applyFont="1" applyBorder="1" applyAlignment="1">
      <alignment horizontal="center" vertical="center"/>
    </xf>
    <xf numFmtId="0" fontId="33" fillId="0" borderId="0" xfId="5" applyFont="1" applyAlignment="1">
      <alignment horizontal="center" vertical="center"/>
    </xf>
    <xf numFmtId="0" fontId="14" fillId="0" borderId="9" xfId="5" applyFont="1" applyBorder="1" applyAlignment="1">
      <alignment horizontal="center" vertical="center" wrapText="1"/>
    </xf>
    <xf numFmtId="0" fontId="37" fillId="0" borderId="10" xfId="0" applyFont="1" applyBorder="1" applyAlignment="1">
      <alignment horizontal="left" vertical="center" wrapText="1"/>
    </xf>
    <xf numFmtId="0" fontId="38" fillId="0" borderId="10" xfId="0" applyFont="1" applyBorder="1" applyAlignment="1">
      <alignment horizontal="right" vertical="center" wrapText="1"/>
    </xf>
    <xf numFmtId="0" fontId="16" fillId="0" borderId="0" xfId="0" applyFont="1" applyBorder="1" applyAlignment="1">
      <alignment horizontal="center" vertical="center" wrapText="1"/>
    </xf>
    <xf numFmtId="0" fontId="17" fillId="0" borderId="0" xfId="5" applyFont="1" applyAlignment="1">
      <alignment horizontal="left" vertical="center"/>
    </xf>
    <xf numFmtId="0" fontId="39" fillId="0" borderId="0" xfId="0" applyFont="1" applyAlignment="1">
      <alignment vertical="center" wrapText="1"/>
    </xf>
    <xf numFmtId="0" fontId="39" fillId="0" borderId="0" xfId="0" applyFont="1" applyAlignment="1">
      <alignment vertical="center"/>
    </xf>
    <xf numFmtId="49" fontId="40" fillId="0" borderId="0" xfId="5" quotePrefix="1" applyNumberFormat="1" applyFont="1" applyAlignment="1">
      <alignment horizontal="left"/>
    </xf>
    <xf numFmtId="49" fontId="40" fillId="0" borderId="0" xfId="5" applyNumberFormat="1" applyFont="1" applyAlignment="1">
      <alignment horizontal="left"/>
    </xf>
    <xf numFmtId="49" fontId="18" fillId="0" borderId="0" xfId="5" quotePrefix="1" applyNumberFormat="1" applyFont="1" applyAlignment="1">
      <alignment horizontal="left"/>
    </xf>
    <xf numFmtId="0" fontId="41" fillId="0" borderId="0" xfId="1" applyFont="1" applyAlignment="1">
      <alignment horizontal="left" vertical="center"/>
    </xf>
    <xf numFmtId="0" fontId="32" fillId="0" borderId="0" xfId="1" applyFont="1" applyAlignment="1">
      <alignment horizontal="center" vertical="center"/>
    </xf>
    <xf numFmtId="0" fontId="19" fillId="0" borderId="0" xfId="1" applyNumberFormat="1" applyFont="1" applyAlignment="1">
      <alignment horizontal="left" vertical="center"/>
    </xf>
    <xf numFmtId="0" fontId="28" fillId="0" borderId="0" xfId="0" applyFont="1" applyAlignment="1">
      <alignment horizontal="justify" vertical="center" wrapText="1"/>
    </xf>
    <xf numFmtId="0" fontId="41" fillId="0" borderId="0" xfId="0" applyFont="1" applyAlignment="1">
      <alignment horizontal="justify" vertical="center" wrapText="1"/>
    </xf>
    <xf numFmtId="0" fontId="44" fillId="0" borderId="3" xfId="0" applyFont="1" applyBorder="1" applyAlignment="1">
      <alignment horizontal="center" vertical="center" wrapText="1"/>
    </xf>
    <xf numFmtId="0" fontId="31" fillId="0" borderId="2" xfId="0" applyFont="1" applyBorder="1" applyAlignment="1">
      <alignment vertical="center"/>
    </xf>
    <xf numFmtId="0" fontId="31" fillId="0" borderId="3" xfId="0" applyFont="1" applyBorder="1" applyAlignment="1">
      <alignment vertical="center"/>
    </xf>
    <xf numFmtId="0" fontId="42" fillId="0" borderId="2" xfId="0" applyFont="1" applyBorder="1" applyAlignment="1">
      <alignment vertical="center"/>
    </xf>
    <xf numFmtId="0" fontId="42" fillId="0" borderId="3" xfId="0" applyFont="1" applyBorder="1" applyAlignment="1">
      <alignment vertical="center"/>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4"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2" xfId="0" applyFont="1" applyBorder="1" applyAlignment="1">
      <alignment horizontal="center" vertical="center"/>
    </xf>
    <xf numFmtId="0" fontId="44" fillId="0" borderId="4"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4" xfId="0" applyFont="1" applyBorder="1" applyAlignment="1">
      <alignment horizontal="center" vertical="center" wrapText="1"/>
    </xf>
    <xf numFmtId="0" fontId="44" fillId="0" borderId="3" xfId="1" applyNumberFormat="1" applyFont="1" applyBorder="1" applyAlignment="1">
      <alignment horizontal="center" vertical="center" wrapText="1"/>
    </xf>
    <xf numFmtId="0" fontId="44" fillId="0" borderId="4" xfId="1" applyNumberFormat="1" applyFont="1" applyBorder="1" applyAlignment="1">
      <alignment horizontal="center" vertical="center" wrapText="1"/>
    </xf>
    <xf numFmtId="0" fontId="33" fillId="0" borderId="2" xfId="5" applyFont="1" applyBorder="1" applyAlignment="1">
      <alignment horizontal="left" vertical="center"/>
    </xf>
    <xf numFmtId="0" fontId="33" fillId="0" borderId="3" xfId="5" applyFont="1" applyBorder="1" applyAlignment="1">
      <alignment horizontal="left" vertical="center"/>
    </xf>
    <xf numFmtId="0" fontId="33" fillId="0" borderId="3" xfId="5" applyFont="1" applyBorder="1" applyAlignment="1">
      <alignment horizontal="center" vertical="center"/>
    </xf>
    <xf numFmtId="0" fontId="33" fillId="0" borderId="4" xfId="5" applyFont="1" applyBorder="1" applyAlignment="1">
      <alignment horizontal="center" vertical="center"/>
    </xf>
    <xf numFmtId="0" fontId="47" fillId="0" borderId="2" xfId="5" applyFont="1" applyBorder="1" applyAlignment="1">
      <alignment horizontal="left" vertical="center"/>
    </xf>
    <xf numFmtId="0" fontId="47" fillId="0" borderId="3" xfId="5" applyFont="1" applyBorder="1" applyAlignment="1">
      <alignment horizontal="left" vertical="center"/>
    </xf>
    <xf numFmtId="0" fontId="47" fillId="0" borderId="3" xfId="5" applyFont="1" applyBorder="1" applyAlignment="1">
      <alignment horizontal="center" vertical="center" wrapText="1"/>
    </xf>
    <xf numFmtId="0" fontId="47" fillId="0" borderId="4" xfId="5" applyFont="1" applyBorder="1" applyAlignment="1">
      <alignment horizontal="center" vertical="center" wrapText="1"/>
    </xf>
    <xf numFmtId="0" fontId="45" fillId="0" borderId="2" xfId="5" applyFont="1" applyBorder="1" applyAlignment="1">
      <alignment horizontal="center" vertical="center" wrapText="1"/>
    </xf>
    <xf numFmtId="0" fontId="45" fillId="0" borderId="2" xfId="5" applyFont="1" applyBorder="1" applyAlignment="1">
      <alignment horizontal="center" vertical="center"/>
    </xf>
    <xf numFmtId="0" fontId="44" fillId="0" borderId="3" xfId="5" applyFont="1" applyBorder="1" applyAlignment="1">
      <alignment horizontal="center" vertical="center" wrapText="1"/>
    </xf>
    <xf numFmtId="0" fontId="44" fillId="0" borderId="3" xfId="5" applyNumberFormat="1" applyFont="1" applyBorder="1" applyAlignment="1">
      <alignment horizontal="center" vertical="center" wrapText="1"/>
    </xf>
    <xf numFmtId="0" fontId="44" fillId="0" borderId="4" xfId="5" applyNumberFormat="1" applyFont="1" applyBorder="1" applyAlignment="1">
      <alignment horizontal="center" vertical="center" wrapText="1"/>
    </xf>
    <xf numFmtId="0" fontId="47" fillId="0" borderId="3" xfId="5" applyNumberFormat="1" applyFont="1" applyBorder="1" applyAlignment="1">
      <alignment horizontal="center" vertical="center" wrapText="1"/>
    </xf>
    <xf numFmtId="0" fontId="47" fillId="0" borderId="4" xfId="5" applyNumberFormat="1" applyFont="1" applyBorder="1" applyAlignment="1">
      <alignment horizontal="center" vertical="center" wrapText="1"/>
    </xf>
    <xf numFmtId="0" fontId="33" fillId="0" borderId="2" xfId="5" applyNumberFormat="1" applyFont="1" applyBorder="1" applyAlignment="1">
      <alignment horizontal="left" vertical="center"/>
    </xf>
    <xf numFmtId="0" fontId="33" fillId="0" borderId="3" xfId="5" applyNumberFormat="1" applyFont="1" applyBorder="1" applyAlignment="1">
      <alignment horizontal="left" vertical="center"/>
    </xf>
    <xf numFmtId="0" fontId="47" fillId="0" borderId="2" xfId="5" applyNumberFormat="1" applyFont="1" applyBorder="1" applyAlignment="1">
      <alignment horizontal="left" vertical="center"/>
    </xf>
    <xf numFmtId="0" fontId="47" fillId="0" borderId="3" xfId="5" applyNumberFormat="1" applyFont="1" applyBorder="1" applyAlignment="1">
      <alignment horizontal="left" vertical="center"/>
    </xf>
    <xf numFmtId="0" fontId="45" fillId="0" borderId="2" xfId="5" applyNumberFormat="1" applyFont="1" applyBorder="1" applyAlignment="1">
      <alignment horizontal="center" vertical="center" wrapText="1"/>
    </xf>
    <xf numFmtId="0" fontId="45" fillId="0" borderId="2" xfId="5" applyNumberFormat="1" applyFont="1" applyBorder="1" applyAlignment="1">
      <alignment horizontal="center" vertical="center"/>
    </xf>
    <xf numFmtId="0" fontId="33" fillId="0" borderId="3" xfId="5" applyNumberFormat="1" applyFont="1" applyBorder="1" applyAlignment="1">
      <alignment horizontal="center" vertical="center" wrapText="1"/>
    </xf>
    <xf numFmtId="0" fontId="33" fillId="0" borderId="4" xfId="5" applyNumberFormat="1" applyFont="1" applyBorder="1" applyAlignment="1">
      <alignment horizontal="center" vertical="center" wrapText="1"/>
    </xf>
    <xf numFmtId="0" fontId="44" fillId="0" borderId="3" xfId="249" quotePrefix="1" applyNumberFormat="1" applyFont="1" applyBorder="1" applyAlignment="1">
      <alignment horizontal="center" vertical="center" wrapText="1"/>
    </xf>
    <xf numFmtId="0" fontId="44" fillId="0" borderId="3" xfId="249" applyNumberFormat="1" applyFont="1" applyBorder="1" applyAlignment="1">
      <alignment horizontal="center" vertical="center" wrapText="1"/>
    </xf>
    <xf numFmtId="0" fontId="44" fillId="0" borderId="4" xfId="249" applyNumberFormat="1" applyFont="1" applyBorder="1" applyAlignment="1">
      <alignment horizontal="center" vertical="center" wrapText="1"/>
    </xf>
    <xf numFmtId="0" fontId="44" fillId="0" borderId="4" xfId="491" applyNumberFormat="1" applyFont="1" applyBorder="1" applyAlignment="1">
      <alignment horizontal="center" vertical="center" wrapText="1"/>
    </xf>
    <xf numFmtId="0" fontId="48" fillId="0" borderId="9" xfId="5" applyFont="1" applyBorder="1" applyAlignment="1">
      <alignment horizontal="left" wrapText="1"/>
    </xf>
  </cellXfs>
  <cellStyles count="492">
    <cellStyle name="Standard" xfId="0" builtinId="0"/>
    <cellStyle name="Standard 2" xfId="1"/>
    <cellStyle name="Standard 2 2" xfId="2"/>
    <cellStyle name="Standard 2 2 2" xfId="3"/>
    <cellStyle name="Standard 2 2 2 2" xfId="4"/>
    <cellStyle name="Standard 2 3" xfId="5"/>
    <cellStyle name="Standard 2 3 10" xfId="129"/>
    <cellStyle name="Standard 2 3 10 2" xfId="371"/>
    <cellStyle name="Standard 2 3 11" xfId="250"/>
    <cellStyle name="Standard 2 3 2" xfId="8"/>
    <cellStyle name="Standard 2 3 2 10" xfId="251"/>
    <cellStyle name="Standard 2 3 2 2" xfId="11"/>
    <cellStyle name="Standard 2 3 2 2 2" xfId="15"/>
    <cellStyle name="Standard 2 3 2 2 2 2" xfId="23"/>
    <cellStyle name="Standard 2 3 2 2 2 2 2" xfId="43"/>
    <cellStyle name="Standard 2 3 2 2 2 2 2 2" xfId="83"/>
    <cellStyle name="Standard 2 3 2 2 2 2 2 2 2" xfId="204"/>
    <cellStyle name="Standard 2 3 2 2 2 2 2 2 2 2" xfId="446"/>
    <cellStyle name="Standard 2 3 2 2 2 2 2 2 3" xfId="325"/>
    <cellStyle name="Standard 2 3 2 2 2 2 2 3" xfId="123"/>
    <cellStyle name="Standard 2 3 2 2 2 2 2 3 2" xfId="128"/>
    <cellStyle name="Standard 2 3 2 2 2 2 2 3 2 2" xfId="249"/>
    <cellStyle name="Standard 2 3 2 2 2 2 2 3 2 2 2" xfId="491"/>
    <cellStyle name="Standard 2 3 2 2 2 2 2 3 2 3" xfId="370"/>
    <cellStyle name="Standard 2 3 2 2 2 2 2 3 3" xfId="244"/>
    <cellStyle name="Standard 2 3 2 2 2 2 2 3 3 2" xfId="486"/>
    <cellStyle name="Standard 2 3 2 2 2 2 2 3 4" xfId="365"/>
    <cellStyle name="Standard 2 3 2 2 2 2 2 4" xfId="164"/>
    <cellStyle name="Standard 2 3 2 2 2 2 2 4 2" xfId="406"/>
    <cellStyle name="Standard 2 3 2 2 2 2 2 5" xfId="285"/>
    <cellStyle name="Standard 2 3 2 2 2 2 3" xfId="63"/>
    <cellStyle name="Standard 2 3 2 2 2 2 3 2" xfId="184"/>
    <cellStyle name="Standard 2 3 2 2 2 2 3 2 2" xfId="426"/>
    <cellStyle name="Standard 2 3 2 2 2 2 3 3" xfId="305"/>
    <cellStyle name="Standard 2 3 2 2 2 2 4" xfId="103"/>
    <cellStyle name="Standard 2 3 2 2 2 2 4 2" xfId="224"/>
    <cellStyle name="Standard 2 3 2 2 2 2 4 2 2" xfId="466"/>
    <cellStyle name="Standard 2 3 2 2 2 2 4 3" xfId="345"/>
    <cellStyle name="Standard 2 3 2 2 2 2 5" xfId="144"/>
    <cellStyle name="Standard 2 3 2 2 2 2 5 2" xfId="386"/>
    <cellStyle name="Standard 2 3 2 2 2 2 6" xfId="265"/>
    <cellStyle name="Standard 2 3 2 2 2 3" xfId="35"/>
    <cellStyle name="Standard 2 3 2 2 2 3 2" xfId="75"/>
    <cellStyle name="Standard 2 3 2 2 2 3 2 2" xfId="196"/>
    <cellStyle name="Standard 2 3 2 2 2 3 2 2 2" xfId="438"/>
    <cellStyle name="Standard 2 3 2 2 2 3 2 3" xfId="317"/>
    <cellStyle name="Standard 2 3 2 2 2 3 3" xfId="115"/>
    <cellStyle name="Standard 2 3 2 2 2 3 3 2" xfId="236"/>
    <cellStyle name="Standard 2 3 2 2 2 3 3 2 2" xfId="478"/>
    <cellStyle name="Standard 2 3 2 2 2 3 3 3" xfId="357"/>
    <cellStyle name="Standard 2 3 2 2 2 3 4" xfId="156"/>
    <cellStyle name="Standard 2 3 2 2 2 3 4 2" xfId="398"/>
    <cellStyle name="Standard 2 3 2 2 2 3 5" xfId="277"/>
    <cellStyle name="Standard 2 3 2 2 2 4" xfId="55"/>
    <cellStyle name="Standard 2 3 2 2 2 4 2" xfId="176"/>
    <cellStyle name="Standard 2 3 2 2 2 4 2 2" xfId="418"/>
    <cellStyle name="Standard 2 3 2 2 2 4 3" xfId="297"/>
    <cellStyle name="Standard 2 3 2 2 2 5" xfId="95"/>
    <cellStyle name="Standard 2 3 2 2 2 5 2" xfId="216"/>
    <cellStyle name="Standard 2 3 2 2 2 5 2 2" xfId="458"/>
    <cellStyle name="Standard 2 3 2 2 2 5 3" xfId="337"/>
    <cellStyle name="Standard 2 3 2 2 2 6" xfId="136"/>
    <cellStyle name="Standard 2 3 2 2 2 6 2" xfId="378"/>
    <cellStyle name="Standard 2 3 2 2 2 7" xfId="257"/>
    <cellStyle name="Standard 2 3 2 2 3" xfId="27"/>
    <cellStyle name="Standard 2 3 2 2 3 2" xfId="47"/>
    <cellStyle name="Standard 2 3 2 2 3 2 2" xfId="87"/>
    <cellStyle name="Standard 2 3 2 2 3 2 2 2" xfId="208"/>
    <cellStyle name="Standard 2 3 2 2 3 2 2 2 2" xfId="450"/>
    <cellStyle name="Standard 2 3 2 2 3 2 2 3" xfId="329"/>
    <cellStyle name="Standard 2 3 2 2 3 2 3" xfId="127"/>
    <cellStyle name="Standard 2 3 2 2 3 2 3 2" xfId="248"/>
    <cellStyle name="Standard 2 3 2 2 3 2 3 2 2" xfId="490"/>
    <cellStyle name="Standard 2 3 2 2 3 2 3 3" xfId="369"/>
    <cellStyle name="Standard 2 3 2 2 3 2 4" xfId="168"/>
    <cellStyle name="Standard 2 3 2 2 3 2 4 2" xfId="410"/>
    <cellStyle name="Standard 2 3 2 2 3 2 5" xfId="289"/>
    <cellStyle name="Standard 2 3 2 2 3 3" xfId="67"/>
    <cellStyle name="Standard 2 3 2 2 3 3 2" xfId="188"/>
    <cellStyle name="Standard 2 3 2 2 3 3 2 2" xfId="430"/>
    <cellStyle name="Standard 2 3 2 2 3 3 3" xfId="309"/>
    <cellStyle name="Standard 2 3 2 2 3 4" xfId="107"/>
    <cellStyle name="Standard 2 3 2 2 3 4 2" xfId="228"/>
    <cellStyle name="Standard 2 3 2 2 3 4 2 2" xfId="470"/>
    <cellStyle name="Standard 2 3 2 2 3 4 3" xfId="349"/>
    <cellStyle name="Standard 2 3 2 2 3 5" xfId="148"/>
    <cellStyle name="Standard 2 3 2 2 3 5 2" xfId="390"/>
    <cellStyle name="Standard 2 3 2 2 3 6" xfId="269"/>
    <cellStyle name="Standard 2 3 2 2 4" xfId="19"/>
    <cellStyle name="Standard 2 3 2 2 4 2" xfId="39"/>
    <cellStyle name="Standard 2 3 2 2 4 2 2" xfId="79"/>
    <cellStyle name="Standard 2 3 2 2 4 2 2 2" xfId="200"/>
    <cellStyle name="Standard 2 3 2 2 4 2 2 2 2" xfId="442"/>
    <cellStyle name="Standard 2 3 2 2 4 2 2 3" xfId="321"/>
    <cellStyle name="Standard 2 3 2 2 4 2 3" xfId="119"/>
    <cellStyle name="Standard 2 3 2 2 4 2 3 2" xfId="240"/>
    <cellStyle name="Standard 2 3 2 2 4 2 3 2 2" xfId="482"/>
    <cellStyle name="Standard 2 3 2 2 4 2 3 3" xfId="361"/>
    <cellStyle name="Standard 2 3 2 2 4 2 4" xfId="160"/>
    <cellStyle name="Standard 2 3 2 2 4 2 4 2" xfId="402"/>
    <cellStyle name="Standard 2 3 2 2 4 2 5" xfId="281"/>
    <cellStyle name="Standard 2 3 2 2 4 3" xfId="59"/>
    <cellStyle name="Standard 2 3 2 2 4 3 2" xfId="180"/>
    <cellStyle name="Standard 2 3 2 2 4 3 2 2" xfId="422"/>
    <cellStyle name="Standard 2 3 2 2 4 3 3" xfId="301"/>
    <cellStyle name="Standard 2 3 2 2 4 4" xfId="99"/>
    <cellStyle name="Standard 2 3 2 2 4 4 2" xfId="220"/>
    <cellStyle name="Standard 2 3 2 2 4 4 2 2" xfId="462"/>
    <cellStyle name="Standard 2 3 2 2 4 4 3" xfId="341"/>
    <cellStyle name="Standard 2 3 2 2 4 5" xfId="140"/>
    <cellStyle name="Standard 2 3 2 2 4 5 2" xfId="382"/>
    <cellStyle name="Standard 2 3 2 2 4 6" xfId="261"/>
    <cellStyle name="Standard 2 3 2 2 5" xfId="31"/>
    <cellStyle name="Standard 2 3 2 2 5 2" xfId="71"/>
    <cellStyle name="Standard 2 3 2 2 5 2 2" xfId="192"/>
    <cellStyle name="Standard 2 3 2 2 5 2 2 2" xfId="434"/>
    <cellStyle name="Standard 2 3 2 2 5 2 3" xfId="313"/>
    <cellStyle name="Standard 2 3 2 2 5 3" xfId="111"/>
    <cellStyle name="Standard 2 3 2 2 5 3 2" xfId="232"/>
    <cellStyle name="Standard 2 3 2 2 5 3 2 2" xfId="474"/>
    <cellStyle name="Standard 2 3 2 2 5 3 3" xfId="353"/>
    <cellStyle name="Standard 2 3 2 2 5 4" xfId="152"/>
    <cellStyle name="Standard 2 3 2 2 5 4 2" xfId="394"/>
    <cellStyle name="Standard 2 3 2 2 5 5" xfId="273"/>
    <cellStyle name="Standard 2 3 2 2 6" xfId="51"/>
    <cellStyle name="Standard 2 3 2 2 6 2" xfId="172"/>
    <cellStyle name="Standard 2 3 2 2 6 2 2" xfId="414"/>
    <cellStyle name="Standard 2 3 2 2 6 3" xfId="293"/>
    <cellStyle name="Standard 2 3 2 2 7" xfId="91"/>
    <cellStyle name="Standard 2 3 2 2 7 2" xfId="212"/>
    <cellStyle name="Standard 2 3 2 2 7 2 2" xfId="454"/>
    <cellStyle name="Standard 2 3 2 2 7 3" xfId="333"/>
    <cellStyle name="Standard 2 3 2 2 8" xfId="132"/>
    <cellStyle name="Standard 2 3 2 2 8 2" xfId="374"/>
    <cellStyle name="Standard 2 3 2 2 9" xfId="253"/>
    <cellStyle name="Standard 2 3 2 3" xfId="13"/>
    <cellStyle name="Standard 2 3 2 3 2" xfId="21"/>
    <cellStyle name="Standard 2 3 2 3 2 2" xfId="41"/>
    <cellStyle name="Standard 2 3 2 3 2 2 2" xfId="81"/>
    <cellStyle name="Standard 2 3 2 3 2 2 2 2" xfId="202"/>
    <cellStyle name="Standard 2 3 2 3 2 2 2 2 2" xfId="444"/>
    <cellStyle name="Standard 2 3 2 3 2 2 2 3" xfId="323"/>
    <cellStyle name="Standard 2 3 2 3 2 2 3" xfId="121"/>
    <cellStyle name="Standard 2 3 2 3 2 2 3 2" xfId="242"/>
    <cellStyle name="Standard 2 3 2 3 2 2 3 2 2" xfId="484"/>
    <cellStyle name="Standard 2 3 2 3 2 2 3 3" xfId="363"/>
    <cellStyle name="Standard 2 3 2 3 2 2 4" xfId="162"/>
    <cellStyle name="Standard 2 3 2 3 2 2 4 2" xfId="404"/>
    <cellStyle name="Standard 2 3 2 3 2 2 5" xfId="283"/>
    <cellStyle name="Standard 2 3 2 3 2 3" xfId="61"/>
    <cellStyle name="Standard 2 3 2 3 2 3 2" xfId="182"/>
    <cellStyle name="Standard 2 3 2 3 2 3 2 2" xfId="424"/>
    <cellStyle name="Standard 2 3 2 3 2 3 3" xfId="303"/>
    <cellStyle name="Standard 2 3 2 3 2 4" xfId="101"/>
    <cellStyle name="Standard 2 3 2 3 2 4 2" xfId="222"/>
    <cellStyle name="Standard 2 3 2 3 2 4 2 2" xfId="464"/>
    <cellStyle name="Standard 2 3 2 3 2 4 3" xfId="343"/>
    <cellStyle name="Standard 2 3 2 3 2 5" xfId="142"/>
    <cellStyle name="Standard 2 3 2 3 2 5 2" xfId="384"/>
    <cellStyle name="Standard 2 3 2 3 2 6" xfId="263"/>
    <cellStyle name="Standard 2 3 2 3 3" xfId="33"/>
    <cellStyle name="Standard 2 3 2 3 3 2" xfId="73"/>
    <cellStyle name="Standard 2 3 2 3 3 2 2" xfId="194"/>
    <cellStyle name="Standard 2 3 2 3 3 2 2 2" xfId="436"/>
    <cellStyle name="Standard 2 3 2 3 3 2 3" xfId="315"/>
    <cellStyle name="Standard 2 3 2 3 3 3" xfId="113"/>
    <cellStyle name="Standard 2 3 2 3 3 3 2" xfId="234"/>
    <cellStyle name="Standard 2 3 2 3 3 3 2 2" xfId="476"/>
    <cellStyle name="Standard 2 3 2 3 3 3 3" xfId="355"/>
    <cellStyle name="Standard 2 3 2 3 3 4" xfId="154"/>
    <cellStyle name="Standard 2 3 2 3 3 4 2" xfId="396"/>
    <cellStyle name="Standard 2 3 2 3 3 5" xfId="275"/>
    <cellStyle name="Standard 2 3 2 3 4" xfId="53"/>
    <cellStyle name="Standard 2 3 2 3 4 2" xfId="174"/>
    <cellStyle name="Standard 2 3 2 3 4 2 2" xfId="416"/>
    <cellStyle name="Standard 2 3 2 3 4 3" xfId="295"/>
    <cellStyle name="Standard 2 3 2 3 5" xfId="93"/>
    <cellStyle name="Standard 2 3 2 3 5 2" xfId="214"/>
    <cellStyle name="Standard 2 3 2 3 5 2 2" xfId="456"/>
    <cellStyle name="Standard 2 3 2 3 5 3" xfId="335"/>
    <cellStyle name="Standard 2 3 2 3 6" xfId="134"/>
    <cellStyle name="Standard 2 3 2 3 6 2" xfId="376"/>
    <cellStyle name="Standard 2 3 2 3 7" xfId="255"/>
    <cellStyle name="Standard 2 3 2 4" xfId="25"/>
    <cellStyle name="Standard 2 3 2 4 2" xfId="45"/>
    <cellStyle name="Standard 2 3 2 4 2 2" xfId="85"/>
    <cellStyle name="Standard 2 3 2 4 2 2 2" xfId="206"/>
    <cellStyle name="Standard 2 3 2 4 2 2 2 2" xfId="448"/>
    <cellStyle name="Standard 2 3 2 4 2 2 3" xfId="327"/>
    <cellStyle name="Standard 2 3 2 4 2 3" xfId="125"/>
    <cellStyle name="Standard 2 3 2 4 2 3 2" xfId="246"/>
    <cellStyle name="Standard 2 3 2 4 2 3 2 2" xfId="488"/>
    <cellStyle name="Standard 2 3 2 4 2 3 3" xfId="367"/>
    <cellStyle name="Standard 2 3 2 4 2 4" xfId="166"/>
    <cellStyle name="Standard 2 3 2 4 2 4 2" xfId="408"/>
    <cellStyle name="Standard 2 3 2 4 2 5" xfId="287"/>
    <cellStyle name="Standard 2 3 2 4 3" xfId="65"/>
    <cellStyle name="Standard 2 3 2 4 3 2" xfId="186"/>
    <cellStyle name="Standard 2 3 2 4 3 2 2" xfId="428"/>
    <cellStyle name="Standard 2 3 2 4 3 3" xfId="307"/>
    <cellStyle name="Standard 2 3 2 4 4" xfId="105"/>
    <cellStyle name="Standard 2 3 2 4 4 2" xfId="226"/>
    <cellStyle name="Standard 2 3 2 4 4 2 2" xfId="468"/>
    <cellStyle name="Standard 2 3 2 4 4 3" xfId="347"/>
    <cellStyle name="Standard 2 3 2 4 5" xfId="146"/>
    <cellStyle name="Standard 2 3 2 4 5 2" xfId="388"/>
    <cellStyle name="Standard 2 3 2 4 6" xfId="267"/>
    <cellStyle name="Standard 2 3 2 5" xfId="17"/>
    <cellStyle name="Standard 2 3 2 5 2" xfId="37"/>
    <cellStyle name="Standard 2 3 2 5 2 2" xfId="77"/>
    <cellStyle name="Standard 2 3 2 5 2 2 2" xfId="198"/>
    <cellStyle name="Standard 2 3 2 5 2 2 2 2" xfId="440"/>
    <cellStyle name="Standard 2 3 2 5 2 2 3" xfId="319"/>
    <cellStyle name="Standard 2 3 2 5 2 3" xfId="117"/>
    <cellStyle name="Standard 2 3 2 5 2 3 2" xfId="238"/>
    <cellStyle name="Standard 2 3 2 5 2 3 2 2" xfId="480"/>
    <cellStyle name="Standard 2 3 2 5 2 3 3" xfId="359"/>
    <cellStyle name="Standard 2 3 2 5 2 4" xfId="158"/>
    <cellStyle name="Standard 2 3 2 5 2 4 2" xfId="400"/>
    <cellStyle name="Standard 2 3 2 5 2 5" xfId="279"/>
    <cellStyle name="Standard 2 3 2 5 3" xfId="57"/>
    <cellStyle name="Standard 2 3 2 5 3 2" xfId="178"/>
    <cellStyle name="Standard 2 3 2 5 3 2 2" xfId="420"/>
    <cellStyle name="Standard 2 3 2 5 3 3" xfId="299"/>
    <cellStyle name="Standard 2 3 2 5 4" xfId="97"/>
    <cellStyle name="Standard 2 3 2 5 4 2" xfId="218"/>
    <cellStyle name="Standard 2 3 2 5 4 2 2" xfId="460"/>
    <cellStyle name="Standard 2 3 2 5 4 3" xfId="339"/>
    <cellStyle name="Standard 2 3 2 5 5" xfId="138"/>
    <cellStyle name="Standard 2 3 2 5 5 2" xfId="380"/>
    <cellStyle name="Standard 2 3 2 5 6" xfId="259"/>
    <cellStyle name="Standard 2 3 2 6" xfId="29"/>
    <cellStyle name="Standard 2 3 2 6 2" xfId="69"/>
    <cellStyle name="Standard 2 3 2 6 2 2" xfId="190"/>
    <cellStyle name="Standard 2 3 2 6 2 2 2" xfId="432"/>
    <cellStyle name="Standard 2 3 2 6 2 3" xfId="311"/>
    <cellStyle name="Standard 2 3 2 6 3" xfId="109"/>
    <cellStyle name="Standard 2 3 2 6 3 2" xfId="230"/>
    <cellStyle name="Standard 2 3 2 6 3 2 2" xfId="472"/>
    <cellStyle name="Standard 2 3 2 6 3 3" xfId="351"/>
    <cellStyle name="Standard 2 3 2 6 4" xfId="150"/>
    <cellStyle name="Standard 2 3 2 6 4 2" xfId="392"/>
    <cellStyle name="Standard 2 3 2 6 5" xfId="271"/>
    <cellStyle name="Standard 2 3 2 7" xfId="49"/>
    <cellStyle name="Standard 2 3 2 7 2" xfId="170"/>
    <cellStyle name="Standard 2 3 2 7 2 2" xfId="412"/>
    <cellStyle name="Standard 2 3 2 7 3" xfId="291"/>
    <cellStyle name="Standard 2 3 2 8" xfId="89"/>
    <cellStyle name="Standard 2 3 2 8 2" xfId="210"/>
    <cellStyle name="Standard 2 3 2 8 2 2" xfId="452"/>
    <cellStyle name="Standard 2 3 2 8 3" xfId="331"/>
    <cellStyle name="Standard 2 3 2 9" xfId="130"/>
    <cellStyle name="Standard 2 3 2 9 2" xfId="372"/>
    <cellStyle name="Standard 2 3 3" xfId="9"/>
    <cellStyle name="Standard 2 3 3 2" xfId="14"/>
    <cellStyle name="Standard 2 3 3 2 2" xfId="22"/>
    <cellStyle name="Standard 2 3 3 2 2 2" xfId="42"/>
    <cellStyle name="Standard 2 3 3 2 2 2 2" xfId="82"/>
    <cellStyle name="Standard 2 3 3 2 2 2 2 2" xfId="203"/>
    <cellStyle name="Standard 2 3 3 2 2 2 2 2 2" xfId="445"/>
    <cellStyle name="Standard 2 3 3 2 2 2 2 3" xfId="324"/>
    <cellStyle name="Standard 2 3 3 2 2 2 3" xfId="122"/>
    <cellStyle name="Standard 2 3 3 2 2 2 3 2" xfId="243"/>
    <cellStyle name="Standard 2 3 3 2 2 2 3 2 2" xfId="485"/>
    <cellStyle name="Standard 2 3 3 2 2 2 3 3" xfId="364"/>
    <cellStyle name="Standard 2 3 3 2 2 2 4" xfId="163"/>
    <cellStyle name="Standard 2 3 3 2 2 2 4 2" xfId="405"/>
    <cellStyle name="Standard 2 3 3 2 2 2 5" xfId="284"/>
    <cellStyle name="Standard 2 3 3 2 2 3" xfId="62"/>
    <cellStyle name="Standard 2 3 3 2 2 3 2" xfId="183"/>
    <cellStyle name="Standard 2 3 3 2 2 3 2 2" xfId="425"/>
    <cellStyle name="Standard 2 3 3 2 2 3 3" xfId="304"/>
    <cellStyle name="Standard 2 3 3 2 2 4" xfId="102"/>
    <cellStyle name="Standard 2 3 3 2 2 4 2" xfId="223"/>
    <cellStyle name="Standard 2 3 3 2 2 4 2 2" xfId="465"/>
    <cellStyle name="Standard 2 3 3 2 2 4 3" xfId="344"/>
    <cellStyle name="Standard 2 3 3 2 2 5" xfId="143"/>
    <cellStyle name="Standard 2 3 3 2 2 5 2" xfId="385"/>
    <cellStyle name="Standard 2 3 3 2 2 6" xfId="264"/>
    <cellStyle name="Standard 2 3 3 2 3" xfId="34"/>
    <cellStyle name="Standard 2 3 3 2 3 2" xfId="74"/>
    <cellStyle name="Standard 2 3 3 2 3 2 2" xfId="195"/>
    <cellStyle name="Standard 2 3 3 2 3 2 2 2" xfId="437"/>
    <cellStyle name="Standard 2 3 3 2 3 2 3" xfId="316"/>
    <cellStyle name="Standard 2 3 3 2 3 3" xfId="114"/>
    <cellStyle name="Standard 2 3 3 2 3 3 2" xfId="235"/>
    <cellStyle name="Standard 2 3 3 2 3 3 2 2" xfId="477"/>
    <cellStyle name="Standard 2 3 3 2 3 3 3" xfId="356"/>
    <cellStyle name="Standard 2 3 3 2 3 4" xfId="155"/>
    <cellStyle name="Standard 2 3 3 2 3 4 2" xfId="397"/>
    <cellStyle name="Standard 2 3 3 2 3 5" xfId="276"/>
    <cellStyle name="Standard 2 3 3 2 4" xfId="54"/>
    <cellStyle name="Standard 2 3 3 2 4 2" xfId="175"/>
    <cellStyle name="Standard 2 3 3 2 4 2 2" xfId="417"/>
    <cellStyle name="Standard 2 3 3 2 4 3" xfId="296"/>
    <cellStyle name="Standard 2 3 3 2 5" xfId="94"/>
    <cellStyle name="Standard 2 3 3 2 5 2" xfId="215"/>
    <cellStyle name="Standard 2 3 3 2 5 2 2" xfId="457"/>
    <cellStyle name="Standard 2 3 3 2 5 3" xfId="336"/>
    <cellStyle name="Standard 2 3 3 2 6" xfId="135"/>
    <cellStyle name="Standard 2 3 3 2 6 2" xfId="377"/>
    <cellStyle name="Standard 2 3 3 2 7" xfId="256"/>
    <cellStyle name="Standard 2 3 3 3" xfId="26"/>
    <cellStyle name="Standard 2 3 3 3 2" xfId="46"/>
    <cellStyle name="Standard 2 3 3 3 2 2" xfId="86"/>
    <cellStyle name="Standard 2 3 3 3 2 2 2" xfId="207"/>
    <cellStyle name="Standard 2 3 3 3 2 2 2 2" xfId="449"/>
    <cellStyle name="Standard 2 3 3 3 2 2 3" xfId="328"/>
    <cellStyle name="Standard 2 3 3 3 2 3" xfId="126"/>
    <cellStyle name="Standard 2 3 3 3 2 3 2" xfId="247"/>
    <cellStyle name="Standard 2 3 3 3 2 3 2 2" xfId="489"/>
    <cellStyle name="Standard 2 3 3 3 2 3 3" xfId="368"/>
    <cellStyle name="Standard 2 3 3 3 2 4" xfId="167"/>
    <cellStyle name="Standard 2 3 3 3 2 4 2" xfId="409"/>
    <cellStyle name="Standard 2 3 3 3 2 5" xfId="288"/>
    <cellStyle name="Standard 2 3 3 3 3" xfId="66"/>
    <cellStyle name="Standard 2 3 3 3 3 2" xfId="187"/>
    <cellStyle name="Standard 2 3 3 3 3 2 2" xfId="429"/>
    <cellStyle name="Standard 2 3 3 3 3 3" xfId="308"/>
    <cellStyle name="Standard 2 3 3 3 4" xfId="106"/>
    <cellStyle name="Standard 2 3 3 3 4 2" xfId="227"/>
    <cellStyle name="Standard 2 3 3 3 4 2 2" xfId="469"/>
    <cellStyle name="Standard 2 3 3 3 4 3" xfId="348"/>
    <cellStyle name="Standard 2 3 3 3 5" xfId="147"/>
    <cellStyle name="Standard 2 3 3 3 5 2" xfId="389"/>
    <cellStyle name="Standard 2 3 3 3 6" xfId="268"/>
    <cellStyle name="Standard 2 3 3 4" xfId="18"/>
    <cellStyle name="Standard 2 3 3 4 2" xfId="38"/>
    <cellStyle name="Standard 2 3 3 4 2 2" xfId="78"/>
    <cellStyle name="Standard 2 3 3 4 2 2 2" xfId="199"/>
    <cellStyle name="Standard 2 3 3 4 2 2 2 2" xfId="441"/>
    <cellStyle name="Standard 2 3 3 4 2 2 3" xfId="320"/>
    <cellStyle name="Standard 2 3 3 4 2 3" xfId="118"/>
    <cellStyle name="Standard 2 3 3 4 2 3 2" xfId="239"/>
    <cellStyle name="Standard 2 3 3 4 2 3 2 2" xfId="481"/>
    <cellStyle name="Standard 2 3 3 4 2 3 3" xfId="360"/>
    <cellStyle name="Standard 2 3 3 4 2 4" xfId="159"/>
    <cellStyle name="Standard 2 3 3 4 2 4 2" xfId="401"/>
    <cellStyle name="Standard 2 3 3 4 2 5" xfId="280"/>
    <cellStyle name="Standard 2 3 3 4 3" xfId="58"/>
    <cellStyle name="Standard 2 3 3 4 3 2" xfId="179"/>
    <cellStyle name="Standard 2 3 3 4 3 2 2" xfId="421"/>
    <cellStyle name="Standard 2 3 3 4 3 3" xfId="300"/>
    <cellStyle name="Standard 2 3 3 4 4" xfId="98"/>
    <cellStyle name="Standard 2 3 3 4 4 2" xfId="219"/>
    <cellStyle name="Standard 2 3 3 4 4 2 2" xfId="461"/>
    <cellStyle name="Standard 2 3 3 4 4 3" xfId="340"/>
    <cellStyle name="Standard 2 3 3 4 5" xfId="139"/>
    <cellStyle name="Standard 2 3 3 4 5 2" xfId="381"/>
    <cellStyle name="Standard 2 3 3 4 6" xfId="260"/>
    <cellStyle name="Standard 2 3 3 5" xfId="30"/>
    <cellStyle name="Standard 2 3 3 5 2" xfId="70"/>
    <cellStyle name="Standard 2 3 3 5 2 2" xfId="191"/>
    <cellStyle name="Standard 2 3 3 5 2 2 2" xfId="433"/>
    <cellStyle name="Standard 2 3 3 5 2 3" xfId="312"/>
    <cellStyle name="Standard 2 3 3 5 3" xfId="110"/>
    <cellStyle name="Standard 2 3 3 5 3 2" xfId="231"/>
    <cellStyle name="Standard 2 3 3 5 3 2 2" xfId="473"/>
    <cellStyle name="Standard 2 3 3 5 3 3" xfId="352"/>
    <cellStyle name="Standard 2 3 3 5 4" xfId="151"/>
    <cellStyle name="Standard 2 3 3 5 4 2" xfId="393"/>
    <cellStyle name="Standard 2 3 3 5 5" xfId="272"/>
    <cellStyle name="Standard 2 3 3 6" xfId="50"/>
    <cellStyle name="Standard 2 3 3 6 2" xfId="171"/>
    <cellStyle name="Standard 2 3 3 6 2 2" xfId="413"/>
    <cellStyle name="Standard 2 3 3 6 3" xfId="292"/>
    <cellStyle name="Standard 2 3 3 7" xfId="90"/>
    <cellStyle name="Standard 2 3 3 7 2" xfId="211"/>
    <cellStyle name="Standard 2 3 3 7 2 2" xfId="453"/>
    <cellStyle name="Standard 2 3 3 7 3" xfId="332"/>
    <cellStyle name="Standard 2 3 3 8" xfId="131"/>
    <cellStyle name="Standard 2 3 3 8 2" xfId="373"/>
    <cellStyle name="Standard 2 3 3 9" xfId="252"/>
    <cellStyle name="Standard 2 3 4" xfId="12"/>
    <cellStyle name="Standard 2 3 4 2" xfId="20"/>
    <cellStyle name="Standard 2 3 4 2 2" xfId="40"/>
    <cellStyle name="Standard 2 3 4 2 2 2" xfId="80"/>
    <cellStyle name="Standard 2 3 4 2 2 2 2" xfId="201"/>
    <cellStyle name="Standard 2 3 4 2 2 2 2 2" xfId="443"/>
    <cellStyle name="Standard 2 3 4 2 2 2 3" xfId="322"/>
    <cellStyle name="Standard 2 3 4 2 2 3" xfId="120"/>
    <cellStyle name="Standard 2 3 4 2 2 3 2" xfId="241"/>
    <cellStyle name="Standard 2 3 4 2 2 3 2 2" xfId="483"/>
    <cellStyle name="Standard 2 3 4 2 2 3 3" xfId="362"/>
    <cellStyle name="Standard 2 3 4 2 2 4" xfId="161"/>
    <cellStyle name="Standard 2 3 4 2 2 4 2" xfId="403"/>
    <cellStyle name="Standard 2 3 4 2 2 5" xfId="282"/>
    <cellStyle name="Standard 2 3 4 2 3" xfId="60"/>
    <cellStyle name="Standard 2 3 4 2 3 2" xfId="181"/>
    <cellStyle name="Standard 2 3 4 2 3 2 2" xfId="423"/>
    <cellStyle name="Standard 2 3 4 2 3 3" xfId="302"/>
    <cellStyle name="Standard 2 3 4 2 4" xfId="100"/>
    <cellStyle name="Standard 2 3 4 2 4 2" xfId="221"/>
    <cellStyle name="Standard 2 3 4 2 4 2 2" xfId="463"/>
    <cellStyle name="Standard 2 3 4 2 4 3" xfId="342"/>
    <cellStyle name="Standard 2 3 4 2 5" xfId="141"/>
    <cellStyle name="Standard 2 3 4 2 5 2" xfId="383"/>
    <cellStyle name="Standard 2 3 4 2 6" xfId="262"/>
    <cellStyle name="Standard 2 3 4 3" xfId="32"/>
    <cellStyle name="Standard 2 3 4 3 2" xfId="72"/>
    <cellStyle name="Standard 2 3 4 3 2 2" xfId="193"/>
    <cellStyle name="Standard 2 3 4 3 2 2 2" xfId="435"/>
    <cellStyle name="Standard 2 3 4 3 2 3" xfId="314"/>
    <cellStyle name="Standard 2 3 4 3 3" xfId="112"/>
    <cellStyle name="Standard 2 3 4 3 3 2" xfId="233"/>
    <cellStyle name="Standard 2 3 4 3 3 2 2" xfId="475"/>
    <cellStyle name="Standard 2 3 4 3 3 3" xfId="354"/>
    <cellStyle name="Standard 2 3 4 3 4" xfId="153"/>
    <cellStyle name="Standard 2 3 4 3 4 2" xfId="395"/>
    <cellStyle name="Standard 2 3 4 3 5" xfId="274"/>
    <cellStyle name="Standard 2 3 4 4" xfId="52"/>
    <cellStyle name="Standard 2 3 4 4 2" xfId="173"/>
    <cellStyle name="Standard 2 3 4 4 2 2" xfId="415"/>
    <cellStyle name="Standard 2 3 4 4 3" xfId="294"/>
    <cellStyle name="Standard 2 3 4 5" xfId="92"/>
    <cellStyle name="Standard 2 3 4 5 2" xfId="213"/>
    <cellStyle name="Standard 2 3 4 5 2 2" xfId="455"/>
    <cellStyle name="Standard 2 3 4 5 3" xfId="334"/>
    <cellStyle name="Standard 2 3 4 6" xfId="133"/>
    <cellStyle name="Standard 2 3 4 6 2" xfId="375"/>
    <cellStyle name="Standard 2 3 4 7" xfId="254"/>
    <cellStyle name="Standard 2 3 5" xfId="24"/>
    <cellStyle name="Standard 2 3 5 2" xfId="44"/>
    <cellStyle name="Standard 2 3 5 2 2" xfId="84"/>
    <cellStyle name="Standard 2 3 5 2 2 2" xfId="205"/>
    <cellStyle name="Standard 2 3 5 2 2 2 2" xfId="447"/>
    <cellStyle name="Standard 2 3 5 2 2 3" xfId="326"/>
    <cellStyle name="Standard 2 3 5 2 3" xfId="124"/>
    <cellStyle name="Standard 2 3 5 2 3 2" xfId="245"/>
    <cellStyle name="Standard 2 3 5 2 3 2 2" xfId="487"/>
    <cellStyle name="Standard 2 3 5 2 3 3" xfId="366"/>
    <cellStyle name="Standard 2 3 5 2 4" xfId="165"/>
    <cellStyle name="Standard 2 3 5 2 4 2" xfId="407"/>
    <cellStyle name="Standard 2 3 5 2 5" xfId="286"/>
    <cellStyle name="Standard 2 3 5 3" xfId="64"/>
    <cellStyle name="Standard 2 3 5 3 2" xfId="185"/>
    <cellStyle name="Standard 2 3 5 3 2 2" xfId="427"/>
    <cellStyle name="Standard 2 3 5 3 3" xfId="306"/>
    <cellStyle name="Standard 2 3 5 4" xfId="104"/>
    <cellStyle name="Standard 2 3 5 4 2" xfId="225"/>
    <cellStyle name="Standard 2 3 5 4 2 2" xfId="467"/>
    <cellStyle name="Standard 2 3 5 4 3" xfId="346"/>
    <cellStyle name="Standard 2 3 5 5" xfId="145"/>
    <cellStyle name="Standard 2 3 5 5 2" xfId="387"/>
    <cellStyle name="Standard 2 3 5 6" xfId="266"/>
    <cellStyle name="Standard 2 3 6" xfId="16"/>
    <cellStyle name="Standard 2 3 6 2" xfId="36"/>
    <cellStyle name="Standard 2 3 6 2 2" xfId="76"/>
    <cellStyle name="Standard 2 3 6 2 2 2" xfId="197"/>
    <cellStyle name="Standard 2 3 6 2 2 2 2" xfId="439"/>
    <cellStyle name="Standard 2 3 6 2 2 3" xfId="318"/>
    <cellStyle name="Standard 2 3 6 2 3" xfId="116"/>
    <cellStyle name="Standard 2 3 6 2 3 2" xfId="237"/>
    <cellStyle name="Standard 2 3 6 2 3 2 2" xfId="479"/>
    <cellStyle name="Standard 2 3 6 2 3 3" xfId="358"/>
    <cellStyle name="Standard 2 3 6 2 4" xfId="157"/>
    <cellStyle name="Standard 2 3 6 2 4 2" xfId="399"/>
    <cellStyle name="Standard 2 3 6 2 5" xfId="278"/>
    <cellStyle name="Standard 2 3 6 3" xfId="56"/>
    <cellStyle name="Standard 2 3 6 3 2" xfId="177"/>
    <cellStyle name="Standard 2 3 6 3 2 2" xfId="419"/>
    <cellStyle name="Standard 2 3 6 3 3" xfId="298"/>
    <cellStyle name="Standard 2 3 6 4" xfId="96"/>
    <cellStyle name="Standard 2 3 6 4 2" xfId="217"/>
    <cellStyle name="Standard 2 3 6 4 2 2" xfId="459"/>
    <cellStyle name="Standard 2 3 6 4 3" xfId="338"/>
    <cellStyle name="Standard 2 3 6 5" xfId="137"/>
    <cellStyle name="Standard 2 3 6 5 2" xfId="379"/>
    <cellStyle name="Standard 2 3 6 6" xfId="258"/>
    <cellStyle name="Standard 2 3 7" xfId="28"/>
    <cellStyle name="Standard 2 3 7 2" xfId="68"/>
    <cellStyle name="Standard 2 3 7 2 2" xfId="189"/>
    <cellStyle name="Standard 2 3 7 2 2 2" xfId="431"/>
    <cellStyle name="Standard 2 3 7 2 3" xfId="310"/>
    <cellStyle name="Standard 2 3 7 3" xfId="108"/>
    <cellStyle name="Standard 2 3 7 3 2" xfId="229"/>
    <cellStyle name="Standard 2 3 7 3 2 2" xfId="471"/>
    <cellStyle name="Standard 2 3 7 3 3" xfId="350"/>
    <cellStyle name="Standard 2 3 7 4" xfId="149"/>
    <cellStyle name="Standard 2 3 7 4 2" xfId="391"/>
    <cellStyle name="Standard 2 3 7 5" xfId="270"/>
    <cellStyle name="Standard 2 3 8" xfId="48"/>
    <cellStyle name="Standard 2 3 8 2" xfId="169"/>
    <cellStyle name="Standard 2 3 8 2 2" xfId="411"/>
    <cellStyle name="Standard 2 3 8 3" xfId="290"/>
    <cellStyle name="Standard 2 3 9" xfId="88"/>
    <cellStyle name="Standard 2 3 9 2" xfId="209"/>
    <cellStyle name="Standard 2 3 9 2 2" xfId="451"/>
    <cellStyle name="Standard 2 3 9 3" xfId="330"/>
    <cellStyle name="Standard 3" xfId="6"/>
    <cellStyle name="Standard 4" xfId="7"/>
    <cellStyle name="Standard 4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Großhandel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('1.2'!$C$34:$C$45,'1.2'!$C$49:$C$60)</c:f>
              <c:numCache>
                <c:formatCode>#,##0.0"    ";\-#,##0.0"    ";0.0"    ";@"    "</c:formatCode>
                <c:ptCount val="24"/>
                <c:pt idx="0">
                  <c:v>83.3</c:v>
                </c:pt>
                <c:pt idx="1">
                  <c:v>94.6</c:v>
                </c:pt>
                <c:pt idx="2">
                  <c:v>112.5</c:v>
                </c:pt>
                <c:pt idx="3">
                  <c:v>98.4</c:v>
                </c:pt>
                <c:pt idx="4">
                  <c:v>110.9</c:v>
                </c:pt>
                <c:pt idx="5">
                  <c:v>113.4</c:v>
                </c:pt>
                <c:pt idx="6">
                  <c:v>108.2</c:v>
                </c:pt>
                <c:pt idx="7">
                  <c:v>115.9</c:v>
                </c:pt>
                <c:pt idx="8">
                  <c:v>110.1</c:v>
                </c:pt>
                <c:pt idx="9">
                  <c:v>100.5</c:v>
                </c:pt>
                <c:pt idx="10">
                  <c:v>104.9</c:v>
                </c:pt>
                <c:pt idx="11">
                  <c:v>102.9</c:v>
                </c:pt>
                <c:pt idx="12">
                  <c:v>87.1</c:v>
                </c:pt>
                <c:pt idx="13">
                  <c:v>94.6</c:v>
                </c:pt>
                <c:pt idx="14">
                  <c:v>105.4</c:v>
                </c:pt>
              </c:numCache>
            </c:numRef>
          </c:val>
          <c:smooth val="0"/>
          <c:extLst>
            <c:ext xmlns:c16="http://schemas.microsoft.com/office/drawing/2014/chart" uri="{C3380CC4-5D6E-409C-BE32-E72D297353CC}">
              <c16:uniqueId val="{00000000-71CE-4BFA-9918-30877F2B56D5}"/>
            </c:ext>
          </c:extLst>
        </c:ser>
        <c:ser>
          <c:idx val="1"/>
          <c:order val="1"/>
          <c:tx>
            <c:v>Beschäftigte</c:v>
          </c:tx>
          <c:spPr>
            <a:ln w="12700" cap="rnd">
              <a:solidFill>
                <a:srgbClr val="0CA0D9"/>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('1.3'!$C$34:$C$45,'1.3'!$C$49:$C$60)</c:f>
              <c:numCache>
                <c:formatCode>#,##0.0"    ";\-#,##0.0"    ";0.0"    ";@"    "</c:formatCode>
                <c:ptCount val="24"/>
                <c:pt idx="0">
                  <c:v>98.6</c:v>
                </c:pt>
                <c:pt idx="1">
                  <c:v>99</c:v>
                </c:pt>
                <c:pt idx="2">
                  <c:v>99.2</c:v>
                </c:pt>
                <c:pt idx="3">
                  <c:v>99.3</c:v>
                </c:pt>
                <c:pt idx="4">
                  <c:v>99.1</c:v>
                </c:pt>
                <c:pt idx="5">
                  <c:v>99.3</c:v>
                </c:pt>
                <c:pt idx="6">
                  <c:v>100.6</c:v>
                </c:pt>
                <c:pt idx="7">
                  <c:v>101.4</c:v>
                </c:pt>
                <c:pt idx="8">
                  <c:v>100.8</c:v>
                </c:pt>
                <c:pt idx="9">
                  <c:v>100.3</c:v>
                </c:pt>
                <c:pt idx="10">
                  <c:v>99.8</c:v>
                </c:pt>
                <c:pt idx="11">
                  <c:v>99.1</c:v>
                </c:pt>
                <c:pt idx="12">
                  <c:v>98</c:v>
                </c:pt>
                <c:pt idx="13">
                  <c:v>98</c:v>
                </c:pt>
                <c:pt idx="14">
                  <c:v>98.2</c:v>
                </c:pt>
              </c:numCache>
            </c:numRef>
          </c:val>
          <c:smooth val="0"/>
          <c:extLst>
            <c:ext xmlns:c16="http://schemas.microsoft.com/office/drawing/2014/chart" uri="{C3380CC4-5D6E-409C-BE32-E72D297353CC}">
              <c16:uniqueId val="{00000001-71CE-4BFA-9918-30877F2B56D5}"/>
            </c:ext>
          </c:extLst>
        </c:ser>
        <c:dLbls>
          <c:showLegendKey val="0"/>
          <c:showVal val="0"/>
          <c:showCatName val="0"/>
          <c:showSerName val="0"/>
          <c:showPercent val="0"/>
          <c:showBubbleSize val="0"/>
        </c:dLbls>
        <c:smooth val="0"/>
        <c:axId val="62347904"/>
        <c:axId val="77553024"/>
      </c:lineChart>
      <c:catAx>
        <c:axId val="6234790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77553024"/>
        <c:crosses val="autoZero"/>
        <c:auto val="1"/>
        <c:lblAlgn val="ctr"/>
        <c:lblOffset val="100"/>
        <c:noMultiLvlLbl val="0"/>
      </c:catAx>
      <c:valAx>
        <c:axId val="77553024"/>
        <c:scaling>
          <c:orientation val="minMax"/>
          <c:max val="14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623479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Rechtsgrundlagen</a:t>
          </a:r>
          <a:endParaRPr lang="de-DE" sz="950">
            <a:effectLst/>
          </a:endParaRPr>
        </a:p>
        <a:p>
          <a:r>
            <a:rPr lang="de-DE" sz="950">
              <a:solidFill>
                <a:schemeClr val="dk1"/>
              </a:solidFill>
              <a:effectLst/>
              <a:latin typeface="+mn-lt"/>
              <a:ea typeface="+mn-ea"/>
              <a:cs typeface="+mn-cs"/>
            </a:rPr>
            <a:t>Handels- und Dienstleistungsstatistikgesetz [vom 22. Februar 2021 (BGBl. I S. 266), das durch Artikel 2 des Gesetzes vom 17. Januar 2024 (BGBl. 2024 I Nr. 13) geändert worden ist – HdlDlStatG] in Verbindung mit dem Bundes­statistikgesetz </a:t>
          </a:r>
          <a:endParaRPr lang="de-DE" sz="950">
            <a:effectLst/>
          </a:endParaRPr>
        </a:p>
        <a:p>
          <a:r>
            <a:rPr lang="de-DE" sz="950">
              <a:solidFill>
                <a:schemeClr val="dk1"/>
              </a:solidFill>
              <a:effectLst/>
              <a:latin typeface="+mn-lt"/>
              <a:ea typeface="+mn-ea"/>
              <a:cs typeface="+mn-cs"/>
            </a:rPr>
            <a:t>[in der Fassung der Bekanntmachung vom 20. Oktober 2016 (BGBl. I S. 2394), das zuletzt durch Artikel 5 des Gesetzes vom 20. Dezember 2022 (BGBl. I S. 2727) geändert worden ist – BStatG].</a:t>
          </a:r>
          <a:endParaRPr lang="de-DE" sz="950">
            <a:effectLst/>
          </a:endParaRPr>
        </a:p>
        <a:p>
          <a:pPr eaLnBrk="1" fontAlgn="auto" latinLnBrk="0" hangingPunct="1"/>
          <a:endParaRPr lang="de-DE" sz="950">
            <a:effectLst/>
          </a:endParaRPr>
        </a:p>
        <a:p>
          <a:pPr eaLnBrk="1" fontAlgn="auto" latinLnBrk="0" hangingPunct="1"/>
          <a:r>
            <a:rPr lang="de-DE" sz="950" b="1">
              <a:solidFill>
                <a:schemeClr val="dk1"/>
              </a:solidFill>
              <a:effectLst/>
              <a:latin typeface="+mn-lt"/>
              <a:ea typeface="+mn-ea"/>
              <a:cs typeface="+mn-cs"/>
            </a:rPr>
            <a:t>Erhebungsbereich</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Erhebungsbereich der Großhandelsstatistik wird auf der Grundlage der Klassifikation der Wirtschaftszweige, Ausgabe 2008 (WZ 2008) abgegrenzt (Abschnitt G, Abteilung 46). </a:t>
          </a:r>
          <a:r>
            <a:rPr lang="de-DE" sz="950" b="0" i="0" baseline="0">
              <a:solidFill>
                <a:schemeClr val="dk1"/>
              </a:solidFill>
              <a:effectLst/>
              <a:latin typeface="+mn-lt"/>
              <a:ea typeface="+mn-ea"/>
              <a:cs typeface="+mn-cs"/>
            </a:rPr>
            <a:t>Er umfasst alle rechtliche Einheiten (Unternehmen) mit Hauptsitz in Deutsch­land, sofern es sich um Marktproduzenten handelt.</a:t>
          </a:r>
        </a:p>
        <a:p>
          <a:pPr eaLnBrk="1" fontAlgn="auto" latinLnBrk="0" hangingPunct="1"/>
          <a:endParaRPr lang="de-DE" sz="950">
            <a:effectLst/>
          </a:endParaRPr>
        </a:p>
        <a:p>
          <a:r>
            <a:rPr lang="de-DE" sz="950" b="1">
              <a:solidFill>
                <a:schemeClr val="dk1"/>
              </a:solidFill>
              <a:effectLst/>
              <a:latin typeface="+mn-lt"/>
              <a:ea typeface="+mn-ea"/>
              <a:cs typeface="+mn-cs"/>
            </a:rPr>
            <a:t>Erhebungseinheit</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Erhebungseinheit ist das rechtlich selbstständige Unternehmen.</a:t>
          </a:r>
        </a:p>
        <a:p>
          <a:endParaRPr lang="de-DE" sz="950">
            <a:effectLst/>
          </a:endParaRPr>
        </a:p>
        <a:p>
          <a:pPr eaLnBrk="1" fontAlgn="auto" latinLnBrk="0" hangingPunct="1"/>
          <a:r>
            <a:rPr lang="de-DE" sz="950" b="1">
              <a:solidFill>
                <a:schemeClr val="dk1"/>
              </a:solidFill>
              <a:effectLst/>
              <a:latin typeface="+mn-lt"/>
              <a:ea typeface="+mn-ea"/>
              <a:cs typeface="+mn-cs"/>
            </a:rPr>
            <a:t>Erhebungsmethode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Mill. EUR herangezogen. </a:t>
          </a:r>
          <a:r>
            <a:rPr lang="de-DE" sz="950" b="0" i="0" baseline="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mn-cs"/>
            </a:rPr>
            <a:t>Die Großhandelsstatistik wird zentral vom Statistischen Bundesamt durchgeführt.</a:t>
          </a:r>
        </a:p>
        <a:p>
          <a:endParaRPr lang="de-DE" sz="950">
            <a:effectLst/>
          </a:endParaRPr>
        </a:p>
        <a:p>
          <a:r>
            <a:rPr lang="de-DE" sz="950" b="1">
              <a:solidFill>
                <a:schemeClr val="dk1"/>
              </a:solidFill>
              <a:effectLst/>
              <a:latin typeface="+mn-lt"/>
              <a:ea typeface="+mn-ea"/>
              <a:cs typeface="+mn-cs"/>
            </a:rPr>
            <a:t>Ergebnisdarstellung</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Ergebnisse der Großhandelsstatistik werden in der Gliederung der Klassifikation der Wirtschaftszweige, Ausgabe 2008 (WZ 2008) dargestellt. Der Darstellung der Ergebnisse liegen hochgerechnete Unternehmensmeldungen zugrunde.</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br>
            <a:rPr lang="de-DE" sz="950">
              <a:solidFill>
                <a:schemeClr val="dk1"/>
              </a:solidFill>
              <a:effectLst/>
              <a:latin typeface="+mn-lt"/>
              <a:ea typeface="+mn-ea"/>
              <a:cs typeface="+mn-cs"/>
            </a:rPr>
          </a:br>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xdr:txBody>
    </xdr:sp>
    <xdr:clientData/>
  </xdr:twoCellAnchor>
  <xdr:twoCellAnchor>
    <xdr:from>
      <xdr:col>0</xdr:col>
      <xdr:colOff>0</xdr:colOff>
      <xdr:row>31</xdr:row>
      <xdr:rowOff>14749</xdr:rowOff>
    </xdr:from>
    <xdr:to>
      <xdr:col>0</xdr:col>
      <xdr:colOff>6134465</xdr:colOff>
      <xdr:row>58</xdr:row>
      <xdr:rowOff>61231</xdr:rowOff>
    </xdr:to>
    <xdr:sp macro="" textlink="">
      <xdr:nvSpPr>
        <xdr:cNvPr id="3" name="Textfeld 2"/>
        <xdr:cNvSpPr txBox="1"/>
      </xdr:nvSpPr>
      <xdr:spPr>
        <a:xfrm>
          <a:off x="0" y="5117428"/>
          <a:ext cx="6134465" cy="40878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Umsatz</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50">
            <a:effectLst/>
          </a:endParaRPr>
        </a:p>
        <a:p>
          <a:r>
            <a:rPr lang="de-DE" sz="950" b="1">
              <a:solidFill>
                <a:schemeClr val="dk1"/>
              </a:solidFill>
              <a:effectLst/>
              <a:latin typeface="+mn-lt"/>
              <a:ea typeface="+mn-ea"/>
              <a:cs typeface="+mn-cs"/>
            </a:rPr>
            <a:t>Beschäftigte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endParaRPr>
        </a:p>
        <a:p>
          <a:endParaRPr lang="de-DE" sz="950">
            <a:solidFill>
              <a:schemeClr val="dk1"/>
            </a:solidFill>
            <a:effectLst/>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1</xdr:col>
      <xdr:colOff>5374820</xdr:colOff>
      <xdr:row>48</xdr:row>
      <xdr:rowOff>136752</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0.26064</cdr:x>
      <cdr:y>0.43195</cdr:y>
    </cdr:from>
    <cdr:to>
      <cdr:x>0.46064</cdr:x>
      <cdr:y>0.50012</cdr:y>
    </cdr:to>
    <cdr:sp macro="" textlink="">
      <cdr:nvSpPr>
        <cdr:cNvPr id="2" name="Textfeld 1"/>
        <cdr:cNvSpPr txBox="1"/>
      </cdr:nvSpPr>
      <cdr:spPr>
        <a:xfrm xmlns:a="http://schemas.openxmlformats.org/drawingml/2006/main">
          <a:off x="1567583" y="1293354"/>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0.10256</cdr:x>
      <cdr:y>0.26835</cdr:y>
    </cdr:from>
    <cdr:to>
      <cdr:x>0.22905</cdr:x>
      <cdr:y>0.34333</cdr:y>
    </cdr:to>
    <cdr:sp macro="" textlink="">
      <cdr:nvSpPr>
        <cdr:cNvPr id="3" name="Textfeld 2"/>
        <cdr:cNvSpPr txBox="1"/>
      </cdr:nvSpPr>
      <cdr:spPr>
        <a:xfrm xmlns:a="http://schemas.openxmlformats.org/drawingml/2006/main">
          <a:off x="616842" y="80350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2023</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2024</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60" t="s">
        <v>4</v>
      </c>
      <c r="B1" s="160"/>
      <c r="C1" s="102"/>
      <c r="D1" s="102"/>
    </row>
    <row r="2" spans="1:4" ht="35.450000000000003" customHeight="1" thickTop="1" x14ac:dyDescent="0.2">
      <c r="A2" s="103" t="s">
        <v>19</v>
      </c>
      <c r="B2" s="103"/>
      <c r="C2" s="104" t="s">
        <v>43</v>
      </c>
      <c r="D2" s="104"/>
    </row>
    <row r="3" spans="1:4" ht="24.95" customHeight="1" x14ac:dyDescent="0.2">
      <c r="A3" s="105"/>
      <c r="B3" s="105"/>
      <c r="C3" s="105"/>
      <c r="D3" s="105"/>
    </row>
    <row r="4" spans="1:4" ht="24.95" customHeight="1" x14ac:dyDescent="0.2">
      <c r="A4" s="107" t="s">
        <v>20</v>
      </c>
      <c r="B4" s="107"/>
      <c r="C4" s="107"/>
      <c r="D4" s="108"/>
    </row>
    <row r="5" spans="1:4" ht="24.95" customHeight="1" x14ac:dyDescent="0.2">
      <c r="A5" s="107" t="s">
        <v>21</v>
      </c>
      <c r="B5" s="107"/>
      <c r="C5" s="107"/>
      <c r="D5" s="108"/>
    </row>
    <row r="6" spans="1:4" ht="39.950000000000003" customHeight="1" x14ac:dyDescent="0.45">
      <c r="A6" s="109" t="s">
        <v>132</v>
      </c>
      <c r="B6" s="110"/>
      <c r="C6" s="110"/>
      <c r="D6" s="110"/>
    </row>
    <row r="7" spans="1:4" ht="24.95" customHeight="1" x14ac:dyDescent="0.4">
      <c r="A7" s="111"/>
      <c r="B7" s="111"/>
      <c r="C7" s="111"/>
      <c r="D7" s="111"/>
    </row>
    <row r="8" spans="1:4" ht="24.95" customHeight="1" x14ac:dyDescent="0.4">
      <c r="A8" s="111"/>
      <c r="B8" s="111"/>
      <c r="C8" s="111"/>
      <c r="D8" s="111"/>
    </row>
    <row r="9" spans="1:4" ht="24.95" customHeight="1" x14ac:dyDescent="0.2">
      <c r="A9" s="106"/>
      <c r="B9" s="106"/>
      <c r="C9" s="106"/>
      <c r="D9" s="106"/>
    </row>
    <row r="10" spans="1:4" ht="24.95" customHeight="1" x14ac:dyDescent="0.2">
      <c r="A10" s="106"/>
      <c r="B10" s="106"/>
      <c r="C10" s="106"/>
      <c r="D10" s="106"/>
    </row>
    <row r="11" spans="1:4" ht="24.95" customHeight="1" x14ac:dyDescent="0.2">
      <c r="A11" s="106"/>
      <c r="B11" s="106"/>
      <c r="C11" s="106"/>
      <c r="D11" s="106"/>
    </row>
    <row r="12" spans="1:4" ht="24.95" customHeight="1" x14ac:dyDescent="0.2">
      <c r="A12" s="106"/>
      <c r="B12" s="106"/>
      <c r="C12" s="106"/>
      <c r="D12" s="106"/>
    </row>
    <row r="13" spans="1:4" ht="12.4" customHeight="1" x14ac:dyDescent="0.2">
      <c r="A13" s="53"/>
      <c r="B13" s="94" t="s">
        <v>97</v>
      </c>
      <c r="C13" s="94"/>
      <c r="D13" s="2" t="s">
        <v>133</v>
      </c>
    </row>
    <row r="14" spans="1:4" ht="12.4" customHeight="1" x14ac:dyDescent="0.2">
      <c r="A14" s="53"/>
      <c r="B14" s="94"/>
      <c r="C14" s="94"/>
      <c r="D14" s="2"/>
    </row>
    <row r="15" spans="1:4" ht="12.4" customHeight="1" x14ac:dyDescent="0.2">
      <c r="A15" s="53"/>
      <c r="B15" s="94" t="s">
        <v>5</v>
      </c>
      <c r="C15" s="94"/>
      <c r="D15" s="2" t="s">
        <v>137</v>
      </c>
    </row>
    <row r="16" spans="1:4" ht="12.4" customHeight="1" x14ac:dyDescent="0.2">
      <c r="A16" s="53"/>
      <c r="B16" s="94"/>
      <c r="C16" s="94"/>
      <c r="D16" s="2"/>
    </row>
    <row r="17" spans="1:4" ht="12.4" customHeight="1" x14ac:dyDescent="0.2">
      <c r="A17" s="38"/>
      <c r="B17" s="95"/>
      <c r="C17" s="95"/>
      <c r="D17" s="3"/>
    </row>
    <row r="18" spans="1:4" ht="12.4" customHeight="1" x14ac:dyDescent="0.2">
      <c r="A18" s="93"/>
      <c r="B18" s="93"/>
      <c r="C18" s="93"/>
      <c r="D18" s="93"/>
    </row>
    <row r="19" spans="1:4" ht="12.4" customHeight="1" x14ac:dyDescent="0.2">
      <c r="A19" s="97" t="s">
        <v>6</v>
      </c>
      <c r="B19" s="97"/>
      <c r="C19" s="97"/>
      <c r="D19" s="97"/>
    </row>
    <row r="20" spans="1:4" ht="12.4" customHeight="1" x14ac:dyDescent="0.2">
      <c r="A20" s="97" t="s">
        <v>102</v>
      </c>
      <c r="B20" s="97"/>
      <c r="C20" s="97"/>
      <c r="D20" s="97"/>
    </row>
    <row r="21" spans="1:4" ht="12.4" customHeight="1" x14ac:dyDescent="0.2">
      <c r="A21" s="97"/>
      <c r="B21" s="97"/>
      <c r="C21" s="97"/>
      <c r="D21" s="97"/>
    </row>
    <row r="22" spans="1:4" ht="12.4" customHeight="1" x14ac:dyDescent="0.2">
      <c r="A22" s="98" t="s">
        <v>111</v>
      </c>
      <c r="B22" s="98"/>
      <c r="C22" s="98"/>
      <c r="D22" s="98"/>
    </row>
    <row r="23" spans="1:4" ht="12.4" customHeight="1" x14ac:dyDescent="0.2">
      <c r="A23" s="97"/>
      <c r="B23" s="97"/>
      <c r="C23" s="97"/>
      <c r="D23" s="97"/>
    </row>
    <row r="24" spans="1:4" ht="12.4" customHeight="1" x14ac:dyDescent="0.2">
      <c r="A24" s="99" t="s">
        <v>130</v>
      </c>
      <c r="B24" s="99"/>
      <c r="C24" s="99"/>
      <c r="D24" s="99"/>
    </row>
    <row r="25" spans="1:4" ht="12.4" customHeight="1" x14ac:dyDescent="0.2">
      <c r="A25" s="99" t="s">
        <v>103</v>
      </c>
      <c r="B25" s="99"/>
      <c r="C25" s="99"/>
      <c r="D25" s="99"/>
    </row>
    <row r="26" spans="1:4" ht="12.4" customHeight="1" x14ac:dyDescent="0.2">
      <c r="A26" s="100"/>
      <c r="B26" s="100"/>
      <c r="C26" s="100"/>
      <c r="D26" s="100"/>
    </row>
    <row r="27" spans="1:4" ht="12.4" customHeight="1" x14ac:dyDescent="0.2">
      <c r="A27" s="93"/>
      <c r="B27" s="93"/>
      <c r="C27" s="93"/>
      <c r="D27" s="93"/>
    </row>
    <row r="28" spans="1:4" ht="12.4" customHeight="1" x14ac:dyDescent="0.2">
      <c r="A28" s="101" t="s">
        <v>7</v>
      </c>
      <c r="B28" s="101"/>
      <c r="C28" s="101"/>
      <c r="D28" s="101"/>
    </row>
    <row r="29" spans="1:4" ht="12.4" customHeight="1" x14ac:dyDescent="0.2">
      <c r="A29" s="96"/>
      <c r="B29" s="96"/>
      <c r="C29" s="96"/>
      <c r="D29" s="96"/>
    </row>
    <row r="30" spans="1:4" ht="12.4" customHeight="1" x14ac:dyDescent="0.2">
      <c r="A30" s="54" t="s">
        <v>3</v>
      </c>
      <c r="B30" s="90" t="s">
        <v>98</v>
      </c>
      <c r="C30" s="90"/>
      <c r="D30" s="90"/>
    </row>
    <row r="31" spans="1:4" ht="12.4" customHeight="1" x14ac:dyDescent="0.2">
      <c r="A31" s="55">
        <v>0</v>
      </c>
      <c r="B31" s="90" t="s">
        <v>99</v>
      </c>
      <c r="C31" s="90"/>
      <c r="D31" s="90"/>
    </row>
    <row r="32" spans="1:4" ht="12.4" customHeight="1" x14ac:dyDescent="0.2">
      <c r="A32" s="54" t="s">
        <v>8</v>
      </c>
      <c r="B32" s="90" t="s">
        <v>9</v>
      </c>
      <c r="C32" s="90"/>
      <c r="D32" s="90"/>
    </row>
    <row r="33" spans="1:4" ht="12.4" customHeight="1" x14ac:dyDescent="0.2">
      <c r="A33" s="54" t="s">
        <v>10</v>
      </c>
      <c r="B33" s="90" t="s">
        <v>11</v>
      </c>
      <c r="C33" s="90"/>
      <c r="D33" s="90"/>
    </row>
    <row r="34" spans="1:4" ht="12.4" customHeight="1" x14ac:dyDescent="0.2">
      <c r="A34" s="54" t="s">
        <v>12</v>
      </c>
      <c r="B34" s="90" t="s">
        <v>13</v>
      </c>
      <c r="C34" s="90"/>
      <c r="D34" s="90"/>
    </row>
    <row r="35" spans="1:4" ht="12.4" customHeight="1" x14ac:dyDescent="0.2">
      <c r="A35" s="54" t="s">
        <v>14</v>
      </c>
      <c r="B35" s="90" t="s">
        <v>100</v>
      </c>
      <c r="C35" s="90"/>
      <c r="D35" s="90"/>
    </row>
    <row r="36" spans="1:4" ht="12.4" customHeight="1" x14ac:dyDescent="0.2">
      <c r="A36" s="54" t="s">
        <v>15</v>
      </c>
      <c r="B36" s="90" t="s">
        <v>16</v>
      </c>
      <c r="C36" s="90"/>
      <c r="D36" s="90"/>
    </row>
    <row r="37" spans="1:4" ht="12.4" customHeight="1" x14ac:dyDescent="0.2">
      <c r="A37" s="54" t="s">
        <v>44</v>
      </c>
      <c r="B37" s="90" t="s">
        <v>101</v>
      </c>
      <c r="C37" s="90"/>
      <c r="D37" s="90"/>
    </row>
    <row r="38" spans="1:4" ht="12.4" customHeight="1" x14ac:dyDescent="0.2">
      <c r="A38" s="54"/>
      <c r="B38" s="90"/>
      <c r="C38" s="90"/>
      <c r="D38" s="90"/>
    </row>
    <row r="39" spans="1:4" ht="12.4" customHeight="1" x14ac:dyDescent="0.2">
      <c r="A39" s="54"/>
      <c r="B39" s="90"/>
      <c r="C39" s="90"/>
      <c r="D39" s="90"/>
    </row>
    <row r="40" spans="1:4" ht="12.4" customHeight="1" x14ac:dyDescent="0.2">
      <c r="A40" s="54"/>
      <c r="B40" s="54"/>
      <c r="C40" s="54"/>
      <c r="D40" s="54"/>
    </row>
    <row r="41" spans="1:4" ht="12.4" customHeight="1" x14ac:dyDescent="0.2">
      <c r="A41" s="54"/>
      <c r="B41" s="54"/>
      <c r="C41" s="54"/>
      <c r="D41" s="54"/>
    </row>
    <row r="42" spans="1:4" ht="12.4" customHeight="1" x14ac:dyDescent="0.2">
      <c r="A42" s="56"/>
      <c r="B42" s="92"/>
      <c r="C42" s="92"/>
      <c r="D42" s="92"/>
    </row>
    <row r="43" spans="1:4" x14ac:dyDescent="0.2">
      <c r="A43" s="90" t="s">
        <v>17</v>
      </c>
      <c r="B43" s="90"/>
      <c r="C43" s="90"/>
      <c r="D43" s="90"/>
    </row>
    <row r="44" spans="1:4" ht="39.950000000000003" customHeight="1" x14ac:dyDescent="0.2">
      <c r="A44" s="91" t="s">
        <v>115</v>
      </c>
      <c r="B44" s="91"/>
      <c r="C44" s="91"/>
      <c r="D44" s="91"/>
    </row>
  </sheetData>
  <mergeCells count="44">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32:D32"/>
    <mergeCell ref="B39:D39"/>
    <mergeCell ref="B33:D33"/>
    <mergeCell ref="B34:D34"/>
    <mergeCell ref="B30:D30"/>
    <mergeCell ref="B31:D31"/>
    <mergeCell ref="A43:D43"/>
    <mergeCell ref="A44:D44"/>
    <mergeCell ref="B35:D35"/>
    <mergeCell ref="B36:D36"/>
    <mergeCell ref="B37:D37"/>
    <mergeCell ref="B38:D38"/>
    <mergeCell ref="B42:D42"/>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40" zoomScaleNormal="140" workbookViewId="0">
      <selection sqref="A1:C1"/>
    </sheetView>
  </sheetViews>
  <sheetFormatPr baseColWidth="10" defaultColWidth="11.42578125" defaultRowHeight="12" x14ac:dyDescent="0.2"/>
  <cols>
    <col min="1" max="1" width="12.7109375" style="51" customWidth="1"/>
    <col min="2" max="2" width="70.7109375" style="52" customWidth="1"/>
    <col min="3" max="3" width="8.7109375" style="42" customWidth="1"/>
    <col min="4" max="5" width="11.42578125" style="41"/>
    <col min="6" max="6" width="11.42578125" style="41" customWidth="1"/>
    <col min="7" max="16384" width="11.42578125" style="41"/>
  </cols>
  <sheetData>
    <row r="1" spans="1:11" s="39" customFormat="1" ht="30.4" customHeight="1" x14ac:dyDescent="0.2">
      <c r="A1" s="112" t="s">
        <v>129</v>
      </c>
      <c r="B1" s="112"/>
      <c r="C1" s="112"/>
    </row>
    <row r="2" spans="1:11" ht="23.45" customHeight="1" x14ac:dyDescent="0.2">
      <c r="A2" s="113"/>
      <c r="B2" s="113"/>
      <c r="C2" s="40" t="s">
        <v>18</v>
      </c>
    </row>
    <row r="3" spans="1:11" ht="12.4" customHeight="1" x14ac:dyDescent="0.2">
      <c r="A3" s="114" t="s">
        <v>119</v>
      </c>
      <c r="B3" s="114"/>
      <c r="C3" s="42">
        <v>3</v>
      </c>
    </row>
    <row r="4" spans="1:11" ht="12.4" customHeight="1" x14ac:dyDescent="0.2">
      <c r="A4" s="43"/>
      <c r="B4" s="43"/>
    </row>
    <row r="5" spans="1:11" ht="12.4" customHeight="1" x14ac:dyDescent="0.2">
      <c r="A5" s="114" t="s">
        <v>120</v>
      </c>
      <c r="B5" s="114"/>
      <c r="C5" s="42">
        <v>4</v>
      </c>
    </row>
    <row r="6" spans="1:11" ht="8.25" customHeight="1" x14ac:dyDescent="0.2">
      <c r="A6" s="43"/>
      <c r="B6" s="43"/>
    </row>
    <row r="7" spans="1:11" ht="12.4" customHeight="1" x14ac:dyDescent="0.2">
      <c r="A7" s="44" t="s">
        <v>109</v>
      </c>
      <c r="B7" s="44" t="s">
        <v>121</v>
      </c>
      <c r="C7" s="42">
        <v>4</v>
      </c>
    </row>
    <row r="8" spans="1:11" ht="12.4" customHeight="1" x14ac:dyDescent="0.2">
      <c r="A8" s="43"/>
      <c r="B8" s="43"/>
    </row>
    <row r="9" spans="1:11" ht="12.4" customHeight="1" x14ac:dyDescent="0.2">
      <c r="A9" s="45" t="s">
        <v>45</v>
      </c>
      <c r="B9" s="46" t="s">
        <v>122</v>
      </c>
    </row>
    <row r="10" spans="1:11" ht="8.65" customHeight="1" x14ac:dyDescent="0.2">
      <c r="A10" s="45"/>
      <c r="B10" s="46"/>
    </row>
    <row r="11" spans="1:11" ht="24.4" customHeight="1" x14ac:dyDescent="0.2">
      <c r="A11" s="47" t="s">
        <v>84</v>
      </c>
      <c r="B11" s="48" t="s">
        <v>123</v>
      </c>
      <c r="C11" s="42">
        <v>5</v>
      </c>
      <c r="D11" s="49"/>
      <c r="E11" s="49"/>
      <c r="F11" s="49"/>
      <c r="G11" s="49"/>
      <c r="H11" s="49"/>
      <c r="I11" s="49"/>
      <c r="J11" s="49"/>
      <c r="K11" s="49"/>
    </row>
    <row r="12" spans="1:11" ht="8.65" customHeight="1" x14ac:dyDescent="0.2">
      <c r="A12" s="47"/>
      <c r="B12" s="48"/>
      <c r="D12" s="49"/>
      <c r="E12" s="49"/>
      <c r="F12" s="49"/>
      <c r="G12" s="49"/>
      <c r="H12" s="49"/>
      <c r="I12" s="49"/>
      <c r="J12" s="49"/>
      <c r="K12" s="49"/>
    </row>
    <row r="13" spans="1:11" ht="24.4" customHeight="1" x14ac:dyDescent="0.2">
      <c r="A13" s="47" t="s">
        <v>85</v>
      </c>
      <c r="B13" s="48" t="s">
        <v>124</v>
      </c>
      <c r="C13" s="42">
        <v>6</v>
      </c>
      <c r="D13" s="50"/>
    </row>
    <row r="14" spans="1:11" ht="8.65" customHeight="1" x14ac:dyDescent="0.2">
      <c r="A14" s="47"/>
      <c r="B14" s="48"/>
      <c r="D14" s="50"/>
    </row>
    <row r="15" spans="1:11" ht="12.4" customHeight="1" x14ac:dyDescent="0.2">
      <c r="A15" s="47" t="s">
        <v>86</v>
      </c>
      <c r="B15" s="48" t="s">
        <v>125</v>
      </c>
      <c r="C15" s="42">
        <v>7</v>
      </c>
    </row>
    <row r="16" spans="1:11" ht="11.45" customHeight="1" x14ac:dyDescent="0.2">
      <c r="A16" s="47"/>
      <c r="B16" s="48"/>
    </row>
    <row r="17" spans="1:5" ht="12.4" customHeight="1" x14ac:dyDescent="0.2">
      <c r="A17" s="45" t="s">
        <v>46</v>
      </c>
      <c r="B17" s="46" t="s">
        <v>126</v>
      </c>
    </row>
    <row r="18" spans="1:5" ht="8.65" customHeight="1" x14ac:dyDescent="0.2">
      <c r="A18" s="45"/>
      <c r="B18" s="46"/>
    </row>
    <row r="19" spans="1:5" ht="12.4" customHeight="1" x14ac:dyDescent="0.2">
      <c r="A19" s="47" t="s">
        <v>87</v>
      </c>
      <c r="B19" s="48" t="s">
        <v>127</v>
      </c>
      <c r="C19" s="42">
        <v>8</v>
      </c>
      <c r="D19" s="50"/>
      <c r="E19" s="50"/>
    </row>
    <row r="20" spans="1:5" ht="8.65" customHeight="1" x14ac:dyDescent="0.2">
      <c r="A20" s="47"/>
      <c r="B20" s="48"/>
      <c r="D20" s="50"/>
      <c r="E20" s="50"/>
    </row>
    <row r="21" spans="1:5" ht="12.4" customHeight="1" x14ac:dyDescent="0.2">
      <c r="A21" s="47" t="s">
        <v>88</v>
      </c>
      <c r="B21" s="48" t="s">
        <v>128</v>
      </c>
      <c r="C21" s="42">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fitToHeight="0" orientation="portrait" r:id="rId1"/>
  <headerFooter differentOddEven="1">
    <oddFooter>&amp;L&amp;"-,Standard"&amp;7StatA MV, Statistischer Bericht G123 2024 03&amp;R&amp;"-,Standard"&amp;7&amp;P</oddFooter>
    <evenFooter>&amp;L&amp;"-,Standard"&amp;7&amp;P&amp;R&amp;"-,Standard"&amp;7StatA MV, Statistischer Bericht G123 2024 03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heetViews>
  <sheetFormatPr baseColWidth="10" defaultColWidth="11.42578125" defaultRowHeight="12.75" x14ac:dyDescent="0.2"/>
  <cols>
    <col min="1" max="1" width="94.140625" style="1" customWidth="1"/>
    <col min="2" max="16384" width="11.42578125" style="1"/>
  </cols>
  <sheetData>
    <row r="1" spans="1:8" ht="30.4" customHeight="1" x14ac:dyDescent="0.2">
      <c r="A1" s="33" t="s">
        <v>119</v>
      </c>
      <c r="B1" s="33"/>
      <c r="C1" s="33"/>
      <c r="D1" s="33"/>
      <c r="E1" s="33"/>
      <c r="F1" s="33"/>
      <c r="G1" s="33"/>
      <c r="H1" s="33"/>
    </row>
    <row r="2" spans="1:8" ht="12.4" customHeight="1" x14ac:dyDescent="0.2">
      <c r="A2" s="34"/>
      <c r="B2" s="34"/>
      <c r="C2" s="34"/>
      <c r="D2" s="34"/>
      <c r="E2" s="34"/>
      <c r="F2" s="34"/>
      <c r="G2" s="34"/>
      <c r="H2" s="34"/>
    </row>
    <row r="3" spans="1:8" ht="12.4" customHeight="1" x14ac:dyDescent="0.2">
      <c r="A3" s="35"/>
      <c r="B3" s="34"/>
      <c r="C3" s="34"/>
      <c r="D3" s="34"/>
      <c r="E3" s="34"/>
      <c r="F3" s="34"/>
      <c r="G3" s="34"/>
      <c r="H3" s="34"/>
    </row>
    <row r="4" spans="1:8" ht="12.4" customHeight="1" x14ac:dyDescent="0.2">
      <c r="A4" s="34"/>
      <c r="B4" s="34"/>
      <c r="C4" s="34"/>
      <c r="D4" s="34"/>
      <c r="E4" s="34"/>
      <c r="F4" s="34"/>
      <c r="G4" s="34"/>
      <c r="H4" s="34"/>
    </row>
    <row r="5" spans="1:8" ht="12.4" customHeight="1" x14ac:dyDescent="0.2">
      <c r="A5" s="34"/>
      <c r="B5" s="34"/>
      <c r="C5" s="34"/>
      <c r="D5" s="34"/>
      <c r="E5" s="34"/>
      <c r="F5" s="34"/>
      <c r="G5" s="34"/>
      <c r="H5" s="34"/>
    </row>
    <row r="6" spans="1:8" ht="12.4" customHeight="1" x14ac:dyDescent="0.2">
      <c r="A6" s="36"/>
      <c r="B6" s="34"/>
      <c r="C6" s="34"/>
      <c r="D6" s="34"/>
      <c r="E6" s="34"/>
      <c r="F6" s="34"/>
      <c r="G6" s="34"/>
      <c r="H6" s="34"/>
    </row>
    <row r="7" spans="1:8" ht="12.4" customHeight="1" x14ac:dyDescent="0.2">
      <c r="A7" s="34"/>
    </row>
    <row r="8" spans="1:8" ht="12.4" customHeight="1" x14ac:dyDescent="0.2">
      <c r="A8" s="36"/>
      <c r="B8" s="34"/>
      <c r="C8" s="34"/>
      <c r="D8" s="34"/>
      <c r="E8" s="34"/>
      <c r="F8" s="34"/>
      <c r="G8" s="34"/>
    </row>
    <row r="9" spans="1:8" ht="12.4" customHeight="1" x14ac:dyDescent="0.2">
      <c r="A9" s="34"/>
    </row>
    <row r="10" spans="1:8" ht="12.4" customHeight="1" x14ac:dyDescent="0.2">
      <c r="A10" s="36"/>
      <c r="B10" s="34"/>
      <c r="C10" s="34"/>
      <c r="D10" s="34"/>
      <c r="E10" s="34"/>
      <c r="F10" s="34"/>
      <c r="G10" s="34"/>
      <c r="H10" s="34"/>
    </row>
    <row r="11" spans="1:8" ht="12.4" customHeight="1" x14ac:dyDescent="0.2">
      <c r="A11" s="34"/>
    </row>
    <row r="12" spans="1:8" ht="12.4" customHeight="1" x14ac:dyDescent="0.2">
      <c r="A12" s="36"/>
      <c r="B12" s="34"/>
      <c r="C12" s="34"/>
      <c r="D12" s="34"/>
      <c r="E12" s="34"/>
      <c r="F12" s="34"/>
      <c r="G12" s="34"/>
      <c r="H12" s="34"/>
    </row>
    <row r="13" spans="1:8" ht="12.4" customHeight="1" x14ac:dyDescent="0.2">
      <c r="A13" s="34"/>
      <c r="B13" s="34"/>
      <c r="C13" s="34"/>
      <c r="D13" s="34"/>
      <c r="E13" s="34"/>
      <c r="F13" s="34"/>
      <c r="G13" s="34"/>
      <c r="H13" s="34"/>
    </row>
    <row r="14" spans="1:8" ht="12.4" customHeight="1" x14ac:dyDescent="0.2">
      <c r="A14" s="34"/>
      <c r="B14" s="34"/>
      <c r="C14" s="34"/>
      <c r="D14" s="34"/>
      <c r="E14" s="34"/>
      <c r="F14" s="34"/>
      <c r="G14" s="34"/>
      <c r="H14" s="34"/>
    </row>
    <row r="15" spans="1:8" ht="12.4" customHeight="1" x14ac:dyDescent="0.2">
      <c r="A15" s="34"/>
    </row>
    <row r="16" spans="1:8" ht="12.4" customHeight="1" x14ac:dyDescent="0.2">
      <c r="A16" s="37"/>
      <c r="B16" s="32"/>
      <c r="C16" s="32"/>
      <c r="D16" s="32"/>
      <c r="E16" s="32"/>
      <c r="F16" s="32"/>
      <c r="G16" s="32"/>
    </row>
    <row r="17" spans="1:8" ht="12.4" customHeight="1" x14ac:dyDescent="0.2">
      <c r="A17" s="34"/>
    </row>
    <row r="18" spans="1:8" ht="12.4" customHeight="1" x14ac:dyDescent="0.2">
      <c r="A18" s="36"/>
      <c r="B18" s="34"/>
      <c r="C18" s="34"/>
      <c r="D18" s="34"/>
      <c r="E18" s="34"/>
      <c r="F18" s="34"/>
      <c r="G18" s="34"/>
      <c r="H18" s="34"/>
    </row>
    <row r="19" spans="1:8" ht="12.4" customHeight="1" x14ac:dyDescent="0.2">
      <c r="A19" s="34"/>
      <c r="B19" s="34"/>
      <c r="C19" s="34"/>
      <c r="D19" s="34"/>
      <c r="E19" s="34"/>
      <c r="F19" s="34"/>
      <c r="G19" s="34"/>
      <c r="H19" s="34"/>
    </row>
    <row r="20" spans="1:8" ht="12.4" customHeight="1" x14ac:dyDescent="0.2">
      <c r="A20" s="34"/>
    </row>
    <row r="21" spans="1:8" ht="12.4" customHeight="1" x14ac:dyDescent="0.2">
      <c r="A21" s="36"/>
      <c r="B21" s="34"/>
      <c r="C21" s="34"/>
      <c r="D21" s="34"/>
      <c r="E21" s="34"/>
      <c r="F21" s="34"/>
      <c r="G21" s="34"/>
      <c r="H21" s="34"/>
    </row>
    <row r="22" spans="1:8" ht="12.4" customHeight="1" x14ac:dyDescent="0.2">
      <c r="A22" s="34"/>
    </row>
    <row r="23" spans="1:8" ht="12.4" customHeight="1" x14ac:dyDescent="0.2">
      <c r="A23" s="36"/>
      <c r="B23" s="34"/>
      <c r="C23" s="34"/>
      <c r="D23" s="34"/>
      <c r="E23" s="34"/>
      <c r="F23" s="34"/>
      <c r="G23" s="34"/>
      <c r="H23" s="34"/>
    </row>
    <row r="24" spans="1:8" ht="12.4" customHeight="1" x14ac:dyDescent="0.2">
      <c r="A24" s="34"/>
    </row>
    <row r="25" spans="1:8" ht="12.4" customHeight="1" x14ac:dyDescent="0.2">
      <c r="A25" s="36"/>
      <c r="B25" s="34"/>
      <c r="C25" s="34"/>
      <c r="D25" s="34"/>
      <c r="E25" s="34"/>
      <c r="F25" s="34"/>
      <c r="G25" s="34"/>
      <c r="H25" s="34"/>
    </row>
    <row r="26" spans="1:8" ht="12.4" customHeight="1" x14ac:dyDescent="0.2">
      <c r="A26" s="34"/>
    </row>
    <row r="27" spans="1:8" ht="12.4" customHeight="1" x14ac:dyDescent="0.2">
      <c r="A27" s="34"/>
    </row>
    <row r="28" spans="1:8" ht="12.4" customHeight="1" x14ac:dyDescent="0.2">
      <c r="A28" s="36"/>
      <c r="B28" s="34"/>
      <c r="C28" s="34"/>
      <c r="D28" s="34"/>
      <c r="E28" s="34"/>
      <c r="F28" s="34"/>
      <c r="G28" s="34"/>
      <c r="H28" s="34"/>
    </row>
    <row r="29" spans="1:8" ht="12.4" customHeight="1" x14ac:dyDescent="0.2"/>
    <row r="30" spans="1:8" ht="12.4" customHeight="1" x14ac:dyDescent="0.2"/>
    <row r="31" spans="1:8" ht="30.4" customHeight="1" x14ac:dyDescent="0.2">
      <c r="A31" s="57" t="s">
        <v>67</v>
      </c>
    </row>
    <row r="32" spans="1:8" ht="12.4" customHeight="1" x14ac:dyDescent="0.2"/>
    <row r="33" ht="12.4" customHeight="1" x14ac:dyDescent="0.2"/>
    <row r="34" ht="12.4" customHeight="1" x14ac:dyDescent="0.2"/>
    <row r="35" ht="12.4" customHeight="1" x14ac:dyDescent="0.2"/>
    <row r="36" ht="12.4" customHeight="1" x14ac:dyDescent="0.2"/>
    <row r="37" ht="12.4" customHeight="1" x14ac:dyDescent="0.2"/>
    <row r="38" ht="12.4" customHeight="1" x14ac:dyDescent="0.2"/>
    <row r="39" ht="12.4" customHeight="1" x14ac:dyDescent="0.2"/>
    <row r="40" ht="12.4" customHeight="1" x14ac:dyDescent="0.2"/>
    <row r="41" ht="12.4" customHeight="1" x14ac:dyDescent="0.2"/>
    <row r="42" ht="12.4" customHeight="1" x14ac:dyDescent="0.2"/>
    <row r="43" ht="12.4" customHeight="1" x14ac:dyDescent="0.2"/>
    <row r="44" ht="12.4" customHeight="1" x14ac:dyDescent="0.2"/>
    <row r="45" ht="12.4" customHeight="1" x14ac:dyDescent="0.2"/>
    <row r="46" ht="12.4" customHeight="1" x14ac:dyDescent="0.2"/>
    <row r="47" ht="12.4" customHeight="1" x14ac:dyDescent="0.2"/>
    <row r="48" ht="12.4" customHeight="1" x14ac:dyDescent="0.2"/>
    <row r="49" ht="12.4" customHeight="1" x14ac:dyDescent="0.2"/>
    <row r="50" ht="12.4" customHeight="1" x14ac:dyDescent="0.2"/>
    <row r="51" ht="12.4" customHeight="1" x14ac:dyDescent="0.2"/>
    <row r="52" ht="12.4" customHeight="1" x14ac:dyDescent="0.2"/>
    <row r="53" ht="12.4" customHeight="1" x14ac:dyDescent="0.2"/>
    <row r="54" ht="12.4" customHeight="1" x14ac:dyDescent="0.2"/>
    <row r="55" ht="12.4" customHeight="1" x14ac:dyDescent="0.2"/>
    <row r="56" ht="12.4" customHeight="1" x14ac:dyDescent="0.2"/>
    <row r="57" ht="12.4" customHeight="1" x14ac:dyDescent="0.2"/>
    <row r="58" ht="12.4" customHeight="1" x14ac:dyDescent="0.2"/>
    <row r="59" ht="12.4" customHeight="1" x14ac:dyDescent="0.2"/>
    <row r="60" ht="12.4" customHeight="1" x14ac:dyDescent="0.2"/>
    <row r="61" ht="12.4" customHeight="1" x14ac:dyDescent="0.2"/>
    <row r="62" ht="12.4" customHeight="1" x14ac:dyDescent="0.2"/>
    <row r="63" ht="12.4" customHeight="1" x14ac:dyDescent="0.2"/>
    <row r="64" ht="12.4" customHeight="1" x14ac:dyDescent="0.2"/>
    <row r="65" ht="12.4" customHeight="1" x14ac:dyDescent="0.2"/>
    <row r="66" ht="12.4" customHeight="1" x14ac:dyDescent="0.2"/>
    <row r="67" ht="12.4" customHeight="1" x14ac:dyDescent="0.2"/>
    <row r="68" ht="12.4" customHeight="1" x14ac:dyDescent="0.2"/>
    <row r="69" ht="12.4" customHeight="1" x14ac:dyDescent="0.2"/>
    <row r="70" ht="12.4" customHeight="1" x14ac:dyDescent="0.2"/>
    <row r="71" ht="12.4" customHeight="1" x14ac:dyDescent="0.2"/>
    <row r="72" ht="12.4" customHeight="1" x14ac:dyDescent="0.2"/>
    <row r="73" ht="12.4" customHeight="1" x14ac:dyDescent="0.2"/>
    <row r="74" ht="12.4" customHeight="1" x14ac:dyDescent="0.2"/>
    <row r="75" ht="12.4" customHeight="1" x14ac:dyDescent="0.2"/>
    <row r="76" ht="12.4" customHeight="1" x14ac:dyDescent="0.2"/>
    <row r="77" ht="12.4" customHeight="1" x14ac:dyDescent="0.2"/>
    <row r="78" ht="12.4" customHeight="1" x14ac:dyDescent="0.2"/>
    <row r="79" ht="12.4" customHeight="1" x14ac:dyDescent="0.2"/>
    <row r="8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2024 03&amp;R&amp;"-,Standard"&amp;7&amp;P</oddFooter>
    <evenFooter>&amp;L&amp;"-,Standard"&amp;7&amp;P&amp;R&amp;"-,Standard"&amp;7StatA MV, Statistischer Bericht G123 2024 03</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zoomScale="140" zoomScaleNormal="140" workbookViewId="0">
      <selection sqref="A1:B1"/>
    </sheetView>
  </sheetViews>
  <sheetFormatPr baseColWidth="10" defaultColWidth="11.42578125" defaultRowHeight="13.15" customHeight="1" x14ac:dyDescent="0.2"/>
  <cols>
    <col min="1" max="1" width="9.5703125" style="12" customWidth="1"/>
    <col min="2" max="2" width="82" style="12" customWidth="1"/>
    <col min="3" max="16384" width="11.42578125" style="12"/>
  </cols>
  <sheetData>
    <row r="1" spans="1:2" ht="30.4" customHeight="1" x14ac:dyDescent="0.2">
      <c r="A1" s="116" t="s">
        <v>120</v>
      </c>
      <c r="B1" s="116"/>
    </row>
    <row r="2" spans="1:2" ht="12.4" customHeight="1" x14ac:dyDescent="0.2">
      <c r="A2" s="25"/>
      <c r="B2" s="26"/>
    </row>
    <row r="3" spans="1:2" ht="11.45" customHeight="1" x14ac:dyDescent="0.2">
      <c r="A3" s="115" t="s">
        <v>24</v>
      </c>
      <c r="B3" s="115"/>
    </row>
    <row r="4" spans="1:2" ht="11.45" customHeight="1" x14ac:dyDescent="0.2">
      <c r="A4" s="27"/>
    </row>
    <row r="5" spans="1:2" ht="11.45" customHeight="1" x14ac:dyDescent="0.2">
      <c r="A5" s="28" t="s">
        <v>25</v>
      </c>
      <c r="B5" s="28" t="s">
        <v>26</v>
      </c>
    </row>
    <row r="6" spans="1:2" ht="11.45" customHeight="1" x14ac:dyDescent="0.2">
      <c r="A6" s="25"/>
      <c r="B6" s="25"/>
    </row>
    <row r="7" spans="1:2" ht="11.45" customHeight="1" x14ac:dyDescent="0.2">
      <c r="A7" s="28">
        <v>46</v>
      </c>
      <c r="B7" s="28" t="s">
        <v>27</v>
      </c>
    </row>
    <row r="8" spans="1:2" ht="11.45" customHeight="1" x14ac:dyDescent="0.2">
      <c r="A8" s="25"/>
      <c r="B8" s="25"/>
    </row>
    <row r="9" spans="1:2" ht="11.45" customHeight="1" x14ac:dyDescent="0.2">
      <c r="A9" s="25" t="s">
        <v>28</v>
      </c>
      <c r="B9" s="25" t="s">
        <v>47</v>
      </c>
    </row>
    <row r="10" spans="1:2" ht="11.45" customHeight="1" x14ac:dyDescent="0.2">
      <c r="A10" s="25"/>
      <c r="B10" s="25"/>
    </row>
    <row r="11" spans="1:2" ht="11.45" customHeight="1" x14ac:dyDescent="0.2">
      <c r="A11" s="25" t="s">
        <v>29</v>
      </c>
      <c r="B11" s="25" t="s">
        <v>48</v>
      </c>
    </row>
    <row r="12" spans="1:2" ht="11.45" customHeight="1" x14ac:dyDescent="0.2">
      <c r="A12" s="25"/>
      <c r="B12" s="25"/>
    </row>
    <row r="13" spans="1:2" ht="11.45" customHeight="1" x14ac:dyDescent="0.2">
      <c r="A13" s="25" t="s">
        <v>30</v>
      </c>
      <c r="B13" s="25" t="s">
        <v>49</v>
      </c>
    </row>
    <row r="14" spans="1:2" ht="11.45" customHeight="1" x14ac:dyDescent="0.2">
      <c r="A14" s="25"/>
      <c r="B14" s="29"/>
    </row>
    <row r="15" spans="1:2" ht="11.45" customHeight="1" x14ac:dyDescent="0.2">
      <c r="A15" s="25" t="s">
        <v>31</v>
      </c>
      <c r="B15" s="25" t="s">
        <v>50</v>
      </c>
    </row>
    <row r="16" spans="1:2" ht="11.45" customHeight="1" x14ac:dyDescent="0.2">
      <c r="A16" s="25"/>
      <c r="B16" s="25"/>
    </row>
    <row r="17" spans="1:2" ht="11.45" customHeight="1" x14ac:dyDescent="0.2">
      <c r="A17" s="25" t="s">
        <v>32</v>
      </c>
      <c r="B17" s="25" t="s">
        <v>51</v>
      </c>
    </row>
    <row r="18" spans="1:2" ht="11.45" customHeight="1" x14ac:dyDescent="0.2">
      <c r="A18" s="25"/>
      <c r="B18" s="25"/>
    </row>
    <row r="19" spans="1:2" ht="11.45" customHeight="1" x14ac:dyDescent="0.2">
      <c r="A19" s="25" t="s">
        <v>33</v>
      </c>
      <c r="B19" s="30" t="s">
        <v>52</v>
      </c>
    </row>
    <row r="20" spans="1:2" ht="11.45" customHeight="1" x14ac:dyDescent="0.2">
      <c r="A20" s="25"/>
      <c r="B20" s="25"/>
    </row>
    <row r="21" spans="1:2" ht="11.45" customHeight="1" x14ac:dyDescent="0.2">
      <c r="A21" s="25" t="s">
        <v>34</v>
      </c>
      <c r="B21" s="25" t="s">
        <v>53</v>
      </c>
    </row>
    <row r="22" spans="1:2" ht="11.45" customHeight="1" x14ac:dyDescent="0.2">
      <c r="A22" s="25"/>
      <c r="B22" s="25"/>
    </row>
    <row r="23" spans="1:2" ht="11.45" customHeight="1" x14ac:dyDescent="0.2">
      <c r="A23" s="25" t="s">
        <v>35</v>
      </c>
      <c r="B23" s="25" t="s">
        <v>54</v>
      </c>
    </row>
    <row r="24" spans="1:2" ht="11.45" customHeight="1" x14ac:dyDescent="0.2">
      <c r="A24" s="25"/>
      <c r="B24" s="25"/>
    </row>
    <row r="25" spans="1:2" ht="11.45" customHeight="1" x14ac:dyDescent="0.2">
      <c r="A25" s="25"/>
      <c r="B25" s="25"/>
    </row>
    <row r="26" spans="1:2" ht="11.45" customHeight="1" x14ac:dyDescent="0.2">
      <c r="A26" s="25" t="s">
        <v>36</v>
      </c>
      <c r="B26" s="25" t="s">
        <v>55</v>
      </c>
    </row>
    <row r="27" spans="1:2" ht="11.45" customHeight="1" x14ac:dyDescent="0.2">
      <c r="A27" s="25"/>
      <c r="B27" s="25"/>
    </row>
    <row r="28" spans="1:2" ht="11.45" customHeight="1" x14ac:dyDescent="0.2">
      <c r="A28" s="27"/>
    </row>
    <row r="29" spans="1:2" ht="11.45" customHeight="1" x14ac:dyDescent="0.2">
      <c r="A29" s="27"/>
    </row>
    <row r="30" spans="1:2" ht="11.45" customHeight="1" x14ac:dyDescent="0.2">
      <c r="A30" s="27"/>
    </row>
    <row r="31" spans="1:2" ht="11.45" customHeight="1" x14ac:dyDescent="0.2">
      <c r="A31" s="27"/>
    </row>
    <row r="32" spans="1:2" ht="11.45" customHeight="1" x14ac:dyDescent="0.2">
      <c r="A32" s="27"/>
    </row>
    <row r="33" spans="1:2" ht="11.45" customHeight="1" x14ac:dyDescent="0.2">
      <c r="A33" s="27"/>
    </row>
    <row r="34" spans="1:2" ht="11.45" customHeight="1" x14ac:dyDescent="0.2">
      <c r="A34" s="27"/>
    </row>
    <row r="35" spans="1:2" ht="11.45" customHeight="1" x14ac:dyDescent="0.2">
      <c r="A35" s="27"/>
    </row>
    <row r="36" spans="1:2" ht="11.45" customHeight="1" x14ac:dyDescent="0.2">
      <c r="A36" s="27"/>
    </row>
    <row r="37" spans="1:2" ht="11.45" customHeight="1" x14ac:dyDescent="0.2">
      <c r="A37" s="31"/>
      <c r="B37" s="31"/>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sheetData>
  <mergeCells count="2">
    <mergeCell ref="A3:B3"/>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2024 03&amp;R&amp;"-,Standard"&amp;7&amp;P</oddFooter>
    <evenFooter>&amp;L&amp;"-,Standard"&amp;7&amp;P&amp;R&amp;"-,Standard"&amp;7StatA MV, Statistischer Bericht G123 2024 03</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18" t="s">
        <v>45</v>
      </c>
      <c r="B1" s="119"/>
      <c r="C1" s="122" t="s">
        <v>22</v>
      </c>
      <c r="D1" s="122"/>
      <c r="E1" s="122"/>
      <c r="F1" s="122"/>
      <c r="G1" s="122"/>
      <c r="H1" s="122"/>
      <c r="I1" s="122"/>
      <c r="J1" s="123"/>
    </row>
    <row r="2" spans="1:10" s="11" customFormat="1" ht="30.4" customHeight="1" x14ac:dyDescent="0.2">
      <c r="A2" s="120" t="s">
        <v>89</v>
      </c>
      <c r="B2" s="121"/>
      <c r="C2" s="124" t="s">
        <v>56</v>
      </c>
      <c r="D2" s="124"/>
      <c r="E2" s="124"/>
      <c r="F2" s="124"/>
      <c r="G2" s="124"/>
      <c r="H2" s="124"/>
      <c r="I2" s="124"/>
      <c r="J2" s="125"/>
    </row>
    <row r="3" spans="1:10" ht="11.45" customHeight="1" x14ac:dyDescent="0.2">
      <c r="A3" s="126" t="s">
        <v>57</v>
      </c>
      <c r="B3" s="117" t="s">
        <v>0</v>
      </c>
      <c r="C3" s="117" t="s">
        <v>37</v>
      </c>
      <c r="D3" s="117"/>
      <c r="E3" s="117" t="s">
        <v>1</v>
      </c>
      <c r="F3" s="117"/>
      <c r="G3" s="117"/>
      <c r="H3" s="117"/>
      <c r="I3" s="117"/>
      <c r="J3" s="128"/>
    </row>
    <row r="4" spans="1:10" ht="11.45" customHeight="1" x14ac:dyDescent="0.2">
      <c r="A4" s="127"/>
      <c r="B4" s="117"/>
      <c r="C4" s="117"/>
      <c r="D4" s="117"/>
      <c r="E4" s="117" t="s">
        <v>112</v>
      </c>
      <c r="F4" s="117"/>
      <c r="G4" s="117" t="s">
        <v>114</v>
      </c>
      <c r="H4" s="117"/>
      <c r="I4" s="117" t="s">
        <v>38</v>
      </c>
      <c r="J4" s="128"/>
    </row>
    <row r="5" spans="1:10" ht="11.45" customHeight="1" x14ac:dyDescent="0.2">
      <c r="A5" s="127"/>
      <c r="B5" s="117"/>
      <c r="C5" s="117"/>
      <c r="D5" s="117"/>
      <c r="E5" s="117"/>
      <c r="F5" s="117"/>
      <c r="G5" s="117"/>
      <c r="H5" s="117"/>
      <c r="I5" s="117"/>
      <c r="J5" s="128"/>
    </row>
    <row r="6" spans="1:10" ht="11.45" customHeight="1" x14ac:dyDescent="0.2">
      <c r="A6" s="127"/>
      <c r="B6" s="117"/>
      <c r="C6" s="117"/>
      <c r="D6" s="117"/>
      <c r="E6" s="117"/>
      <c r="F6" s="117"/>
      <c r="G6" s="117"/>
      <c r="H6" s="117"/>
      <c r="I6" s="117"/>
      <c r="J6" s="128"/>
    </row>
    <row r="7" spans="1:10" ht="11.45" customHeight="1" x14ac:dyDescent="0.2">
      <c r="A7" s="127"/>
      <c r="B7" s="117"/>
      <c r="C7" s="117"/>
      <c r="D7" s="117"/>
      <c r="E7" s="117"/>
      <c r="F7" s="117"/>
      <c r="G7" s="117"/>
      <c r="H7" s="117"/>
      <c r="I7" s="117"/>
      <c r="J7" s="128"/>
    </row>
    <row r="8" spans="1:10" ht="11.45" customHeight="1" x14ac:dyDescent="0.2">
      <c r="A8" s="127"/>
      <c r="B8" s="117"/>
      <c r="C8" s="117" t="s">
        <v>104</v>
      </c>
      <c r="D8" s="117" t="s">
        <v>110</v>
      </c>
      <c r="E8" s="117" t="s">
        <v>104</v>
      </c>
      <c r="F8" s="117" t="s">
        <v>110</v>
      </c>
      <c r="G8" s="117" t="s">
        <v>104</v>
      </c>
      <c r="H8" s="117" t="s">
        <v>110</v>
      </c>
      <c r="I8" s="117" t="s">
        <v>104</v>
      </c>
      <c r="J8" s="128" t="s">
        <v>110</v>
      </c>
    </row>
    <row r="9" spans="1:10" ht="11.45" customHeight="1" x14ac:dyDescent="0.2">
      <c r="A9" s="127"/>
      <c r="B9" s="117"/>
      <c r="C9" s="117"/>
      <c r="D9" s="117"/>
      <c r="E9" s="117"/>
      <c r="F9" s="117"/>
      <c r="G9" s="117"/>
      <c r="H9" s="117"/>
      <c r="I9" s="117"/>
      <c r="J9" s="128"/>
    </row>
    <row r="10" spans="1:10" ht="11.45" customHeight="1" x14ac:dyDescent="0.2">
      <c r="A10" s="127"/>
      <c r="B10" s="117"/>
      <c r="C10" s="117"/>
      <c r="D10" s="117"/>
      <c r="E10" s="117"/>
      <c r="F10" s="117"/>
      <c r="G10" s="117"/>
      <c r="H10" s="117"/>
      <c r="I10" s="117"/>
      <c r="J10" s="128"/>
    </row>
    <row r="11" spans="1:10" ht="11.45" customHeight="1" x14ac:dyDescent="0.2">
      <c r="A11" s="127"/>
      <c r="B11" s="117"/>
      <c r="C11" s="117"/>
      <c r="D11" s="117"/>
      <c r="E11" s="117"/>
      <c r="F11" s="117"/>
      <c r="G11" s="117"/>
      <c r="H11" s="117"/>
      <c r="I11" s="117"/>
      <c r="J11" s="128"/>
    </row>
    <row r="12" spans="1:10" ht="11.45" customHeight="1" x14ac:dyDescent="0.2">
      <c r="A12" s="21">
        <v>1</v>
      </c>
      <c r="B12" s="22">
        <v>2</v>
      </c>
      <c r="C12" s="22">
        <v>3</v>
      </c>
      <c r="D12" s="22">
        <v>4</v>
      </c>
      <c r="E12" s="22">
        <v>5</v>
      </c>
      <c r="F12" s="22">
        <v>6</v>
      </c>
      <c r="G12" s="22">
        <v>7</v>
      </c>
      <c r="H12" s="22">
        <v>8</v>
      </c>
      <c r="I12" s="22">
        <v>9</v>
      </c>
      <c r="J12" s="23">
        <v>10</v>
      </c>
    </row>
    <row r="13" spans="1:10" s="16" customFormat="1" ht="11.45" customHeight="1" x14ac:dyDescent="0.2">
      <c r="A13" s="66"/>
      <c r="B13" s="60"/>
      <c r="C13" s="82"/>
      <c r="D13" s="82"/>
      <c r="E13" s="82"/>
      <c r="F13" s="82"/>
      <c r="G13" s="82"/>
      <c r="H13" s="82"/>
      <c r="I13" s="82"/>
      <c r="J13" s="82"/>
    </row>
    <row r="14" spans="1:10" ht="11.45" customHeight="1" x14ac:dyDescent="0.2">
      <c r="A14" s="9">
        <v>1</v>
      </c>
      <c r="B14" s="61">
        <v>2022</v>
      </c>
      <c r="C14" s="82">
        <v>144.6</v>
      </c>
      <c r="D14" s="82">
        <v>11.7</v>
      </c>
      <c r="E14" s="82">
        <v>162.5</v>
      </c>
      <c r="F14" s="82">
        <v>17.600000000000001</v>
      </c>
      <c r="G14" s="82">
        <v>143.69999999999999</v>
      </c>
      <c r="H14" s="82">
        <v>13.1</v>
      </c>
      <c r="I14" s="82">
        <v>217.1</v>
      </c>
      <c r="J14" s="82">
        <v>11.8</v>
      </c>
    </row>
    <row r="15" spans="1:10" ht="11.45" customHeight="1" x14ac:dyDescent="0.2">
      <c r="A15" s="9">
        <v>2</v>
      </c>
      <c r="B15" s="61" t="s">
        <v>117</v>
      </c>
      <c r="C15" s="82">
        <v>140.1</v>
      </c>
      <c r="D15" s="82">
        <v>-3.1</v>
      </c>
      <c r="E15" s="82">
        <v>134.69999999999999</v>
      </c>
      <c r="F15" s="82">
        <v>-17.100000000000001</v>
      </c>
      <c r="G15" s="82">
        <v>150.69999999999999</v>
      </c>
      <c r="H15" s="82">
        <v>4.9000000000000004</v>
      </c>
      <c r="I15" s="82">
        <v>242.1</v>
      </c>
      <c r="J15" s="82">
        <v>11.5</v>
      </c>
    </row>
    <row r="16" spans="1:10" ht="11.45" customHeight="1" x14ac:dyDescent="0.2">
      <c r="A16" s="9">
        <v>3</v>
      </c>
      <c r="B16" s="61" t="s">
        <v>131</v>
      </c>
      <c r="C16" s="82" t="s">
        <v>118</v>
      </c>
      <c r="D16" s="82" t="s">
        <v>118</v>
      </c>
      <c r="E16" s="82" t="s">
        <v>118</v>
      </c>
      <c r="F16" s="82" t="s">
        <v>118</v>
      </c>
      <c r="G16" s="82" t="s">
        <v>118</v>
      </c>
      <c r="H16" s="82" t="s">
        <v>118</v>
      </c>
      <c r="I16" s="82" t="s">
        <v>118</v>
      </c>
      <c r="J16" s="82" t="s">
        <v>118</v>
      </c>
    </row>
    <row r="17" spans="1:10" ht="11.45" customHeight="1" x14ac:dyDescent="0.2">
      <c r="A17" s="9" t="str">
        <f>IF(C17&lt;&gt;"",COUNTA($C$14:C17),"")</f>
        <v/>
      </c>
      <c r="B17" s="62"/>
      <c r="C17" s="82"/>
      <c r="D17" s="82"/>
      <c r="E17" s="82"/>
      <c r="F17" s="82"/>
      <c r="G17" s="82"/>
      <c r="H17" s="82"/>
      <c r="I17" s="82"/>
      <c r="J17" s="82"/>
    </row>
    <row r="18" spans="1:10" ht="11.45" customHeight="1" x14ac:dyDescent="0.2">
      <c r="A18" s="9" t="str">
        <f>IF(C18&lt;&gt;"",COUNTA($C$14:C18),"")</f>
        <v/>
      </c>
      <c r="B18" s="63" t="s">
        <v>117</v>
      </c>
      <c r="C18" s="82"/>
      <c r="D18" s="82"/>
      <c r="E18" s="82"/>
      <c r="F18" s="82"/>
      <c r="G18" s="82"/>
      <c r="H18" s="82"/>
      <c r="I18" s="82"/>
      <c r="J18" s="82"/>
    </row>
    <row r="19" spans="1:10" ht="6.4" customHeight="1" x14ac:dyDescent="0.2">
      <c r="A19" s="9" t="str">
        <f>IF(C19&lt;&gt;"",COUNTA($C$14:C19),"")</f>
        <v/>
      </c>
      <c r="B19" s="64"/>
      <c r="C19" s="82"/>
      <c r="D19" s="82"/>
      <c r="E19" s="82"/>
      <c r="F19" s="82"/>
      <c r="G19" s="82"/>
      <c r="H19" s="82"/>
      <c r="I19" s="82"/>
      <c r="J19" s="82"/>
    </row>
    <row r="20" spans="1:10" ht="11.45" customHeight="1" x14ac:dyDescent="0.2">
      <c r="A20" s="9">
        <v>4</v>
      </c>
      <c r="B20" s="64" t="s">
        <v>68</v>
      </c>
      <c r="C20" s="82">
        <v>131.19999999999999</v>
      </c>
      <c r="D20" s="82">
        <v>4</v>
      </c>
      <c r="E20" s="82">
        <v>136.80000000000001</v>
      </c>
      <c r="F20" s="82">
        <v>-0.7</v>
      </c>
      <c r="G20" s="82">
        <v>131</v>
      </c>
      <c r="H20" s="82">
        <v>12.5</v>
      </c>
      <c r="I20" s="82">
        <v>226.5</v>
      </c>
      <c r="J20" s="82">
        <v>14.8</v>
      </c>
    </row>
    <row r="21" spans="1:10" ht="11.45" customHeight="1" x14ac:dyDescent="0.2">
      <c r="A21" s="9">
        <v>5</v>
      </c>
      <c r="B21" s="64" t="s">
        <v>69</v>
      </c>
      <c r="C21" s="82">
        <v>144.6</v>
      </c>
      <c r="D21" s="82">
        <v>-2.5</v>
      </c>
      <c r="E21" s="82">
        <v>160.19999999999999</v>
      </c>
      <c r="F21" s="82">
        <v>-8.4</v>
      </c>
      <c r="G21" s="82">
        <v>156.5</v>
      </c>
      <c r="H21" s="82">
        <v>7</v>
      </c>
      <c r="I21" s="82">
        <v>221.8</v>
      </c>
      <c r="J21" s="82">
        <v>4.8</v>
      </c>
    </row>
    <row r="22" spans="1:10" ht="11.45" customHeight="1" x14ac:dyDescent="0.2">
      <c r="A22" s="9">
        <v>6</v>
      </c>
      <c r="B22" s="64" t="s">
        <v>70</v>
      </c>
      <c r="C22" s="82">
        <v>149</v>
      </c>
      <c r="D22" s="82">
        <v>-6.6</v>
      </c>
      <c r="E22" s="82">
        <v>121.7</v>
      </c>
      <c r="F22" s="82">
        <v>-33.5</v>
      </c>
      <c r="G22" s="82">
        <v>170.2</v>
      </c>
      <c r="H22" s="82">
        <v>2.6</v>
      </c>
      <c r="I22" s="82">
        <v>263.8</v>
      </c>
      <c r="J22" s="82">
        <v>13.1</v>
      </c>
    </row>
    <row r="23" spans="1:10" ht="11.45" customHeight="1" x14ac:dyDescent="0.2">
      <c r="A23" s="9">
        <v>7</v>
      </c>
      <c r="B23" s="64" t="s">
        <v>71</v>
      </c>
      <c r="C23" s="82">
        <v>135.69999999999999</v>
      </c>
      <c r="D23" s="82">
        <v>-6.1</v>
      </c>
      <c r="E23" s="82">
        <v>120</v>
      </c>
      <c r="F23" s="82">
        <v>-22.2</v>
      </c>
      <c r="G23" s="82">
        <v>144.9</v>
      </c>
      <c r="H23" s="82">
        <v>-1</v>
      </c>
      <c r="I23" s="82">
        <v>256.2</v>
      </c>
      <c r="J23" s="82">
        <v>13.3</v>
      </c>
    </row>
    <row r="24" spans="1:10" ht="11.45" customHeight="1" x14ac:dyDescent="0.2">
      <c r="A24" s="9" t="str">
        <f>IF(C24&lt;&gt;"",COUNTA($C$14:C24),"")</f>
        <v/>
      </c>
      <c r="B24" s="65"/>
      <c r="C24" s="82"/>
      <c r="D24" s="82"/>
      <c r="E24" s="82"/>
      <c r="F24" s="82"/>
      <c r="G24" s="82"/>
      <c r="H24" s="82"/>
      <c r="I24" s="82"/>
      <c r="J24" s="82"/>
    </row>
    <row r="25" spans="1:10" ht="11.45" customHeight="1" x14ac:dyDescent="0.2">
      <c r="A25" s="9" t="str">
        <f>IF(C25&lt;&gt;"",COUNTA($C$14:C25),"")</f>
        <v/>
      </c>
      <c r="B25" s="63" t="s">
        <v>131</v>
      </c>
      <c r="C25" s="82"/>
      <c r="D25" s="82"/>
      <c r="E25" s="82"/>
      <c r="F25" s="82"/>
      <c r="G25" s="82"/>
      <c r="H25" s="82"/>
      <c r="I25" s="82"/>
      <c r="J25" s="82"/>
    </row>
    <row r="26" spans="1:10" ht="6.4" customHeight="1" x14ac:dyDescent="0.2">
      <c r="A26" s="9" t="str">
        <f>IF(C26&lt;&gt;"",COUNTA($C$14:C26),"")</f>
        <v/>
      </c>
      <c r="B26" s="62"/>
      <c r="C26" s="82"/>
      <c r="D26" s="82"/>
      <c r="E26" s="82"/>
      <c r="F26" s="82"/>
      <c r="G26" s="82"/>
      <c r="H26" s="82"/>
      <c r="I26" s="82"/>
      <c r="J26" s="82"/>
    </row>
    <row r="27" spans="1:10" ht="11.45" customHeight="1" x14ac:dyDescent="0.2">
      <c r="A27" s="9">
        <v>8</v>
      </c>
      <c r="B27" s="65" t="s">
        <v>68</v>
      </c>
      <c r="C27" s="82">
        <v>124.8</v>
      </c>
      <c r="D27" s="82">
        <v>-4.9000000000000004</v>
      </c>
      <c r="E27" s="82">
        <v>110.6</v>
      </c>
      <c r="F27" s="82">
        <v>-19.2</v>
      </c>
      <c r="G27" s="82">
        <v>132.4</v>
      </c>
      <c r="H27" s="82">
        <v>1.1000000000000001</v>
      </c>
      <c r="I27" s="82">
        <v>249.9</v>
      </c>
      <c r="J27" s="82">
        <v>10.3</v>
      </c>
    </row>
    <row r="28" spans="1:10" ht="11.45" customHeight="1" x14ac:dyDescent="0.2">
      <c r="A28" s="9">
        <v>9</v>
      </c>
      <c r="B28" s="65" t="s">
        <v>69</v>
      </c>
      <c r="C28" s="82"/>
      <c r="D28" s="82"/>
      <c r="E28" s="82"/>
      <c r="F28" s="82"/>
      <c r="G28" s="82"/>
      <c r="H28" s="82"/>
      <c r="I28" s="82"/>
      <c r="J28" s="82"/>
    </row>
    <row r="29" spans="1:10" ht="11.45" customHeight="1" x14ac:dyDescent="0.2">
      <c r="A29" s="9">
        <v>10</v>
      </c>
      <c r="B29" s="65" t="s">
        <v>70</v>
      </c>
      <c r="C29" s="82"/>
      <c r="D29" s="82"/>
      <c r="E29" s="82"/>
      <c r="F29" s="82"/>
      <c r="G29" s="82"/>
      <c r="H29" s="82"/>
      <c r="I29" s="82"/>
      <c r="J29" s="82"/>
    </row>
    <row r="30" spans="1:10" ht="11.45" customHeight="1" x14ac:dyDescent="0.2">
      <c r="A30" s="9">
        <v>11</v>
      </c>
      <c r="B30" s="65" t="s">
        <v>71</v>
      </c>
      <c r="C30" s="82"/>
      <c r="D30" s="82"/>
      <c r="E30" s="82"/>
      <c r="F30" s="82"/>
      <c r="G30" s="82"/>
      <c r="H30" s="82"/>
      <c r="I30" s="82"/>
      <c r="J30" s="82"/>
    </row>
    <row r="31" spans="1:10" ht="11.45" customHeight="1" x14ac:dyDescent="0.2">
      <c r="A31" s="9"/>
      <c r="B31" s="65"/>
      <c r="C31" s="82"/>
      <c r="D31" s="82"/>
      <c r="E31" s="82"/>
      <c r="F31" s="82"/>
      <c r="G31" s="82"/>
      <c r="H31" s="82"/>
      <c r="I31" s="82"/>
      <c r="J31" s="82"/>
    </row>
    <row r="32" spans="1:10" ht="11.45" customHeight="1" x14ac:dyDescent="0.2">
      <c r="A32" s="9" t="str">
        <f>IF(C32&lt;&gt;"",COUNTA($C$14:C32),"")</f>
        <v/>
      </c>
      <c r="B32" s="63" t="s">
        <v>117</v>
      </c>
      <c r="C32" s="82"/>
      <c r="D32" s="82"/>
      <c r="E32" s="82"/>
      <c r="F32" s="82"/>
      <c r="G32" s="82"/>
      <c r="H32" s="82"/>
      <c r="I32" s="82"/>
      <c r="J32" s="82"/>
    </row>
    <row r="33" spans="1:10" ht="6.4" customHeight="1" x14ac:dyDescent="0.2">
      <c r="A33" s="9" t="str">
        <f>IF(C33&lt;&gt;"",COUNTA($C$14:C33),"")</f>
        <v/>
      </c>
      <c r="B33" s="64"/>
      <c r="C33" s="82"/>
      <c r="D33" s="82"/>
      <c r="E33" s="82"/>
      <c r="F33" s="82"/>
      <c r="G33" s="82"/>
      <c r="H33" s="82"/>
      <c r="I33" s="82"/>
      <c r="J33" s="82"/>
    </row>
    <row r="34" spans="1:10" ht="11.45" customHeight="1" x14ac:dyDescent="0.2">
      <c r="A34" s="9">
        <v>12</v>
      </c>
      <c r="B34" s="64" t="s">
        <v>72</v>
      </c>
      <c r="C34" s="82">
        <v>112</v>
      </c>
      <c r="D34" s="82">
        <v>7.6</v>
      </c>
      <c r="E34" s="82">
        <v>78.599999999999994</v>
      </c>
      <c r="F34" s="82">
        <v>-22.6</v>
      </c>
      <c r="G34" s="82">
        <v>120.3</v>
      </c>
      <c r="H34" s="82">
        <v>14.9</v>
      </c>
      <c r="I34" s="82">
        <v>206</v>
      </c>
      <c r="J34" s="82">
        <v>16.8</v>
      </c>
    </row>
    <row r="35" spans="1:10" ht="11.45" customHeight="1" x14ac:dyDescent="0.2">
      <c r="A35" s="9">
        <v>13</v>
      </c>
      <c r="B35" s="64" t="s">
        <v>73</v>
      </c>
      <c r="C35" s="82">
        <v>128.9</v>
      </c>
      <c r="D35" s="82">
        <v>12.2</v>
      </c>
      <c r="E35" s="82">
        <v>161.80000000000001</v>
      </c>
      <c r="F35" s="82">
        <v>41.7</v>
      </c>
      <c r="G35" s="82">
        <v>123.4</v>
      </c>
      <c r="H35" s="82">
        <v>14.2</v>
      </c>
      <c r="I35" s="82">
        <v>217.5</v>
      </c>
      <c r="J35" s="82">
        <v>16.7</v>
      </c>
    </row>
    <row r="36" spans="1:10" ht="11.45" customHeight="1" x14ac:dyDescent="0.2">
      <c r="A36" s="9">
        <v>14</v>
      </c>
      <c r="B36" s="64" t="s">
        <v>74</v>
      </c>
      <c r="C36" s="82">
        <v>152.6</v>
      </c>
      <c r="D36" s="82">
        <v>-4.4000000000000004</v>
      </c>
      <c r="E36" s="82">
        <v>170</v>
      </c>
      <c r="F36" s="82">
        <v>-14</v>
      </c>
      <c r="G36" s="82">
        <v>149.30000000000001</v>
      </c>
      <c r="H36" s="82">
        <v>9.4</v>
      </c>
      <c r="I36" s="82">
        <v>256.10000000000002</v>
      </c>
      <c r="J36" s="82">
        <v>11.7</v>
      </c>
    </row>
    <row r="37" spans="1:10" ht="11.45" customHeight="1" x14ac:dyDescent="0.2">
      <c r="A37" s="9">
        <v>15</v>
      </c>
      <c r="B37" s="64" t="s">
        <v>75</v>
      </c>
      <c r="C37" s="82">
        <v>133</v>
      </c>
      <c r="D37" s="82">
        <v>-2.6</v>
      </c>
      <c r="E37" s="82">
        <v>140.30000000000001</v>
      </c>
      <c r="F37" s="82">
        <v>-11.7</v>
      </c>
      <c r="G37" s="82">
        <v>137.5</v>
      </c>
      <c r="H37" s="82">
        <v>3.2</v>
      </c>
      <c r="I37" s="82">
        <v>219.6</v>
      </c>
      <c r="J37" s="82">
        <v>13.7</v>
      </c>
    </row>
    <row r="38" spans="1:10" ht="11.45" customHeight="1" x14ac:dyDescent="0.2">
      <c r="A38" s="9">
        <v>16</v>
      </c>
      <c r="B38" s="64" t="s">
        <v>76</v>
      </c>
      <c r="C38" s="82">
        <v>149.1</v>
      </c>
      <c r="D38" s="82">
        <v>4.2</v>
      </c>
      <c r="E38" s="82">
        <v>214.6</v>
      </c>
      <c r="F38" s="82">
        <v>53.6</v>
      </c>
      <c r="G38" s="82">
        <v>159.69999999999999</v>
      </c>
      <c r="H38" s="82">
        <v>9.6999999999999993</v>
      </c>
      <c r="I38" s="82">
        <v>203.6</v>
      </c>
      <c r="J38" s="82">
        <v>-8</v>
      </c>
    </row>
    <row r="39" spans="1:10" ht="11.45" customHeight="1" x14ac:dyDescent="0.2">
      <c r="A39" s="9">
        <v>17</v>
      </c>
      <c r="B39" s="64" t="s">
        <v>77</v>
      </c>
      <c r="C39" s="82">
        <v>151.69999999999999</v>
      </c>
      <c r="D39" s="82">
        <v>-8.1999999999999993</v>
      </c>
      <c r="E39" s="82">
        <v>125.7</v>
      </c>
      <c r="F39" s="82">
        <v>-44.4</v>
      </c>
      <c r="G39" s="82">
        <v>172.3</v>
      </c>
      <c r="H39" s="82">
        <v>7.9</v>
      </c>
      <c r="I39" s="82">
        <v>242.1</v>
      </c>
      <c r="J39" s="82">
        <v>9.8000000000000007</v>
      </c>
    </row>
    <row r="40" spans="1:10" ht="11.45" customHeight="1" x14ac:dyDescent="0.2">
      <c r="A40" s="9">
        <v>18</v>
      </c>
      <c r="B40" s="64" t="s">
        <v>78</v>
      </c>
      <c r="C40" s="82">
        <v>144.69999999999999</v>
      </c>
      <c r="D40" s="82">
        <v>-0.8</v>
      </c>
      <c r="E40" s="82">
        <v>122.4</v>
      </c>
      <c r="F40" s="82">
        <v>2.9</v>
      </c>
      <c r="G40" s="82">
        <v>170.7</v>
      </c>
      <c r="H40" s="82">
        <v>7.2</v>
      </c>
      <c r="I40" s="82">
        <v>241.9</v>
      </c>
      <c r="J40" s="82">
        <v>4.9000000000000004</v>
      </c>
    </row>
    <row r="41" spans="1:10" ht="11.45" customHeight="1" x14ac:dyDescent="0.2">
      <c r="A41" s="9">
        <v>19</v>
      </c>
      <c r="B41" s="64" t="s">
        <v>79</v>
      </c>
      <c r="C41" s="82">
        <v>154.6</v>
      </c>
      <c r="D41" s="82">
        <v>-8.6999999999999993</v>
      </c>
      <c r="E41" s="82">
        <v>112.2</v>
      </c>
      <c r="F41" s="82">
        <v>-48</v>
      </c>
      <c r="G41" s="82">
        <v>177.7</v>
      </c>
      <c r="H41" s="82">
        <v>1.1000000000000001</v>
      </c>
      <c r="I41" s="82">
        <v>294.39999999999998</v>
      </c>
      <c r="J41" s="82">
        <v>23.1</v>
      </c>
    </row>
    <row r="42" spans="1:10" ht="11.45" customHeight="1" x14ac:dyDescent="0.2">
      <c r="A42" s="9">
        <v>20</v>
      </c>
      <c r="B42" s="64" t="s">
        <v>80</v>
      </c>
      <c r="C42" s="82">
        <v>147.6</v>
      </c>
      <c r="D42" s="82">
        <v>-9.8000000000000007</v>
      </c>
      <c r="E42" s="82">
        <v>130.5</v>
      </c>
      <c r="F42" s="82">
        <v>-39.200000000000003</v>
      </c>
      <c r="G42" s="82">
        <v>162.30000000000001</v>
      </c>
      <c r="H42" s="82">
        <v>-0.2</v>
      </c>
      <c r="I42" s="82">
        <v>255.2</v>
      </c>
      <c r="J42" s="82">
        <v>11.1</v>
      </c>
    </row>
    <row r="43" spans="1:10" ht="11.45" customHeight="1" x14ac:dyDescent="0.2">
      <c r="A43" s="9">
        <v>21</v>
      </c>
      <c r="B43" s="64" t="s">
        <v>81</v>
      </c>
      <c r="C43" s="82">
        <v>133.5</v>
      </c>
      <c r="D43" s="82">
        <v>-5.0999999999999996</v>
      </c>
      <c r="E43" s="82">
        <v>107.7</v>
      </c>
      <c r="F43" s="82">
        <v>-42.1</v>
      </c>
      <c r="G43" s="82">
        <v>146.30000000000001</v>
      </c>
      <c r="H43" s="82">
        <v>2.6</v>
      </c>
      <c r="I43" s="82">
        <v>250.3</v>
      </c>
      <c r="J43" s="82">
        <v>39.299999999999997</v>
      </c>
    </row>
    <row r="44" spans="1:10" ht="11.45" customHeight="1" x14ac:dyDescent="0.2">
      <c r="A44" s="9">
        <v>22</v>
      </c>
      <c r="B44" s="64" t="s">
        <v>82</v>
      </c>
      <c r="C44" s="82">
        <v>138.9</v>
      </c>
      <c r="D44" s="82">
        <v>-9.5</v>
      </c>
      <c r="E44" s="82">
        <v>106.3</v>
      </c>
      <c r="F44" s="82">
        <v>-31.8</v>
      </c>
      <c r="G44" s="82">
        <v>145.80000000000001</v>
      </c>
      <c r="H44" s="82">
        <v>-0.8</v>
      </c>
      <c r="I44" s="82">
        <v>266.2</v>
      </c>
      <c r="J44" s="82">
        <v>5.7</v>
      </c>
    </row>
    <row r="45" spans="1:10" ht="11.45" customHeight="1" x14ac:dyDescent="0.2">
      <c r="A45" s="9">
        <v>23</v>
      </c>
      <c r="B45" s="64" t="s">
        <v>83</v>
      </c>
      <c r="C45" s="82">
        <v>134.69999999999999</v>
      </c>
      <c r="D45" s="82">
        <v>-3.2</v>
      </c>
      <c r="E45" s="82">
        <v>146.1</v>
      </c>
      <c r="F45" s="82">
        <v>20.8</v>
      </c>
      <c r="G45" s="82">
        <v>142.69999999999999</v>
      </c>
      <c r="H45" s="82">
        <v>-4.7</v>
      </c>
      <c r="I45" s="82">
        <v>252.2</v>
      </c>
      <c r="J45" s="82">
        <v>2.2000000000000002</v>
      </c>
    </row>
    <row r="46" spans="1:10" ht="11.45" customHeight="1" x14ac:dyDescent="0.2">
      <c r="A46" s="9" t="str">
        <f>IF(C46&lt;&gt;"",COUNTA($C$14:C46),"")</f>
        <v/>
      </c>
      <c r="B46" s="64"/>
      <c r="C46" s="82"/>
      <c r="D46" s="82"/>
      <c r="E46" s="82"/>
      <c r="F46" s="82"/>
      <c r="G46" s="82"/>
      <c r="H46" s="82"/>
      <c r="I46" s="82"/>
      <c r="J46" s="82"/>
    </row>
    <row r="47" spans="1:10" ht="11.45" customHeight="1" x14ac:dyDescent="0.2">
      <c r="A47" s="9" t="str">
        <f>IF(C47&lt;&gt;"",COUNTA($C$14:C47),"")</f>
        <v/>
      </c>
      <c r="B47" s="63" t="s">
        <v>131</v>
      </c>
      <c r="C47" s="82"/>
      <c r="D47" s="82"/>
      <c r="E47" s="82"/>
      <c r="F47" s="82"/>
      <c r="G47" s="82"/>
      <c r="H47" s="82"/>
      <c r="I47" s="82"/>
      <c r="J47" s="82"/>
    </row>
    <row r="48" spans="1:10" ht="6.4" customHeight="1" x14ac:dyDescent="0.2">
      <c r="A48" s="9" t="str">
        <f>IF(C48&lt;&gt;"",COUNTA($C$14:C48),"")</f>
        <v/>
      </c>
      <c r="B48" s="64"/>
      <c r="C48" s="82"/>
      <c r="D48" s="82"/>
      <c r="E48" s="82"/>
      <c r="F48" s="82"/>
      <c r="G48" s="82"/>
      <c r="H48" s="82"/>
      <c r="I48" s="82"/>
      <c r="J48" s="82"/>
    </row>
    <row r="49" spans="1:10" ht="11.45" customHeight="1" x14ac:dyDescent="0.2">
      <c r="A49" s="9">
        <v>24</v>
      </c>
      <c r="B49" s="64" t="s">
        <v>72</v>
      </c>
      <c r="C49" s="82">
        <v>113.3</v>
      </c>
      <c r="D49" s="82">
        <v>1.2</v>
      </c>
      <c r="E49" s="82">
        <v>93.4</v>
      </c>
      <c r="F49" s="82">
        <v>18.8</v>
      </c>
      <c r="G49" s="82">
        <v>122.5</v>
      </c>
      <c r="H49" s="82">
        <v>1.8</v>
      </c>
      <c r="I49" s="82">
        <v>247.6</v>
      </c>
      <c r="J49" s="82">
        <v>20.2</v>
      </c>
    </row>
    <row r="50" spans="1:10" ht="11.45" customHeight="1" x14ac:dyDescent="0.2">
      <c r="A50" s="9">
        <v>25</v>
      </c>
      <c r="B50" s="64" t="s">
        <v>73</v>
      </c>
      <c r="C50" s="82">
        <v>123</v>
      </c>
      <c r="D50" s="82">
        <v>-4.5999999999999996</v>
      </c>
      <c r="E50" s="82">
        <v>111.3</v>
      </c>
      <c r="F50" s="82">
        <v>-31.2</v>
      </c>
      <c r="G50" s="82">
        <v>127.6</v>
      </c>
      <c r="H50" s="82">
        <v>3.4</v>
      </c>
      <c r="I50" s="82">
        <v>255.3</v>
      </c>
      <c r="J50" s="82">
        <v>17.399999999999999</v>
      </c>
    </row>
    <row r="51" spans="1:10" ht="11.45" customHeight="1" x14ac:dyDescent="0.2">
      <c r="A51" s="9">
        <v>26</v>
      </c>
      <c r="B51" s="64" t="s">
        <v>74</v>
      </c>
      <c r="C51" s="82">
        <v>138.19999999999999</v>
      </c>
      <c r="D51" s="82">
        <v>-9.4</v>
      </c>
      <c r="E51" s="82">
        <v>127.2</v>
      </c>
      <c r="F51" s="82">
        <v>-25.2</v>
      </c>
      <c r="G51" s="82">
        <v>147.1</v>
      </c>
      <c r="H51" s="82">
        <v>-1.5</v>
      </c>
      <c r="I51" s="82">
        <v>246.9</v>
      </c>
      <c r="J51" s="82">
        <v>-3.6</v>
      </c>
    </row>
    <row r="52" spans="1:10" ht="11.45" customHeight="1" x14ac:dyDescent="0.2">
      <c r="A52" s="9">
        <v>27</v>
      </c>
      <c r="B52" s="64" t="s">
        <v>75</v>
      </c>
      <c r="C52" s="82"/>
      <c r="D52" s="82"/>
      <c r="E52" s="82"/>
      <c r="F52" s="82"/>
      <c r="G52" s="82"/>
      <c r="H52" s="82"/>
      <c r="I52" s="82"/>
      <c r="J52" s="82"/>
    </row>
    <row r="53" spans="1:10" ht="11.45" customHeight="1" x14ac:dyDescent="0.2">
      <c r="A53" s="9">
        <v>28</v>
      </c>
      <c r="B53" s="64" t="s">
        <v>76</v>
      </c>
      <c r="C53" s="82"/>
      <c r="D53" s="82"/>
      <c r="E53" s="82"/>
      <c r="F53" s="82"/>
      <c r="G53" s="82"/>
      <c r="H53" s="82"/>
      <c r="I53" s="82"/>
      <c r="J53" s="82"/>
    </row>
    <row r="54" spans="1:10" ht="11.45" customHeight="1" x14ac:dyDescent="0.2">
      <c r="A54" s="9">
        <v>29</v>
      </c>
      <c r="B54" s="64" t="s">
        <v>77</v>
      </c>
      <c r="C54" s="82"/>
      <c r="D54" s="82"/>
      <c r="E54" s="82"/>
      <c r="F54" s="82"/>
      <c r="G54" s="82"/>
      <c r="H54" s="82"/>
      <c r="I54" s="82"/>
      <c r="J54" s="82"/>
    </row>
    <row r="55" spans="1:10" ht="11.45" customHeight="1" x14ac:dyDescent="0.2">
      <c r="A55" s="9">
        <v>30</v>
      </c>
      <c r="B55" s="64" t="s">
        <v>78</v>
      </c>
      <c r="C55" s="82"/>
      <c r="D55" s="82"/>
      <c r="E55" s="82"/>
      <c r="F55" s="82"/>
      <c r="G55" s="82"/>
      <c r="H55" s="82"/>
      <c r="I55" s="82"/>
      <c r="J55" s="82"/>
    </row>
    <row r="56" spans="1:10" ht="11.45" customHeight="1" x14ac:dyDescent="0.2">
      <c r="A56" s="9">
        <v>31</v>
      </c>
      <c r="B56" s="64" t="s">
        <v>79</v>
      </c>
      <c r="C56" s="82"/>
      <c r="D56" s="82"/>
      <c r="E56" s="82"/>
      <c r="F56" s="82"/>
      <c r="G56" s="82"/>
      <c r="H56" s="82"/>
      <c r="I56" s="82"/>
      <c r="J56" s="82"/>
    </row>
    <row r="57" spans="1:10" ht="11.45" customHeight="1" x14ac:dyDescent="0.2">
      <c r="A57" s="9">
        <v>32</v>
      </c>
      <c r="B57" s="64" t="s">
        <v>80</v>
      </c>
      <c r="C57" s="82"/>
      <c r="D57" s="82"/>
      <c r="E57" s="82"/>
      <c r="F57" s="82"/>
      <c r="G57" s="82"/>
      <c r="H57" s="82"/>
      <c r="I57" s="82"/>
      <c r="J57" s="82"/>
    </row>
    <row r="58" spans="1:10" ht="11.45" customHeight="1" x14ac:dyDescent="0.2">
      <c r="A58" s="9">
        <v>33</v>
      </c>
      <c r="B58" s="64" t="s">
        <v>81</v>
      </c>
      <c r="C58" s="82"/>
      <c r="D58" s="82"/>
      <c r="E58" s="82"/>
      <c r="F58" s="82"/>
      <c r="G58" s="82"/>
      <c r="H58" s="82"/>
      <c r="I58" s="82"/>
      <c r="J58" s="82"/>
    </row>
    <row r="59" spans="1:10" ht="11.45" customHeight="1" x14ac:dyDescent="0.2">
      <c r="A59" s="9">
        <v>34</v>
      </c>
      <c r="B59" s="64" t="s">
        <v>82</v>
      </c>
      <c r="C59" s="82"/>
      <c r="D59" s="82"/>
      <c r="E59" s="82"/>
      <c r="F59" s="82"/>
      <c r="G59" s="82"/>
      <c r="H59" s="82"/>
      <c r="I59" s="82"/>
      <c r="J59" s="82"/>
    </row>
    <row r="60" spans="1:10" ht="11.45" customHeight="1" x14ac:dyDescent="0.2">
      <c r="A60" s="9">
        <v>35</v>
      </c>
      <c r="B60" s="64" t="s">
        <v>83</v>
      </c>
      <c r="C60" s="82"/>
      <c r="D60" s="82"/>
      <c r="E60" s="82"/>
      <c r="F60" s="82"/>
      <c r="G60" s="82"/>
      <c r="H60" s="82"/>
      <c r="I60" s="82"/>
      <c r="J60" s="82"/>
    </row>
    <row r="61" spans="1:10" s="17" customFormat="1" ht="11.45" customHeight="1" x14ac:dyDescent="0.2">
      <c r="C61" s="24" t="s">
        <v>96</v>
      </c>
      <c r="D61" s="19"/>
      <c r="F61" s="19"/>
      <c r="H61" s="19"/>
      <c r="J61" s="19"/>
    </row>
    <row r="62" spans="1:10" s="17" customFormat="1" ht="11.45" customHeight="1" x14ac:dyDescent="0.2">
      <c r="C62" s="24" t="s">
        <v>96</v>
      </c>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ht="11.45" customHeight="1" x14ac:dyDescent="0.2"/>
    <row r="75" spans="4:10" ht="11.45" customHeight="1" x14ac:dyDescent="0.2"/>
    <row r="76" spans="4:10" ht="11.45" customHeight="1" x14ac:dyDescent="0.2"/>
    <row r="77" spans="4:10" ht="11.45" customHeight="1" x14ac:dyDescent="0.2"/>
    <row r="78" spans="4:10" ht="12.4" customHeight="1" x14ac:dyDescent="0.2"/>
    <row r="79" spans="4:10" ht="12.4" customHeight="1" x14ac:dyDescent="0.2"/>
    <row r="80" spans="4:1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row r="92" ht="12.4" customHeight="1" x14ac:dyDescent="0.2"/>
    <row r="93" ht="12.4" customHeight="1" x14ac:dyDescent="0.2"/>
    <row r="94" ht="12.4" customHeight="1" x14ac:dyDescent="0.2"/>
    <row r="95" ht="12.4" customHeight="1" x14ac:dyDescent="0.2"/>
    <row r="96" ht="12.4" customHeight="1" x14ac:dyDescent="0.2"/>
    <row r="97" ht="12.4" customHeight="1" x14ac:dyDescent="0.2"/>
    <row r="98" ht="12.4" customHeight="1" x14ac:dyDescent="0.2"/>
    <row r="99" ht="12.4" customHeight="1" x14ac:dyDescent="0.2"/>
    <row r="100" ht="12.4" customHeight="1" x14ac:dyDescent="0.2"/>
    <row r="101" ht="12.4" customHeight="1" x14ac:dyDescent="0.2"/>
    <row r="102" ht="12.4" customHeight="1" x14ac:dyDescent="0.2"/>
    <row r="103" ht="12.4"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row r="112" ht="12.4" customHeight="1" x14ac:dyDescent="0.2"/>
    <row r="113" ht="12.4" customHeight="1" x14ac:dyDescent="0.2"/>
  </sheetData>
  <mergeCells count="19">
    <mergeCell ref="C3:D7"/>
    <mergeCell ref="E4:F7"/>
    <mergeCell ref="D8:D11"/>
    <mergeCell ref="C8:C11"/>
    <mergeCell ref="G8:G11"/>
    <mergeCell ref="H8:H11"/>
    <mergeCell ref="A1:B1"/>
    <mergeCell ref="A2:B2"/>
    <mergeCell ref="C1:J1"/>
    <mergeCell ref="C2:J2"/>
    <mergeCell ref="A3:A11"/>
    <mergeCell ref="G4:H7"/>
    <mergeCell ref="E8:E11"/>
    <mergeCell ref="F8:F11"/>
    <mergeCell ref="E3:J3"/>
    <mergeCell ref="B3:B11"/>
    <mergeCell ref="I4:J7"/>
    <mergeCell ref="I8:I11"/>
    <mergeCell ref="J8: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2024 03&amp;R&amp;"-,Standard"&amp;7&amp;P</oddFooter>
    <evenFooter>&amp;L&amp;"-,Standard"&amp;7&amp;P&amp;R&amp;"-,Standard"&amp;7StatA MV, Statistischer Bericht G123 2024 03</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18" t="s">
        <v>45</v>
      </c>
      <c r="B1" s="119"/>
      <c r="C1" s="122" t="s">
        <v>22</v>
      </c>
      <c r="D1" s="122"/>
      <c r="E1" s="122"/>
      <c r="F1" s="122"/>
      <c r="G1" s="122"/>
      <c r="H1" s="122"/>
      <c r="I1" s="122"/>
      <c r="J1" s="123"/>
    </row>
    <row r="2" spans="1:10" s="11" customFormat="1" ht="30.4" customHeight="1" x14ac:dyDescent="0.2">
      <c r="A2" s="120" t="s">
        <v>90</v>
      </c>
      <c r="B2" s="121"/>
      <c r="C2" s="124" t="s">
        <v>105</v>
      </c>
      <c r="D2" s="124"/>
      <c r="E2" s="124"/>
      <c r="F2" s="124"/>
      <c r="G2" s="124"/>
      <c r="H2" s="124"/>
      <c r="I2" s="124"/>
      <c r="J2" s="125"/>
    </row>
    <row r="3" spans="1:10" ht="11.45" customHeight="1" x14ac:dyDescent="0.2">
      <c r="A3" s="126" t="s">
        <v>57</v>
      </c>
      <c r="B3" s="117" t="s">
        <v>0</v>
      </c>
      <c r="C3" s="117" t="s">
        <v>37</v>
      </c>
      <c r="D3" s="117"/>
      <c r="E3" s="117" t="s">
        <v>1</v>
      </c>
      <c r="F3" s="117"/>
      <c r="G3" s="117"/>
      <c r="H3" s="117"/>
      <c r="I3" s="117"/>
      <c r="J3" s="128"/>
    </row>
    <row r="4" spans="1:10" ht="11.45" customHeight="1" x14ac:dyDescent="0.2">
      <c r="A4" s="127"/>
      <c r="B4" s="117"/>
      <c r="C4" s="117"/>
      <c r="D4" s="117"/>
      <c r="E4" s="117" t="s">
        <v>112</v>
      </c>
      <c r="F4" s="117"/>
      <c r="G4" s="117" t="s">
        <v>114</v>
      </c>
      <c r="H4" s="117"/>
      <c r="I4" s="117" t="s">
        <v>38</v>
      </c>
      <c r="J4" s="128"/>
    </row>
    <row r="5" spans="1:10" ht="11.45" customHeight="1" x14ac:dyDescent="0.2">
      <c r="A5" s="127"/>
      <c r="B5" s="117"/>
      <c r="C5" s="117"/>
      <c r="D5" s="117"/>
      <c r="E5" s="117"/>
      <c r="F5" s="117"/>
      <c r="G5" s="117"/>
      <c r="H5" s="117"/>
      <c r="I5" s="117"/>
      <c r="J5" s="128"/>
    </row>
    <row r="6" spans="1:10" ht="11.45" customHeight="1" x14ac:dyDescent="0.2">
      <c r="A6" s="127"/>
      <c r="B6" s="117"/>
      <c r="C6" s="117"/>
      <c r="D6" s="117"/>
      <c r="E6" s="117"/>
      <c r="F6" s="117"/>
      <c r="G6" s="117"/>
      <c r="H6" s="117"/>
      <c r="I6" s="117"/>
      <c r="J6" s="128"/>
    </row>
    <row r="7" spans="1:10" ht="11.45" customHeight="1" x14ac:dyDescent="0.2">
      <c r="A7" s="127"/>
      <c r="B7" s="117"/>
      <c r="C7" s="117"/>
      <c r="D7" s="117"/>
      <c r="E7" s="117"/>
      <c r="F7" s="117"/>
      <c r="G7" s="117"/>
      <c r="H7" s="117"/>
      <c r="I7" s="117"/>
      <c r="J7" s="128"/>
    </row>
    <row r="8" spans="1:10" ht="11.45" customHeight="1" x14ac:dyDescent="0.2">
      <c r="A8" s="127"/>
      <c r="B8" s="117"/>
      <c r="C8" s="117" t="s">
        <v>104</v>
      </c>
      <c r="D8" s="117" t="s">
        <v>110</v>
      </c>
      <c r="E8" s="117" t="s">
        <v>104</v>
      </c>
      <c r="F8" s="117" t="s">
        <v>110</v>
      </c>
      <c r="G8" s="117" t="s">
        <v>104</v>
      </c>
      <c r="H8" s="117" t="s">
        <v>110</v>
      </c>
      <c r="I8" s="117" t="s">
        <v>104</v>
      </c>
      <c r="J8" s="128" t="s">
        <v>110</v>
      </c>
    </row>
    <row r="9" spans="1:10" ht="11.45" customHeight="1" x14ac:dyDescent="0.2">
      <c r="A9" s="127"/>
      <c r="B9" s="117"/>
      <c r="C9" s="117"/>
      <c r="D9" s="117"/>
      <c r="E9" s="117"/>
      <c r="F9" s="117"/>
      <c r="G9" s="117"/>
      <c r="H9" s="117"/>
      <c r="I9" s="117"/>
      <c r="J9" s="128"/>
    </row>
    <row r="10" spans="1:10" ht="11.45" customHeight="1" x14ac:dyDescent="0.2">
      <c r="A10" s="127"/>
      <c r="B10" s="117"/>
      <c r="C10" s="117"/>
      <c r="D10" s="117"/>
      <c r="E10" s="117"/>
      <c r="F10" s="117"/>
      <c r="G10" s="117"/>
      <c r="H10" s="117"/>
      <c r="I10" s="117"/>
      <c r="J10" s="128"/>
    </row>
    <row r="11" spans="1:10" ht="11.45" customHeight="1" x14ac:dyDescent="0.2">
      <c r="A11" s="127"/>
      <c r="B11" s="117"/>
      <c r="C11" s="117"/>
      <c r="D11" s="117"/>
      <c r="E11" s="117"/>
      <c r="F11" s="117"/>
      <c r="G11" s="117"/>
      <c r="H11" s="117"/>
      <c r="I11" s="117"/>
      <c r="J11" s="128"/>
    </row>
    <row r="12" spans="1:10" ht="11.45" customHeight="1" x14ac:dyDescent="0.2">
      <c r="A12" s="21">
        <v>1</v>
      </c>
      <c r="B12" s="22">
        <v>2</v>
      </c>
      <c r="C12" s="22">
        <v>3</v>
      </c>
      <c r="D12" s="22">
        <v>4</v>
      </c>
      <c r="E12" s="22">
        <v>5</v>
      </c>
      <c r="F12" s="22">
        <v>6</v>
      </c>
      <c r="G12" s="22">
        <v>7</v>
      </c>
      <c r="H12" s="22">
        <v>8</v>
      </c>
      <c r="I12" s="22">
        <v>9</v>
      </c>
      <c r="J12" s="23">
        <v>10</v>
      </c>
    </row>
    <row r="13" spans="1:10" s="16" customFormat="1" ht="11.45" customHeight="1" x14ac:dyDescent="0.2">
      <c r="A13" s="66"/>
      <c r="B13" s="60"/>
      <c r="C13" s="82"/>
      <c r="D13" s="82"/>
      <c r="E13" s="82"/>
      <c r="F13" s="82"/>
      <c r="G13" s="82"/>
      <c r="H13" s="82"/>
      <c r="I13" s="82"/>
      <c r="J13" s="82"/>
    </row>
    <row r="14" spans="1:10" ht="11.45" customHeight="1" x14ac:dyDescent="0.2">
      <c r="A14" s="9">
        <v>1</v>
      </c>
      <c r="B14" s="61">
        <v>2022</v>
      </c>
      <c r="C14" s="82">
        <v>106.5</v>
      </c>
      <c r="D14" s="82">
        <v>-6.7</v>
      </c>
      <c r="E14" s="82">
        <v>96.3</v>
      </c>
      <c r="F14" s="82">
        <v>-11.6</v>
      </c>
      <c r="G14" s="82">
        <v>114.7</v>
      </c>
      <c r="H14" s="82">
        <v>-0.9</v>
      </c>
      <c r="I14" s="82">
        <v>199.3</v>
      </c>
      <c r="J14" s="82">
        <v>6</v>
      </c>
    </row>
    <row r="15" spans="1:10" ht="11.45" customHeight="1" x14ac:dyDescent="0.2">
      <c r="A15" s="9">
        <v>2</v>
      </c>
      <c r="B15" s="61" t="s">
        <v>117</v>
      </c>
      <c r="C15" s="82">
        <v>104.6</v>
      </c>
      <c r="D15" s="82">
        <v>-1.8</v>
      </c>
      <c r="E15" s="82">
        <v>94.6</v>
      </c>
      <c r="F15" s="82">
        <v>-1.8</v>
      </c>
      <c r="G15" s="82">
        <v>108.7</v>
      </c>
      <c r="H15" s="82">
        <v>-5.2</v>
      </c>
      <c r="I15" s="82">
        <v>216.9</v>
      </c>
      <c r="J15" s="82">
        <v>8.8000000000000007</v>
      </c>
    </row>
    <row r="16" spans="1:10" ht="11.45" customHeight="1" x14ac:dyDescent="0.2">
      <c r="A16" s="9">
        <v>3</v>
      </c>
      <c r="B16" s="61" t="s">
        <v>131</v>
      </c>
      <c r="C16" s="82" t="s">
        <v>96</v>
      </c>
      <c r="D16" s="82" t="s">
        <v>96</v>
      </c>
      <c r="E16" s="82" t="s">
        <v>96</v>
      </c>
      <c r="F16" s="82" t="s">
        <v>96</v>
      </c>
      <c r="G16" s="82" t="s">
        <v>96</v>
      </c>
      <c r="H16" s="82" t="s">
        <v>96</v>
      </c>
      <c r="I16" s="82" t="s">
        <v>96</v>
      </c>
      <c r="J16" s="82" t="s">
        <v>96</v>
      </c>
    </row>
    <row r="17" spans="1:10" ht="11.45" customHeight="1" x14ac:dyDescent="0.2">
      <c r="A17" s="9" t="str">
        <f>IF(C17&lt;&gt;"",COUNTA($C$14:C17),"")</f>
        <v/>
      </c>
      <c r="B17" s="62"/>
      <c r="C17" s="82"/>
      <c r="D17" s="82"/>
      <c r="E17" s="82"/>
      <c r="F17" s="82"/>
      <c r="G17" s="82"/>
      <c r="H17" s="82"/>
      <c r="I17" s="82"/>
      <c r="J17" s="82"/>
    </row>
    <row r="18" spans="1:10" ht="11.45" customHeight="1" x14ac:dyDescent="0.2">
      <c r="A18" s="9" t="str">
        <f>IF(C18&lt;&gt;"",COUNTA($C$14:C18),"")</f>
        <v/>
      </c>
      <c r="B18" s="63" t="s">
        <v>117</v>
      </c>
      <c r="C18" s="82"/>
      <c r="D18" s="82"/>
      <c r="E18" s="82"/>
      <c r="F18" s="82"/>
      <c r="G18" s="82"/>
      <c r="H18" s="82"/>
      <c r="I18" s="82"/>
      <c r="J18" s="82"/>
    </row>
    <row r="19" spans="1:10" ht="6.4" customHeight="1" x14ac:dyDescent="0.2">
      <c r="A19" s="9" t="str">
        <f>IF(C19&lt;&gt;"",COUNTA($C$14:C19),"")</f>
        <v/>
      </c>
      <c r="B19" s="64"/>
      <c r="C19" s="82"/>
      <c r="D19" s="82"/>
      <c r="E19" s="82"/>
      <c r="F19" s="82"/>
      <c r="G19" s="82"/>
      <c r="H19" s="82"/>
      <c r="I19" s="82"/>
      <c r="J19" s="82"/>
    </row>
    <row r="20" spans="1:10" ht="11.45" customHeight="1" x14ac:dyDescent="0.2">
      <c r="A20" s="9">
        <v>4</v>
      </c>
      <c r="B20" s="64" t="s">
        <v>68</v>
      </c>
      <c r="C20" s="82">
        <v>96.8</v>
      </c>
      <c r="D20" s="82">
        <v>-1.8</v>
      </c>
      <c r="E20" s="82">
        <v>87.4</v>
      </c>
      <c r="F20" s="82">
        <v>-1.7</v>
      </c>
      <c r="G20" s="82">
        <v>95.8</v>
      </c>
      <c r="H20" s="82">
        <v>-4.0999999999999996</v>
      </c>
      <c r="I20" s="82">
        <v>204.1</v>
      </c>
      <c r="J20" s="82">
        <v>10.199999999999999</v>
      </c>
    </row>
    <row r="21" spans="1:10" ht="11.45" customHeight="1" x14ac:dyDescent="0.2">
      <c r="A21" s="9">
        <v>5</v>
      </c>
      <c r="B21" s="64" t="s">
        <v>69</v>
      </c>
      <c r="C21" s="82">
        <v>107.6</v>
      </c>
      <c r="D21" s="82">
        <v>0.1</v>
      </c>
      <c r="E21" s="82">
        <v>113.4</v>
      </c>
      <c r="F21" s="82">
        <v>19.399999999999999</v>
      </c>
      <c r="G21" s="82">
        <v>111.7</v>
      </c>
      <c r="H21" s="82">
        <v>-5.4</v>
      </c>
      <c r="I21" s="82">
        <v>198.7</v>
      </c>
      <c r="J21" s="82">
        <v>2.2000000000000002</v>
      </c>
    </row>
    <row r="22" spans="1:10" ht="11.45" customHeight="1" x14ac:dyDescent="0.2">
      <c r="A22" s="9">
        <v>6</v>
      </c>
      <c r="B22" s="64" t="s">
        <v>70</v>
      </c>
      <c r="C22" s="82">
        <v>111.4</v>
      </c>
      <c r="D22" s="82">
        <v>-3.3</v>
      </c>
      <c r="E22" s="82">
        <v>88.4</v>
      </c>
      <c r="F22" s="82">
        <v>-19</v>
      </c>
      <c r="G22" s="82">
        <v>121.9</v>
      </c>
      <c r="H22" s="82">
        <v>-6</v>
      </c>
      <c r="I22" s="82">
        <v>235.2</v>
      </c>
      <c r="J22" s="82">
        <v>10.7</v>
      </c>
    </row>
    <row r="23" spans="1:10" ht="11.45" customHeight="1" x14ac:dyDescent="0.2">
      <c r="A23" s="9">
        <v>7</v>
      </c>
      <c r="B23" s="64" t="s">
        <v>71</v>
      </c>
      <c r="C23" s="82">
        <v>102.8</v>
      </c>
      <c r="D23" s="82">
        <v>-1.9</v>
      </c>
      <c r="E23" s="82">
        <v>89</v>
      </c>
      <c r="F23" s="82">
        <v>-3.4</v>
      </c>
      <c r="G23" s="82">
        <v>105.3</v>
      </c>
      <c r="H23" s="82">
        <v>-5.2</v>
      </c>
      <c r="I23" s="82">
        <v>229.4</v>
      </c>
      <c r="J23" s="82">
        <v>11.7</v>
      </c>
    </row>
    <row r="24" spans="1:10" ht="11.45" customHeight="1" x14ac:dyDescent="0.2">
      <c r="A24" s="9" t="str">
        <f>IF(C24&lt;&gt;"",COUNTA($C$14:C24),"")</f>
        <v/>
      </c>
      <c r="B24" s="65"/>
      <c r="C24" s="82"/>
      <c r="D24" s="82"/>
      <c r="E24" s="82"/>
      <c r="F24" s="82"/>
      <c r="G24" s="82"/>
      <c r="H24" s="82"/>
      <c r="I24" s="82"/>
      <c r="J24" s="82"/>
    </row>
    <row r="25" spans="1:10" ht="11.45" customHeight="1" x14ac:dyDescent="0.2">
      <c r="A25" s="9" t="str">
        <f>IF(C25&lt;&gt;"",COUNTA($C$14:C25),"")</f>
        <v/>
      </c>
      <c r="B25" s="63" t="s">
        <v>131</v>
      </c>
      <c r="C25" s="82"/>
      <c r="D25" s="82"/>
      <c r="E25" s="82"/>
      <c r="F25" s="82"/>
      <c r="G25" s="82"/>
      <c r="H25" s="82"/>
      <c r="I25" s="82"/>
      <c r="J25" s="82"/>
    </row>
    <row r="26" spans="1:10" ht="6.4" customHeight="1" x14ac:dyDescent="0.2">
      <c r="A26" s="9" t="str">
        <f>IF(C26&lt;&gt;"",COUNTA($C$14:C26),"")</f>
        <v/>
      </c>
      <c r="B26" s="62"/>
      <c r="C26" s="82"/>
      <c r="D26" s="82"/>
      <c r="E26" s="82"/>
      <c r="F26" s="82"/>
      <c r="G26" s="82"/>
      <c r="H26" s="82"/>
      <c r="I26" s="82"/>
      <c r="J26" s="82"/>
    </row>
    <row r="27" spans="1:10" ht="11.45" customHeight="1" x14ac:dyDescent="0.2">
      <c r="A27" s="9">
        <v>8</v>
      </c>
      <c r="B27" s="65" t="s">
        <v>68</v>
      </c>
      <c r="C27" s="82">
        <v>95.7</v>
      </c>
      <c r="D27" s="82">
        <v>-1.1000000000000001</v>
      </c>
      <c r="E27" s="82">
        <v>85.9</v>
      </c>
      <c r="F27" s="82">
        <v>-1.7</v>
      </c>
      <c r="G27" s="82">
        <v>96</v>
      </c>
      <c r="H27" s="82">
        <v>0.2</v>
      </c>
      <c r="I27" s="82">
        <v>222.3</v>
      </c>
      <c r="J27" s="82">
        <v>8.9</v>
      </c>
    </row>
    <row r="28" spans="1:10" ht="11.45" customHeight="1" x14ac:dyDescent="0.2">
      <c r="A28" s="9">
        <v>9</v>
      </c>
      <c r="B28" s="65" t="s">
        <v>69</v>
      </c>
      <c r="C28" s="82"/>
      <c r="D28" s="82"/>
      <c r="E28" s="82"/>
      <c r="F28" s="82"/>
      <c r="G28" s="82"/>
      <c r="H28" s="82"/>
      <c r="I28" s="82"/>
      <c r="J28" s="82"/>
    </row>
    <row r="29" spans="1:10" ht="11.45" customHeight="1" x14ac:dyDescent="0.2">
      <c r="A29" s="9">
        <v>10</v>
      </c>
      <c r="B29" s="65" t="s">
        <v>70</v>
      </c>
      <c r="C29" s="82"/>
      <c r="D29" s="82"/>
      <c r="E29" s="82"/>
      <c r="F29" s="82"/>
      <c r="G29" s="82"/>
      <c r="H29" s="82"/>
      <c r="I29" s="82"/>
      <c r="J29" s="82"/>
    </row>
    <row r="30" spans="1:10" ht="11.45" customHeight="1" x14ac:dyDescent="0.2">
      <c r="A30" s="9">
        <v>11</v>
      </c>
      <c r="B30" s="65" t="s">
        <v>71</v>
      </c>
      <c r="C30" s="82"/>
      <c r="D30" s="82"/>
      <c r="E30" s="82"/>
      <c r="F30" s="82"/>
      <c r="G30" s="82"/>
      <c r="H30" s="82"/>
      <c r="I30" s="82"/>
      <c r="J30" s="82"/>
    </row>
    <row r="31" spans="1:10" ht="11.45" customHeight="1" x14ac:dyDescent="0.2">
      <c r="A31" s="9"/>
      <c r="B31" s="65"/>
      <c r="C31" s="82"/>
      <c r="D31" s="82"/>
      <c r="E31" s="82"/>
      <c r="F31" s="82"/>
      <c r="G31" s="82"/>
      <c r="H31" s="82"/>
      <c r="I31" s="82"/>
      <c r="J31" s="82"/>
    </row>
    <row r="32" spans="1:10" ht="11.45" customHeight="1" x14ac:dyDescent="0.2">
      <c r="A32" s="9" t="str">
        <f>IF(C32&lt;&gt;"",COUNTA($C$14:C32),"")</f>
        <v/>
      </c>
      <c r="B32" s="63" t="s">
        <v>117</v>
      </c>
      <c r="C32" s="82"/>
      <c r="D32" s="82"/>
      <c r="E32" s="82"/>
      <c r="F32" s="82"/>
      <c r="G32" s="82"/>
      <c r="H32" s="82"/>
      <c r="I32" s="82"/>
      <c r="J32" s="82"/>
    </row>
    <row r="33" spans="1:10" ht="6.4" customHeight="1" x14ac:dyDescent="0.2">
      <c r="A33" s="9" t="str">
        <f>IF(C33&lt;&gt;"",COUNTA($C$14:C33),"")</f>
        <v/>
      </c>
      <c r="B33" s="64"/>
      <c r="C33" s="82"/>
      <c r="D33" s="82"/>
      <c r="E33" s="82"/>
      <c r="F33" s="82"/>
      <c r="G33" s="82"/>
      <c r="H33" s="82"/>
      <c r="I33" s="82"/>
      <c r="J33" s="82"/>
    </row>
    <row r="34" spans="1:10" ht="11.45" customHeight="1" x14ac:dyDescent="0.2">
      <c r="A34" s="9">
        <v>12</v>
      </c>
      <c r="B34" s="64" t="s">
        <v>72</v>
      </c>
      <c r="C34" s="82">
        <v>83.3</v>
      </c>
      <c r="D34" s="82">
        <v>-2.9</v>
      </c>
      <c r="E34" s="82">
        <v>49.7</v>
      </c>
      <c r="F34" s="82">
        <v>-30.8</v>
      </c>
      <c r="G34" s="82">
        <v>89.6</v>
      </c>
      <c r="H34" s="82">
        <v>-2</v>
      </c>
      <c r="I34" s="82">
        <v>186</v>
      </c>
      <c r="J34" s="82">
        <v>11.1</v>
      </c>
    </row>
    <row r="35" spans="1:10" ht="11.45" customHeight="1" x14ac:dyDescent="0.2">
      <c r="A35" s="9">
        <v>13</v>
      </c>
      <c r="B35" s="64" t="s">
        <v>73</v>
      </c>
      <c r="C35" s="82">
        <v>94.6</v>
      </c>
      <c r="D35" s="82">
        <v>2</v>
      </c>
      <c r="E35" s="82">
        <v>102.2</v>
      </c>
      <c r="F35" s="82">
        <v>27.8</v>
      </c>
      <c r="G35" s="82">
        <v>90</v>
      </c>
      <c r="H35" s="82">
        <v>-3.2</v>
      </c>
      <c r="I35" s="82">
        <v>196.2</v>
      </c>
      <c r="J35" s="82">
        <v>11.5</v>
      </c>
    </row>
    <row r="36" spans="1:10" ht="11.45" customHeight="1" x14ac:dyDescent="0.2">
      <c r="A36" s="9">
        <v>14</v>
      </c>
      <c r="B36" s="64" t="s">
        <v>74</v>
      </c>
      <c r="C36" s="82">
        <v>112.5</v>
      </c>
      <c r="D36" s="82">
        <v>-4.3</v>
      </c>
      <c r="E36" s="82">
        <v>110.5</v>
      </c>
      <c r="F36" s="82">
        <v>-3.7</v>
      </c>
      <c r="G36" s="82">
        <v>107.9</v>
      </c>
      <c r="H36" s="82">
        <v>-6.5</v>
      </c>
      <c r="I36" s="82">
        <v>230.3</v>
      </c>
      <c r="J36" s="82">
        <v>8.5</v>
      </c>
    </row>
    <row r="37" spans="1:10" ht="11.45" customHeight="1" x14ac:dyDescent="0.2">
      <c r="A37" s="9">
        <v>15</v>
      </c>
      <c r="B37" s="64" t="s">
        <v>75</v>
      </c>
      <c r="C37" s="82">
        <v>98.4</v>
      </c>
      <c r="D37" s="82">
        <v>-1.3</v>
      </c>
      <c r="E37" s="82">
        <v>96.1</v>
      </c>
      <c r="F37" s="82">
        <v>12.8</v>
      </c>
      <c r="G37" s="82">
        <v>99</v>
      </c>
      <c r="H37" s="82">
        <v>-9.5</v>
      </c>
      <c r="I37" s="82">
        <v>197.2</v>
      </c>
      <c r="J37" s="82">
        <v>10.8</v>
      </c>
    </row>
    <row r="38" spans="1:10" ht="11.45" customHeight="1" x14ac:dyDescent="0.2">
      <c r="A38" s="9">
        <v>16</v>
      </c>
      <c r="B38" s="64" t="s">
        <v>76</v>
      </c>
      <c r="C38" s="82">
        <v>110.9</v>
      </c>
      <c r="D38" s="82">
        <v>6</v>
      </c>
      <c r="E38" s="82">
        <v>152.69999999999999</v>
      </c>
      <c r="F38" s="82">
        <v>100.7</v>
      </c>
      <c r="G38" s="82">
        <v>114.2</v>
      </c>
      <c r="H38" s="82">
        <v>-2.6</v>
      </c>
      <c r="I38" s="82">
        <v>182.4</v>
      </c>
      <c r="J38" s="82">
        <v>-10.5</v>
      </c>
    </row>
    <row r="39" spans="1:10" ht="11.45" customHeight="1" x14ac:dyDescent="0.2">
      <c r="A39" s="9">
        <v>17</v>
      </c>
      <c r="B39" s="64" t="s">
        <v>77</v>
      </c>
      <c r="C39" s="82">
        <v>113.4</v>
      </c>
      <c r="D39" s="82">
        <v>-4</v>
      </c>
      <c r="E39" s="82">
        <v>91.6</v>
      </c>
      <c r="F39" s="82">
        <v>-25.9</v>
      </c>
      <c r="G39" s="82">
        <v>122</v>
      </c>
      <c r="H39" s="82">
        <v>-4.4000000000000004</v>
      </c>
      <c r="I39" s="82">
        <v>216.6</v>
      </c>
      <c r="J39" s="82">
        <v>7.3</v>
      </c>
    </row>
    <row r="40" spans="1:10" ht="11.45" customHeight="1" x14ac:dyDescent="0.2">
      <c r="A40" s="9">
        <v>18</v>
      </c>
      <c r="B40" s="64" t="s">
        <v>78</v>
      </c>
      <c r="C40" s="82">
        <v>108.2</v>
      </c>
      <c r="D40" s="82">
        <v>0.8</v>
      </c>
      <c r="E40" s="82">
        <v>88.9</v>
      </c>
      <c r="F40" s="82">
        <v>23.5</v>
      </c>
      <c r="G40" s="82">
        <v>121.1</v>
      </c>
      <c r="H40" s="82">
        <v>-3.7</v>
      </c>
      <c r="I40" s="82">
        <v>215</v>
      </c>
      <c r="J40" s="82">
        <v>2.2000000000000002</v>
      </c>
    </row>
    <row r="41" spans="1:10" ht="11.45" customHeight="1" x14ac:dyDescent="0.2">
      <c r="A41" s="9">
        <v>19</v>
      </c>
      <c r="B41" s="64" t="s">
        <v>79</v>
      </c>
      <c r="C41" s="82">
        <v>115.9</v>
      </c>
      <c r="D41" s="82">
        <v>-5.3</v>
      </c>
      <c r="E41" s="82">
        <v>80.8</v>
      </c>
      <c r="F41" s="82">
        <v>-37.1</v>
      </c>
      <c r="G41" s="82">
        <v>127.7</v>
      </c>
      <c r="H41" s="82">
        <v>-7.3</v>
      </c>
      <c r="I41" s="82">
        <v>262.10000000000002</v>
      </c>
      <c r="J41" s="82">
        <v>20.100000000000001</v>
      </c>
    </row>
    <row r="42" spans="1:10" ht="11.45" customHeight="1" x14ac:dyDescent="0.2">
      <c r="A42" s="9">
        <v>20</v>
      </c>
      <c r="B42" s="64" t="s">
        <v>80</v>
      </c>
      <c r="C42" s="82">
        <v>110.1</v>
      </c>
      <c r="D42" s="82">
        <v>-5</v>
      </c>
      <c r="E42" s="82">
        <v>95.6</v>
      </c>
      <c r="F42" s="82">
        <v>-24.8</v>
      </c>
      <c r="G42" s="82">
        <v>117</v>
      </c>
      <c r="H42" s="82">
        <v>-6.9</v>
      </c>
      <c r="I42" s="82">
        <v>228.6</v>
      </c>
      <c r="J42" s="82">
        <v>9.6</v>
      </c>
    </row>
    <row r="43" spans="1:10" ht="11.45" customHeight="1" x14ac:dyDescent="0.2">
      <c r="A43" s="9">
        <v>21</v>
      </c>
      <c r="B43" s="64" t="s">
        <v>81</v>
      </c>
      <c r="C43" s="82">
        <v>100.5</v>
      </c>
      <c r="D43" s="82">
        <v>1.3</v>
      </c>
      <c r="E43" s="82">
        <v>80</v>
      </c>
      <c r="F43" s="82">
        <v>-26.4</v>
      </c>
      <c r="G43" s="82">
        <v>106.1</v>
      </c>
      <c r="H43" s="82">
        <v>-2.4</v>
      </c>
      <c r="I43" s="82">
        <v>224.3</v>
      </c>
      <c r="J43" s="82">
        <v>38</v>
      </c>
    </row>
    <row r="44" spans="1:10" ht="11.45" customHeight="1" x14ac:dyDescent="0.2">
      <c r="A44" s="9">
        <v>22</v>
      </c>
      <c r="B44" s="64" t="s">
        <v>82</v>
      </c>
      <c r="C44" s="82">
        <v>104.9</v>
      </c>
      <c r="D44" s="82">
        <v>-5.7</v>
      </c>
      <c r="E44" s="82">
        <v>78.5</v>
      </c>
      <c r="F44" s="82">
        <v>-15.3</v>
      </c>
      <c r="G44" s="82">
        <v>106</v>
      </c>
      <c r="H44" s="82">
        <v>-5.0999999999999996</v>
      </c>
      <c r="I44" s="82">
        <v>238.3</v>
      </c>
      <c r="J44" s="82">
        <v>4.0999999999999996</v>
      </c>
    </row>
    <row r="45" spans="1:10" ht="11.45" customHeight="1" x14ac:dyDescent="0.2">
      <c r="A45" s="9">
        <v>23</v>
      </c>
      <c r="B45" s="64" t="s">
        <v>83</v>
      </c>
      <c r="C45" s="82">
        <v>102.9</v>
      </c>
      <c r="D45" s="82">
        <v>-1.2</v>
      </c>
      <c r="E45" s="82">
        <v>108.6</v>
      </c>
      <c r="F45" s="82">
        <v>45</v>
      </c>
      <c r="G45" s="82">
        <v>103.9</v>
      </c>
      <c r="H45" s="82">
        <v>-7.9</v>
      </c>
      <c r="I45" s="82">
        <v>225.6</v>
      </c>
      <c r="J45" s="82">
        <v>0.5</v>
      </c>
    </row>
    <row r="46" spans="1:10" ht="11.45" customHeight="1" x14ac:dyDescent="0.2">
      <c r="A46" s="9" t="str">
        <f>IF(C46&lt;&gt;"",COUNTA($C$14:C46),"")</f>
        <v/>
      </c>
      <c r="B46" s="64"/>
      <c r="C46" s="82"/>
      <c r="D46" s="82"/>
      <c r="E46" s="82"/>
      <c r="F46" s="82"/>
      <c r="G46" s="82"/>
      <c r="H46" s="82"/>
      <c r="I46" s="82"/>
      <c r="J46" s="82"/>
    </row>
    <row r="47" spans="1:10" ht="11.45" customHeight="1" x14ac:dyDescent="0.2">
      <c r="A47" s="9" t="str">
        <f>IF(C47&lt;&gt;"",COUNTA($C$14:C47),"")</f>
        <v/>
      </c>
      <c r="B47" s="63" t="s">
        <v>131</v>
      </c>
      <c r="C47" s="82"/>
      <c r="D47" s="82"/>
      <c r="E47" s="82"/>
      <c r="F47" s="82"/>
      <c r="G47" s="82"/>
      <c r="H47" s="82"/>
      <c r="I47" s="82"/>
      <c r="J47" s="82"/>
    </row>
    <row r="48" spans="1:10" ht="6.4" customHeight="1" x14ac:dyDescent="0.2">
      <c r="A48" s="9" t="str">
        <f>IF(C48&lt;&gt;"",COUNTA($C$14:C48),"")</f>
        <v/>
      </c>
      <c r="B48" s="64"/>
      <c r="C48" s="82"/>
      <c r="D48" s="82"/>
      <c r="E48" s="82"/>
      <c r="F48" s="82"/>
      <c r="G48" s="82"/>
      <c r="H48" s="82"/>
      <c r="I48" s="82"/>
      <c r="J48" s="82"/>
    </row>
    <row r="49" spans="1:10" ht="11.45" customHeight="1" x14ac:dyDescent="0.2">
      <c r="A49" s="9">
        <v>24</v>
      </c>
      <c r="B49" s="64" t="s">
        <v>72</v>
      </c>
      <c r="C49" s="82">
        <v>87.1</v>
      </c>
      <c r="D49" s="82">
        <v>4.5999999999999996</v>
      </c>
      <c r="E49" s="82">
        <v>70.2</v>
      </c>
      <c r="F49" s="82">
        <v>41.2</v>
      </c>
      <c r="G49" s="82">
        <v>88.9</v>
      </c>
      <c r="H49" s="82">
        <v>-0.8</v>
      </c>
      <c r="I49" s="82">
        <v>220.8</v>
      </c>
      <c r="J49" s="82">
        <v>18.7</v>
      </c>
    </row>
    <row r="50" spans="1:10" ht="11.45" customHeight="1" x14ac:dyDescent="0.2">
      <c r="A50" s="9">
        <v>25</v>
      </c>
      <c r="B50" s="64" t="s">
        <v>73</v>
      </c>
      <c r="C50" s="82">
        <v>94.6</v>
      </c>
      <c r="D50" s="82">
        <v>0</v>
      </c>
      <c r="E50" s="82">
        <v>86.6</v>
      </c>
      <c r="F50" s="82">
        <v>-15.3</v>
      </c>
      <c r="G50" s="82">
        <v>92.7</v>
      </c>
      <c r="H50" s="82">
        <v>3</v>
      </c>
      <c r="I50" s="82">
        <v>227.1</v>
      </c>
      <c r="J50" s="82">
        <v>15.7</v>
      </c>
    </row>
    <row r="51" spans="1:10" ht="11.45" customHeight="1" x14ac:dyDescent="0.2">
      <c r="A51" s="9">
        <v>26</v>
      </c>
      <c r="B51" s="64" t="s">
        <v>74</v>
      </c>
      <c r="C51" s="82">
        <v>105.4</v>
      </c>
      <c r="D51" s="82">
        <v>-6.3</v>
      </c>
      <c r="E51" s="82">
        <v>100.8</v>
      </c>
      <c r="F51" s="82">
        <v>-8.8000000000000007</v>
      </c>
      <c r="G51" s="82">
        <v>106.5</v>
      </c>
      <c r="H51" s="82">
        <v>-1.3</v>
      </c>
      <c r="I51" s="82">
        <v>219</v>
      </c>
      <c r="J51" s="82">
        <v>-4.9000000000000004</v>
      </c>
    </row>
    <row r="52" spans="1:10" ht="11.45" customHeight="1" x14ac:dyDescent="0.2">
      <c r="A52" s="9">
        <v>27</v>
      </c>
      <c r="B52" s="64" t="s">
        <v>75</v>
      </c>
      <c r="C52" s="82"/>
      <c r="D52" s="82"/>
      <c r="E52" s="82"/>
      <c r="F52" s="82"/>
      <c r="G52" s="82"/>
      <c r="H52" s="82"/>
      <c r="I52" s="82"/>
      <c r="J52" s="82"/>
    </row>
    <row r="53" spans="1:10" ht="11.45" customHeight="1" x14ac:dyDescent="0.2">
      <c r="A53" s="9">
        <v>28</v>
      </c>
      <c r="B53" s="64" t="s">
        <v>76</v>
      </c>
      <c r="C53" s="82"/>
      <c r="D53" s="82"/>
      <c r="E53" s="82"/>
      <c r="F53" s="82"/>
      <c r="G53" s="82"/>
      <c r="H53" s="82"/>
      <c r="I53" s="82"/>
      <c r="J53" s="82"/>
    </row>
    <row r="54" spans="1:10" ht="11.45" customHeight="1" x14ac:dyDescent="0.2">
      <c r="A54" s="9">
        <v>29</v>
      </c>
      <c r="B54" s="64" t="s">
        <v>77</v>
      </c>
      <c r="C54" s="82"/>
      <c r="D54" s="82"/>
      <c r="E54" s="82"/>
      <c r="F54" s="82"/>
      <c r="G54" s="82"/>
      <c r="H54" s="82"/>
      <c r="I54" s="82"/>
      <c r="J54" s="82"/>
    </row>
    <row r="55" spans="1:10" ht="11.45" customHeight="1" x14ac:dyDescent="0.2">
      <c r="A55" s="9">
        <v>30</v>
      </c>
      <c r="B55" s="64" t="s">
        <v>78</v>
      </c>
      <c r="C55" s="82"/>
      <c r="D55" s="82"/>
      <c r="E55" s="82"/>
      <c r="F55" s="82"/>
      <c r="G55" s="82"/>
      <c r="H55" s="82"/>
      <c r="I55" s="82"/>
      <c r="J55" s="82"/>
    </row>
    <row r="56" spans="1:10" ht="11.45" customHeight="1" x14ac:dyDescent="0.2">
      <c r="A56" s="9">
        <v>31</v>
      </c>
      <c r="B56" s="64" t="s">
        <v>79</v>
      </c>
      <c r="C56" s="82"/>
      <c r="D56" s="82"/>
      <c r="E56" s="82"/>
      <c r="F56" s="82"/>
      <c r="G56" s="82"/>
      <c r="H56" s="82"/>
      <c r="I56" s="82"/>
      <c r="J56" s="82"/>
    </row>
    <row r="57" spans="1:10" ht="11.45" customHeight="1" x14ac:dyDescent="0.2">
      <c r="A57" s="9">
        <v>32</v>
      </c>
      <c r="B57" s="64" t="s">
        <v>80</v>
      </c>
      <c r="C57" s="82"/>
      <c r="D57" s="82"/>
      <c r="E57" s="82"/>
      <c r="F57" s="82"/>
      <c r="G57" s="82"/>
      <c r="H57" s="82"/>
      <c r="I57" s="82"/>
      <c r="J57" s="82"/>
    </row>
    <row r="58" spans="1:10" ht="11.45" customHeight="1" x14ac:dyDescent="0.2">
      <c r="A58" s="9">
        <v>33</v>
      </c>
      <c r="B58" s="64" t="s">
        <v>81</v>
      </c>
      <c r="C58" s="82"/>
      <c r="D58" s="82"/>
      <c r="E58" s="82"/>
      <c r="F58" s="82"/>
      <c r="G58" s="82"/>
      <c r="H58" s="82"/>
      <c r="I58" s="82"/>
      <c r="J58" s="82"/>
    </row>
    <row r="59" spans="1:10" ht="11.45" customHeight="1" x14ac:dyDescent="0.2">
      <c r="A59" s="9">
        <v>34</v>
      </c>
      <c r="B59" s="64" t="s">
        <v>82</v>
      </c>
      <c r="C59" s="82"/>
      <c r="D59" s="82"/>
      <c r="E59" s="82"/>
      <c r="F59" s="82"/>
      <c r="G59" s="82"/>
      <c r="H59" s="82"/>
      <c r="I59" s="82"/>
      <c r="J59" s="82"/>
    </row>
    <row r="60" spans="1:10" ht="11.45" customHeight="1" x14ac:dyDescent="0.2">
      <c r="A60" s="9">
        <v>35</v>
      </c>
      <c r="B60" s="64" t="s">
        <v>83</v>
      </c>
      <c r="C60" s="82"/>
      <c r="D60" s="82"/>
      <c r="E60" s="82"/>
      <c r="F60" s="82"/>
      <c r="G60" s="82"/>
      <c r="H60" s="82"/>
      <c r="I60" s="82"/>
      <c r="J60" s="82"/>
    </row>
    <row r="61" spans="1:10" s="17" customFormat="1" ht="11.45" customHeight="1" x14ac:dyDescent="0.2">
      <c r="C61" s="24" t="s">
        <v>96</v>
      </c>
      <c r="D61" s="19"/>
      <c r="F61" s="19"/>
      <c r="H61" s="19"/>
      <c r="J61" s="19"/>
    </row>
    <row r="62" spans="1:10" s="17" customFormat="1" ht="11.45" customHeight="1" x14ac:dyDescent="0.2">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s="17" customFormat="1" ht="11.45" customHeight="1" x14ac:dyDescent="0.2">
      <c r="D74" s="19"/>
      <c r="F74" s="19"/>
      <c r="H74" s="19"/>
      <c r="J74" s="19"/>
    </row>
    <row r="75" spans="4:10" s="17" customFormat="1" ht="11.45" customHeight="1" x14ac:dyDescent="0.2">
      <c r="D75" s="19"/>
      <c r="F75" s="19"/>
      <c r="H75" s="19"/>
      <c r="J75" s="19"/>
    </row>
    <row r="76" spans="4:10" s="17" customFormat="1" ht="11.45" customHeight="1" x14ac:dyDescent="0.2">
      <c r="D76" s="19"/>
      <c r="F76" s="19"/>
      <c r="H76" s="19"/>
      <c r="J76" s="19"/>
    </row>
    <row r="77" spans="4:10" s="17" customFormat="1" ht="11.45" customHeight="1" x14ac:dyDescent="0.2">
      <c r="D77" s="19"/>
      <c r="F77" s="19"/>
      <c r="H77" s="19"/>
      <c r="J77" s="19"/>
    </row>
    <row r="78" spans="4:10" s="17" customFormat="1" ht="11.45" customHeight="1" x14ac:dyDescent="0.2">
      <c r="D78" s="19"/>
      <c r="F78" s="19"/>
      <c r="H78" s="19"/>
      <c r="J78" s="19"/>
    </row>
    <row r="79" spans="4:10" s="17" customFormat="1" ht="11.45" customHeight="1" x14ac:dyDescent="0.2">
      <c r="D79" s="19"/>
      <c r="F79" s="19"/>
      <c r="H79" s="19"/>
      <c r="J79" s="19"/>
    </row>
    <row r="80" spans="4:10" s="17" customFormat="1" ht="11.45" customHeight="1" x14ac:dyDescent="0.2">
      <c r="D80" s="19"/>
      <c r="F80" s="19"/>
      <c r="H80" s="19"/>
      <c r="J80" s="19"/>
    </row>
    <row r="81" spans="4:10" s="17" customFormat="1" ht="11.45" customHeight="1" x14ac:dyDescent="0.2">
      <c r="D81" s="19"/>
      <c r="F81" s="19"/>
      <c r="H81" s="19"/>
      <c r="J81" s="19"/>
    </row>
    <row r="82" spans="4:10" s="17" customFormat="1" ht="11.45" customHeight="1" x14ac:dyDescent="0.2">
      <c r="D82" s="19"/>
      <c r="F82" s="19"/>
      <c r="H82" s="19"/>
      <c r="J82" s="19"/>
    </row>
    <row r="83" spans="4:10" s="17" customFormat="1" ht="11.45" customHeight="1" x14ac:dyDescent="0.2">
      <c r="D83" s="19"/>
      <c r="F83" s="19"/>
      <c r="H83" s="19"/>
      <c r="J83" s="19"/>
    </row>
    <row r="84" spans="4:10" s="17" customFormat="1" ht="11.45" customHeight="1" x14ac:dyDescent="0.2">
      <c r="D84" s="19"/>
      <c r="F84" s="19"/>
      <c r="H84" s="19"/>
      <c r="J84" s="19"/>
    </row>
    <row r="85" spans="4:10" s="17" customFormat="1" ht="11.45" customHeight="1" x14ac:dyDescent="0.2">
      <c r="D85" s="19"/>
      <c r="F85" s="19"/>
      <c r="H85" s="19"/>
      <c r="J85" s="19"/>
    </row>
    <row r="86" spans="4:10" s="17" customFormat="1" ht="11.45" customHeight="1" x14ac:dyDescent="0.2">
      <c r="D86" s="19"/>
      <c r="F86" s="19"/>
      <c r="H86" s="19"/>
      <c r="J86" s="19"/>
    </row>
    <row r="87" spans="4:10" s="17" customFormat="1" ht="11.45" customHeight="1" x14ac:dyDescent="0.2">
      <c r="D87" s="19"/>
      <c r="F87" s="19"/>
      <c r="H87" s="19"/>
      <c r="J87" s="19"/>
    </row>
    <row r="88" spans="4:10" s="17" customFormat="1" ht="11.45" customHeight="1" x14ac:dyDescent="0.2">
      <c r="D88" s="19"/>
      <c r="F88" s="19"/>
      <c r="H88" s="19"/>
      <c r="J88" s="19"/>
    </row>
    <row r="89" spans="4:10" s="17" customFormat="1" ht="11.45" customHeight="1" x14ac:dyDescent="0.2">
      <c r="D89" s="19"/>
      <c r="F89" s="19"/>
      <c r="H89" s="19"/>
      <c r="J89" s="19"/>
    </row>
    <row r="90" spans="4:10" s="17" customFormat="1" ht="11.45" customHeight="1" x14ac:dyDescent="0.2">
      <c r="D90" s="19"/>
      <c r="F90" s="19"/>
      <c r="H90" s="19"/>
      <c r="J90" s="19"/>
    </row>
    <row r="91" spans="4:10" s="17" customFormat="1" ht="11.45" customHeight="1" x14ac:dyDescent="0.2">
      <c r="D91" s="19"/>
      <c r="F91" s="19"/>
      <c r="H91" s="19"/>
      <c r="J91" s="19"/>
    </row>
    <row r="92" spans="4:10" s="17" customFormat="1" ht="11.45" customHeight="1" x14ac:dyDescent="0.2">
      <c r="D92" s="19"/>
      <c r="F92" s="19"/>
      <c r="H92" s="19"/>
      <c r="J92" s="19"/>
    </row>
    <row r="93" spans="4:10" s="17" customFormat="1" ht="11.45" customHeight="1" x14ac:dyDescent="0.2">
      <c r="D93" s="19"/>
      <c r="F93" s="19"/>
      <c r="H93" s="19"/>
      <c r="J93" s="19"/>
    </row>
    <row r="94" spans="4:10" s="17" customFormat="1" ht="11.45" customHeight="1" x14ac:dyDescent="0.2">
      <c r="D94" s="19"/>
      <c r="F94" s="19"/>
      <c r="H94" s="19"/>
      <c r="J94" s="19"/>
    </row>
    <row r="95" spans="4:10" s="17" customFormat="1" ht="11.45" customHeight="1" x14ac:dyDescent="0.2">
      <c r="D95" s="19"/>
      <c r="F95" s="19"/>
      <c r="H95" s="19"/>
      <c r="J95" s="19"/>
    </row>
    <row r="96" spans="4:10" s="17" customFormat="1" ht="11.45" customHeight="1" x14ac:dyDescent="0.2">
      <c r="D96" s="19"/>
      <c r="F96" s="19"/>
      <c r="H96" s="19"/>
      <c r="J96" s="19"/>
    </row>
    <row r="97" spans="4:10" s="17" customFormat="1" ht="11.45" customHeight="1" x14ac:dyDescent="0.2">
      <c r="D97" s="19"/>
      <c r="F97" s="19"/>
      <c r="H97" s="19"/>
      <c r="J97" s="19"/>
    </row>
    <row r="98" spans="4:10" s="17" customFormat="1" ht="11.45" customHeight="1" x14ac:dyDescent="0.2">
      <c r="D98" s="19"/>
      <c r="F98" s="19"/>
      <c r="H98" s="19"/>
      <c r="J98" s="19"/>
    </row>
    <row r="99" spans="4:10" s="17" customFormat="1" ht="11.45" customHeight="1" x14ac:dyDescent="0.2">
      <c r="D99" s="19"/>
      <c r="F99" s="19"/>
      <c r="H99" s="19"/>
      <c r="J99" s="19"/>
    </row>
    <row r="100" spans="4:10" s="17" customFormat="1" ht="11.45" customHeight="1" x14ac:dyDescent="0.2">
      <c r="D100" s="19"/>
      <c r="F100" s="19"/>
      <c r="H100" s="19"/>
      <c r="J100" s="19"/>
    </row>
    <row r="101" spans="4:10" s="17" customFormat="1" ht="11.45" customHeight="1" x14ac:dyDescent="0.2">
      <c r="D101" s="19"/>
      <c r="F101" s="19"/>
      <c r="H101" s="19"/>
      <c r="J101" s="19"/>
    </row>
    <row r="102" spans="4:10" s="17" customFormat="1" ht="11.45" customHeight="1" x14ac:dyDescent="0.2">
      <c r="D102" s="19"/>
      <c r="F102" s="19"/>
      <c r="H102" s="19"/>
      <c r="J102" s="19"/>
    </row>
    <row r="103" spans="4:10" s="17" customFormat="1" ht="13.15" customHeight="1" x14ac:dyDescent="0.2">
      <c r="D103" s="19"/>
      <c r="F103" s="19"/>
      <c r="H103" s="19"/>
      <c r="J103" s="19"/>
    </row>
    <row r="104" spans="4:10" s="17" customFormat="1" ht="13.15" customHeight="1" x14ac:dyDescent="0.2">
      <c r="D104" s="19"/>
      <c r="F104" s="19"/>
      <c r="H104" s="19"/>
      <c r="J104" s="19"/>
    </row>
    <row r="105" spans="4:10" s="17" customFormat="1" ht="13.15" customHeight="1" x14ac:dyDescent="0.2">
      <c r="D105" s="19"/>
      <c r="F105" s="19"/>
      <c r="H105" s="19"/>
      <c r="J105" s="19"/>
    </row>
    <row r="106" spans="4:10" s="17" customFormat="1" ht="13.15" customHeight="1" x14ac:dyDescent="0.2">
      <c r="D106" s="19"/>
      <c r="F106" s="19"/>
      <c r="H106" s="19"/>
      <c r="J106" s="19"/>
    </row>
    <row r="107" spans="4:10" s="17" customFormat="1" ht="13.15" customHeight="1" x14ac:dyDescent="0.2">
      <c r="D107" s="19"/>
      <c r="F107" s="19"/>
      <c r="H107" s="19"/>
      <c r="J107" s="19"/>
    </row>
    <row r="108" spans="4:10" s="17" customFormat="1" ht="13.15" customHeight="1" x14ac:dyDescent="0.2">
      <c r="D108" s="19"/>
      <c r="F108" s="19"/>
      <c r="H108" s="19"/>
      <c r="J108" s="19"/>
    </row>
    <row r="109" spans="4:10" s="17" customFormat="1" ht="13.15" customHeight="1" x14ac:dyDescent="0.2">
      <c r="D109" s="19"/>
      <c r="F109" s="19"/>
      <c r="H109" s="19"/>
      <c r="J109" s="19"/>
    </row>
    <row r="110" spans="4:10" s="17" customFormat="1" ht="13.15" customHeight="1" x14ac:dyDescent="0.2">
      <c r="D110" s="19"/>
      <c r="F110" s="19"/>
      <c r="H110" s="19"/>
      <c r="J110" s="19"/>
    </row>
  </sheetData>
  <mergeCells count="19">
    <mergeCell ref="F8:F11"/>
    <mergeCell ref="E4:F7"/>
    <mergeCell ref="G4:H7"/>
    <mergeCell ref="I4:J7"/>
    <mergeCell ref="C3:D7"/>
    <mergeCell ref="E3:J3"/>
    <mergeCell ref="A1:B1"/>
    <mergeCell ref="C1:J1"/>
    <mergeCell ref="A2:B2"/>
    <mergeCell ref="C2:J2"/>
    <mergeCell ref="A3:A11"/>
    <mergeCell ref="B3:B11"/>
    <mergeCell ref="I8:I11"/>
    <mergeCell ref="J8:J11"/>
    <mergeCell ref="D8:D11"/>
    <mergeCell ref="C8:C11"/>
    <mergeCell ref="G8:G11"/>
    <mergeCell ref="H8:H11"/>
    <mergeCell ref="E8:E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2024 03&amp;R&amp;"-,Standard"&amp;7&amp;P</oddFooter>
    <evenFooter>&amp;L&amp;"-,Standard"&amp;7&amp;P&amp;R&amp;"-,Standard"&amp;7StatA MV, Statistischer Bericht G123 2024 03</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18" t="s">
        <v>45</v>
      </c>
      <c r="B1" s="119"/>
      <c r="C1" s="122" t="s">
        <v>22</v>
      </c>
      <c r="D1" s="122"/>
      <c r="E1" s="122"/>
      <c r="F1" s="122"/>
      <c r="G1" s="122"/>
      <c r="H1" s="122"/>
      <c r="I1" s="122"/>
      <c r="J1" s="123"/>
    </row>
    <row r="2" spans="1:10" s="11" customFormat="1" ht="30.4" customHeight="1" x14ac:dyDescent="0.2">
      <c r="A2" s="120" t="s">
        <v>91</v>
      </c>
      <c r="B2" s="121"/>
      <c r="C2" s="124" t="s">
        <v>95</v>
      </c>
      <c r="D2" s="124"/>
      <c r="E2" s="124"/>
      <c r="F2" s="124"/>
      <c r="G2" s="124"/>
      <c r="H2" s="124"/>
      <c r="I2" s="124"/>
      <c r="J2" s="125"/>
    </row>
    <row r="3" spans="1:10" ht="11.45" customHeight="1" x14ac:dyDescent="0.2">
      <c r="A3" s="126" t="s">
        <v>57</v>
      </c>
      <c r="B3" s="129" t="s">
        <v>0</v>
      </c>
      <c r="C3" s="129" t="s">
        <v>37</v>
      </c>
      <c r="D3" s="129"/>
      <c r="E3" s="129" t="s">
        <v>1</v>
      </c>
      <c r="F3" s="129"/>
      <c r="G3" s="129"/>
      <c r="H3" s="129"/>
      <c r="I3" s="129"/>
      <c r="J3" s="130"/>
    </row>
    <row r="4" spans="1:10" ht="11.45" customHeight="1" x14ac:dyDescent="0.2">
      <c r="A4" s="127"/>
      <c r="B4" s="129"/>
      <c r="C4" s="129"/>
      <c r="D4" s="129"/>
      <c r="E4" s="129" t="s">
        <v>112</v>
      </c>
      <c r="F4" s="129"/>
      <c r="G4" s="129" t="s">
        <v>114</v>
      </c>
      <c r="H4" s="129"/>
      <c r="I4" s="129" t="s">
        <v>38</v>
      </c>
      <c r="J4" s="130"/>
    </row>
    <row r="5" spans="1:10" ht="11.45" customHeight="1" x14ac:dyDescent="0.2">
      <c r="A5" s="127"/>
      <c r="B5" s="129"/>
      <c r="C5" s="129"/>
      <c r="D5" s="129"/>
      <c r="E5" s="129"/>
      <c r="F5" s="129"/>
      <c r="G5" s="129"/>
      <c r="H5" s="129"/>
      <c r="I5" s="129"/>
      <c r="J5" s="130"/>
    </row>
    <row r="6" spans="1:10" ht="11.45" customHeight="1" x14ac:dyDescent="0.2">
      <c r="A6" s="127"/>
      <c r="B6" s="129"/>
      <c r="C6" s="129"/>
      <c r="D6" s="129"/>
      <c r="E6" s="129"/>
      <c r="F6" s="129"/>
      <c r="G6" s="129"/>
      <c r="H6" s="129"/>
      <c r="I6" s="129"/>
      <c r="J6" s="130"/>
    </row>
    <row r="7" spans="1:10" ht="11.45" customHeight="1" x14ac:dyDescent="0.2">
      <c r="A7" s="127"/>
      <c r="B7" s="129"/>
      <c r="C7" s="129"/>
      <c r="D7" s="129"/>
      <c r="E7" s="129"/>
      <c r="F7" s="129"/>
      <c r="G7" s="129"/>
      <c r="H7" s="129"/>
      <c r="I7" s="129"/>
      <c r="J7" s="130"/>
    </row>
    <row r="8" spans="1:10" ht="11.45" customHeight="1" x14ac:dyDescent="0.2">
      <c r="A8" s="127"/>
      <c r="B8" s="129"/>
      <c r="C8" s="129" t="s">
        <v>104</v>
      </c>
      <c r="D8" s="129" t="s">
        <v>110</v>
      </c>
      <c r="E8" s="129" t="s">
        <v>104</v>
      </c>
      <c r="F8" s="129" t="s">
        <v>110</v>
      </c>
      <c r="G8" s="129" t="s">
        <v>104</v>
      </c>
      <c r="H8" s="129" t="s">
        <v>110</v>
      </c>
      <c r="I8" s="129" t="s">
        <v>104</v>
      </c>
      <c r="J8" s="130" t="s">
        <v>110</v>
      </c>
    </row>
    <row r="9" spans="1:10" ht="11.45" customHeight="1" x14ac:dyDescent="0.2">
      <c r="A9" s="127"/>
      <c r="B9" s="129"/>
      <c r="C9" s="129"/>
      <c r="D9" s="129"/>
      <c r="E9" s="129"/>
      <c r="F9" s="129"/>
      <c r="G9" s="129"/>
      <c r="H9" s="129"/>
      <c r="I9" s="129"/>
      <c r="J9" s="130"/>
    </row>
    <row r="10" spans="1:10" ht="11.45" customHeight="1" x14ac:dyDescent="0.2">
      <c r="A10" s="127"/>
      <c r="B10" s="129"/>
      <c r="C10" s="129"/>
      <c r="D10" s="129"/>
      <c r="E10" s="129"/>
      <c r="F10" s="129"/>
      <c r="G10" s="129"/>
      <c r="H10" s="129"/>
      <c r="I10" s="129"/>
      <c r="J10" s="130"/>
    </row>
    <row r="11" spans="1:10" ht="11.45" customHeight="1" x14ac:dyDescent="0.2">
      <c r="A11" s="127"/>
      <c r="B11" s="129"/>
      <c r="C11" s="129"/>
      <c r="D11" s="129"/>
      <c r="E11" s="129"/>
      <c r="F11" s="129"/>
      <c r="G11" s="129"/>
      <c r="H11" s="129"/>
      <c r="I11" s="129"/>
      <c r="J11" s="130"/>
    </row>
    <row r="12" spans="1:10" ht="11.45" customHeight="1" x14ac:dyDescent="0.2">
      <c r="A12" s="13">
        <v>1</v>
      </c>
      <c r="B12" s="14">
        <v>2</v>
      </c>
      <c r="C12" s="14">
        <v>3</v>
      </c>
      <c r="D12" s="14">
        <v>4</v>
      </c>
      <c r="E12" s="14">
        <v>5</v>
      </c>
      <c r="F12" s="14">
        <v>6</v>
      </c>
      <c r="G12" s="14">
        <v>7</v>
      </c>
      <c r="H12" s="14">
        <v>8</v>
      </c>
      <c r="I12" s="14">
        <v>9</v>
      </c>
      <c r="J12" s="15">
        <v>10</v>
      </c>
    </row>
    <row r="13" spans="1:10" s="16" customFormat="1" ht="11.45" customHeight="1" x14ac:dyDescent="0.2">
      <c r="A13" s="66"/>
      <c r="B13" s="67"/>
      <c r="C13" s="82"/>
      <c r="D13" s="82"/>
      <c r="E13" s="82"/>
      <c r="F13" s="82"/>
      <c r="G13" s="82"/>
      <c r="H13" s="82"/>
      <c r="I13" s="82"/>
      <c r="J13" s="82"/>
    </row>
    <row r="14" spans="1:10" ht="11.45" customHeight="1" x14ac:dyDescent="0.2">
      <c r="A14" s="9">
        <v>1</v>
      </c>
      <c r="B14" s="61">
        <v>2022</v>
      </c>
      <c r="C14" s="82">
        <v>98.4</v>
      </c>
      <c r="D14" s="82">
        <v>-0.2</v>
      </c>
      <c r="E14" s="82">
        <v>81.8</v>
      </c>
      <c r="F14" s="82">
        <v>11.6</v>
      </c>
      <c r="G14" s="82">
        <v>114.9</v>
      </c>
      <c r="H14" s="82">
        <v>6.4</v>
      </c>
      <c r="I14" s="82">
        <v>116.5</v>
      </c>
      <c r="J14" s="82">
        <v>-0.8</v>
      </c>
    </row>
    <row r="15" spans="1:10" ht="11.45" customHeight="1" x14ac:dyDescent="0.2">
      <c r="A15" s="9">
        <v>2</v>
      </c>
      <c r="B15" s="61" t="s">
        <v>117</v>
      </c>
      <c r="C15" s="82">
        <v>99.7</v>
      </c>
      <c r="D15" s="82">
        <v>1.3</v>
      </c>
      <c r="E15" s="82">
        <v>80.8</v>
      </c>
      <c r="F15" s="82">
        <v>-1.2</v>
      </c>
      <c r="G15" s="82">
        <v>116.9</v>
      </c>
      <c r="H15" s="82">
        <v>1.7</v>
      </c>
      <c r="I15" s="82">
        <v>120.6</v>
      </c>
      <c r="J15" s="82">
        <v>3.5</v>
      </c>
    </row>
    <row r="16" spans="1:10" ht="11.45" customHeight="1" x14ac:dyDescent="0.2">
      <c r="A16" s="9">
        <v>3</v>
      </c>
      <c r="B16" s="61" t="s">
        <v>131</v>
      </c>
      <c r="C16" s="82" t="s">
        <v>118</v>
      </c>
      <c r="D16" s="82" t="s">
        <v>118</v>
      </c>
      <c r="E16" s="82" t="s">
        <v>118</v>
      </c>
      <c r="F16" s="82" t="s">
        <v>118</v>
      </c>
      <c r="G16" s="82" t="s">
        <v>118</v>
      </c>
      <c r="H16" s="82" t="s">
        <v>118</v>
      </c>
      <c r="I16" s="82" t="s">
        <v>118</v>
      </c>
      <c r="J16" s="82" t="s">
        <v>118</v>
      </c>
    </row>
    <row r="17" spans="1:10" ht="11.45" customHeight="1" x14ac:dyDescent="0.2">
      <c r="A17" s="9" t="str">
        <f>IF(C17&lt;&gt;"",COUNTA($C$14:C17),"")</f>
        <v/>
      </c>
      <c r="B17" s="62"/>
      <c r="C17" s="82"/>
      <c r="D17" s="82"/>
      <c r="E17" s="82"/>
      <c r="F17" s="82"/>
      <c r="G17" s="82"/>
      <c r="H17" s="82"/>
      <c r="I17" s="82"/>
      <c r="J17" s="82"/>
    </row>
    <row r="18" spans="1:10" ht="11.45" customHeight="1" x14ac:dyDescent="0.2">
      <c r="A18" s="9" t="str">
        <f>IF(C18&lt;&gt;"",COUNTA($C$14:C18),"")</f>
        <v/>
      </c>
      <c r="B18" s="63" t="s">
        <v>117</v>
      </c>
      <c r="C18" s="82"/>
      <c r="D18" s="82"/>
      <c r="E18" s="82"/>
      <c r="F18" s="82"/>
      <c r="G18" s="82"/>
      <c r="H18" s="82"/>
      <c r="I18" s="82"/>
      <c r="J18" s="82"/>
    </row>
    <row r="19" spans="1:10" ht="6.4" customHeight="1" x14ac:dyDescent="0.2">
      <c r="A19" s="9" t="str">
        <f>IF(C19&lt;&gt;"",COUNTA($C$14:C19),"")</f>
        <v/>
      </c>
      <c r="B19" s="64"/>
      <c r="C19" s="82"/>
      <c r="D19" s="82"/>
      <c r="E19" s="82"/>
      <c r="F19" s="82"/>
      <c r="G19" s="82"/>
      <c r="H19" s="82"/>
      <c r="I19" s="82"/>
      <c r="J19" s="82"/>
    </row>
    <row r="20" spans="1:10" ht="11.45" customHeight="1" x14ac:dyDescent="0.2">
      <c r="A20" s="9">
        <v>4</v>
      </c>
      <c r="B20" s="64" t="s">
        <v>68</v>
      </c>
      <c r="C20" s="82">
        <v>99</v>
      </c>
      <c r="D20" s="82">
        <v>2.4</v>
      </c>
      <c r="E20" s="82">
        <v>78.900000000000006</v>
      </c>
      <c r="F20" s="82">
        <v>3.1</v>
      </c>
      <c r="G20" s="82">
        <v>115.2</v>
      </c>
      <c r="H20" s="82">
        <v>2.9</v>
      </c>
      <c r="I20" s="82">
        <v>117.7</v>
      </c>
      <c r="J20" s="82">
        <v>2.6</v>
      </c>
    </row>
    <row r="21" spans="1:10" ht="11.45" customHeight="1" x14ac:dyDescent="0.2">
      <c r="A21" s="9">
        <v>5</v>
      </c>
      <c r="B21" s="64" t="s">
        <v>69</v>
      </c>
      <c r="C21" s="82">
        <v>99.2</v>
      </c>
      <c r="D21" s="82">
        <v>1.4</v>
      </c>
      <c r="E21" s="82">
        <v>80</v>
      </c>
      <c r="F21" s="82">
        <v>1.3</v>
      </c>
      <c r="G21" s="82">
        <v>116.6</v>
      </c>
      <c r="H21" s="82">
        <v>1.3</v>
      </c>
      <c r="I21" s="82">
        <v>117.7</v>
      </c>
      <c r="J21" s="82">
        <v>2.1</v>
      </c>
    </row>
    <row r="22" spans="1:10" ht="11.45" customHeight="1" x14ac:dyDescent="0.2">
      <c r="A22" s="9">
        <v>6</v>
      </c>
      <c r="B22" s="64" t="s">
        <v>70</v>
      </c>
      <c r="C22" s="82">
        <v>100.9</v>
      </c>
      <c r="D22" s="82">
        <v>1.4</v>
      </c>
      <c r="E22" s="82">
        <v>86.2</v>
      </c>
      <c r="F22" s="82">
        <v>-2.6</v>
      </c>
      <c r="G22" s="82">
        <v>118</v>
      </c>
      <c r="H22" s="82">
        <v>0.9</v>
      </c>
      <c r="I22" s="82">
        <v>124.7</v>
      </c>
      <c r="J22" s="82">
        <v>6.9</v>
      </c>
    </row>
    <row r="23" spans="1:10" ht="11.45" customHeight="1" x14ac:dyDescent="0.2">
      <c r="A23" s="9">
        <v>7</v>
      </c>
      <c r="B23" s="64" t="s">
        <v>71</v>
      </c>
      <c r="C23" s="82">
        <v>99.7</v>
      </c>
      <c r="D23" s="82">
        <v>0.2</v>
      </c>
      <c r="E23" s="82">
        <v>77.900000000000006</v>
      </c>
      <c r="F23" s="82">
        <v>-6.5</v>
      </c>
      <c r="G23" s="82">
        <v>117.9</v>
      </c>
      <c r="H23" s="82">
        <v>2.1</v>
      </c>
      <c r="I23" s="82">
        <v>122.3</v>
      </c>
      <c r="J23" s="82">
        <v>2.4</v>
      </c>
    </row>
    <row r="24" spans="1:10" ht="11.45" customHeight="1" x14ac:dyDescent="0.2">
      <c r="A24" s="9" t="str">
        <f>IF(C24&lt;&gt;"",COUNTA($C$14:C24),"")</f>
        <v/>
      </c>
      <c r="B24" s="65"/>
      <c r="C24" s="82"/>
      <c r="D24" s="82"/>
      <c r="E24" s="82"/>
      <c r="F24" s="82"/>
      <c r="G24" s="82"/>
      <c r="H24" s="82"/>
      <c r="I24" s="82"/>
      <c r="J24" s="82"/>
    </row>
    <row r="25" spans="1:10" ht="11.45" customHeight="1" x14ac:dyDescent="0.2">
      <c r="A25" s="9" t="str">
        <f>IF(C25&lt;&gt;"",COUNTA($C$14:C25),"")</f>
        <v/>
      </c>
      <c r="B25" s="63" t="s">
        <v>131</v>
      </c>
      <c r="C25" s="82"/>
      <c r="D25" s="82"/>
      <c r="E25" s="82"/>
      <c r="F25" s="82"/>
      <c r="G25" s="82"/>
      <c r="H25" s="82"/>
      <c r="I25" s="82"/>
      <c r="J25" s="82"/>
    </row>
    <row r="26" spans="1:10" ht="6.4" customHeight="1" x14ac:dyDescent="0.2">
      <c r="A26" s="9" t="str">
        <f>IF(C26&lt;&gt;"",COUNTA($C$14:C26),"")</f>
        <v/>
      </c>
      <c r="B26" s="62"/>
      <c r="C26" s="82"/>
      <c r="D26" s="82"/>
      <c r="E26" s="82"/>
      <c r="F26" s="82"/>
      <c r="G26" s="82"/>
      <c r="H26" s="82"/>
      <c r="I26" s="82"/>
      <c r="J26" s="82"/>
    </row>
    <row r="27" spans="1:10" ht="11.45" customHeight="1" x14ac:dyDescent="0.2">
      <c r="A27" s="9">
        <v>8</v>
      </c>
      <c r="B27" s="65" t="s">
        <v>68</v>
      </c>
      <c r="C27" s="82">
        <v>98.1</v>
      </c>
      <c r="D27" s="82">
        <v>-0.9</v>
      </c>
      <c r="E27" s="82">
        <v>73.5</v>
      </c>
      <c r="F27" s="82">
        <v>-6.8</v>
      </c>
      <c r="G27" s="82">
        <v>117.6</v>
      </c>
      <c r="H27" s="82">
        <v>2.1</v>
      </c>
      <c r="I27" s="82">
        <v>120</v>
      </c>
      <c r="J27" s="82">
        <v>2</v>
      </c>
    </row>
    <row r="28" spans="1:10" ht="11.45" customHeight="1" x14ac:dyDescent="0.2">
      <c r="A28" s="9">
        <v>9</v>
      </c>
      <c r="B28" s="65" t="s">
        <v>69</v>
      </c>
      <c r="C28" s="82"/>
      <c r="D28" s="82"/>
      <c r="E28" s="82"/>
      <c r="F28" s="82"/>
      <c r="G28" s="82"/>
      <c r="H28" s="82"/>
      <c r="I28" s="82"/>
      <c r="J28" s="82"/>
    </row>
    <row r="29" spans="1:10" ht="11.45" customHeight="1" x14ac:dyDescent="0.2">
      <c r="A29" s="9">
        <v>10</v>
      </c>
      <c r="B29" s="65" t="s">
        <v>70</v>
      </c>
      <c r="C29" s="82"/>
      <c r="D29" s="82"/>
      <c r="E29" s="82"/>
      <c r="F29" s="82"/>
      <c r="G29" s="82"/>
      <c r="H29" s="82"/>
      <c r="I29" s="82"/>
      <c r="J29" s="82"/>
    </row>
    <row r="30" spans="1:10" ht="11.45" customHeight="1" x14ac:dyDescent="0.2">
      <c r="A30" s="9">
        <v>11</v>
      </c>
      <c r="B30" s="65" t="s">
        <v>71</v>
      </c>
      <c r="C30" s="82"/>
      <c r="D30" s="82"/>
      <c r="E30" s="82"/>
      <c r="F30" s="82"/>
      <c r="G30" s="82"/>
      <c r="H30" s="82"/>
      <c r="I30" s="82"/>
      <c r="J30" s="82"/>
    </row>
    <row r="31" spans="1:10" ht="11.45" customHeight="1" x14ac:dyDescent="0.2">
      <c r="A31" s="9" t="str">
        <f>IF(C31&lt;&gt;"",COUNTA($C$14:C31),"")</f>
        <v/>
      </c>
      <c r="B31" s="65"/>
      <c r="C31" s="82"/>
      <c r="D31" s="82"/>
      <c r="E31" s="82"/>
      <c r="F31" s="82"/>
      <c r="G31" s="82"/>
      <c r="H31" s="82"/>
      <c r="I31" s="82"/>
      <c r="J31" s="82"/>
    </row>
    <row r="32" spans="1:10" ht="11.45" customHeight="1" x14ac:dyDescent="0.2">
      <c r="A32" s="9" t="str">
        <f>IF(C32&lt;&gt;"",COUNTA($C$14:C32),"")</f>
        <v/>
      </c>
      <c r="B32" s="63" t="s">
        <v>117</v>
      </c>
      <c r="C32" s="82"/>
      <c r="D32" s="82"/>
      <c r="E32" s="82"/>
      <c r="F32" s="82"/>
      <c r="G32" s="82"/>
      <c r="H32" s="82"/>
      <c r="I32" s="82"/>
      <c r="J32" s="82"/>
    </row>
    <row r="33" spans="1:10" ht="6.4" customHeight="1" x14ac:dyDescent="0.2">
      <c r="A33" s="9" t="str">
        <f>IF(C33&lt;&gt;"",COUNTA($C$14:C33),"")</f>
        <v/>
      </c>
      <c r="B33" s="64"/>
      <c r="C33" s="82"/>
      <c r="D33" s="82"/>
      <c r="E33" s="82"/>
      <c r="F33" s="82"/>
      <c r="G33" s="82"/>
      <c r="H33" s="82"/>
      <c r="I33" s="82"/>
      <c r="J33" s="82"/>
    </row>
    <row r="34" spans="1:10" ht="11.45" customHeight="1" x14ac:dyDescent="0.2">
      <c r="A34" s="9">
        <v>12</v>
      </c>
      <c r="B34" s="64" t="s">
        <v>72</v>
      </c>
      <c r="C34" s="82">
        <v>98.6</v>
      </c>
      <c r="D34" s="82">
        <v>1.8</v>
      </c>
      <c r="E34" s="82">
        <v>76.8</v>
      </c>
      <c r="F34" s="82">
        <v>0.5</v>
      </c>
      <c r="G34" s="82">
        <v>115.3</v>
      </c>
      <c r="H34" s="82">
        <v>3</v>
      </c>
      <c r="I34" s="82">
        <v>116.9</v>
      </c>
      <c r="J34" s="82">
        <v>2.1</v>
      </c>
    </row>
    <row r="35" spans="1:10" ht="11.45" customHeight="1" x14ac:dyDescent="0.2">
      <c r="A35" s="9">
        <v>13</v>
      </c>
      <c r="B35" s="64" t="s">
        <v>73</v>
      </c>
      <c r="C35" s="82">
        <v>99</v>
      </c>
      <c r="D35" s="82">
        <v>2.5</v>
      </c>
      <c r="E35" s="82">
        <v>79.900000000000006</v>
      </c>
      <c r="F35" s="82">
        <v>4.3</v>
      </c>
      <c r="G35" s="82">
        <v>114.8</v>
      </c>
      <c r="H35" s="82">
        <v>2.9</v>
      </c>
      <c r="I35" s="82">
        <v>117.8</v>
      </c>
      <c r="J35" s="82">
        <v>2.5</v>
      </c>
    </row>
    <row r="36" spans="1:10" ht="11.45" customHeight="1" x14ac:dyDescent="0.2">
      <c r="A36" s="9">
        <v>14</v>
      </c>
      <c r="B36" s="64" t="s">
        <v>74</v>
      </c>
      <c r="C36" s="82">
        <v>99.2</v>
      </c>
      <c r="D36" s="82">
        <v>2.7</v>
      </c>
      <c r="E36" s="82">
        <v>80.099999999999994</v>
      </c>
      <c r="F36" s="82">
        <v>4.4000000000000004</v>
      </c>
      <c r="G36" s="82">
        <v>115.4</v>
      </c>
      <c r="H36" s="82">
        <v>2.7</v>
      </c>
      <c r="I36" s="82">
        <v>118.5</v>
      </c>
      <c r="J36" s="82">
        <v>3.3</v>
      </c>
    </row>
    <row r="37" spans="1:10" ht="11.45" customHeight="1" x14ac:dyDescent="0.2">
      <c r="A37" s="9">
        <v>15</v>
      </c>
      <c r="B37" s="64" t="s">
        <v>75</v>
      </c>
      <c r="C37" s="82">
        <v>99.3</v>
      </c>
      <c r="D37" s="82">
        <v>1.6</v>
      </c>
      <c r="E37" s="82">
        <v>79.7</v>
      </c>
      <c r="F37" s="82">
        <v>3.1</v>
      </c>
      <c r="G37" s="82">
        <v>116.4</v>
      </c>
      <c r="H37" s="82">
        <v>2.6</v>
      </c>
      <c r="I37" s="82">
        <v>117.6</v>
      </c>
      <c r="J37" s="82">
        <v>2.1</v>
      </c>
    </row>
    <row r="38" spans="1:10" ht="11.45" customHeight="1" x14ac:dyDescent="0.2">
      <c r="A38" s="9">
        <v>16</v>
      </c>
      <c r="B38" s="64" t="s">
        <v>76</v>
      </c>
      <c r="C38" s="82">
        <v>99.1</v>
      </c>
      <c r="D38" s="82">
        <v>1.5</v>
      </c>
      <c r="E38" s="82">
        <v>79.599999999999994</v>
      </c>
      <c r="F38" s="82">
        <v>1.9</v>
      </c>
      <c r="G38" s="82">
        <v>116.6</v>
      </c>
      <c r="H38" s="82">
        <v>0.8</v>
      </c>
      <c r="I38" s="82">
        <v>117.5</v>
      </c>
      <c r="J38" s="82">
        <v>1.9</v>
      </c>
    </row>
    <row r="39" spans="1:10" ht="11.45" customHeight="1" x14ac:dyDescent="0.2">
      <c r="A39" s="9">
        <v>17</v>
      </c>
      <c r="B39" s="64" t="s">
        <v>77</v>
      </c>
      <c r="C39" s="82">
        <v>99.3</v>
      </c>
      <c r="D39" s="82">
        <v>1.1000000000000001</v>
      </c>
      <c r="E39" s="82">
        <v>80.599999999999994</v>
      </c>
      <c r="F39" s="82">
        <v>-1.1000000000000001</v>
      </c>
      <c r="G39" s="82">
        <v>116.7</v>
      </c>
      <c r="H39" s="82">
        <v>0.4</v>
      </c>
      <c r="I39" s="82">
        <v>117.9</v>
      </c>
      <c r="J39" s="82">
        <v>2.2999999999999998</v>
      </c>
    </row>
    <row r="40" spans="1:10" ht="11.45" customHeight="1" x14ac:dyDescent="0.2">
      <c r="A40" s="9">
        <v>18</v>
      </c>
      <c r="B40" s="64" t="s">
        <v>78</v>
      </c>
      <c r="C40" s="82">
        <v>100.6</v>
      </c>
      <c r="D40" s="82">
        <v>1.9</v>
      </c>
      <c r="E40" s="82">
        <v>88.6</v>
      </c>
      <c r="F40" s="82">
        <v>0.3</v>
      </c>
      <c r="G40" s="82">
        <v>116.7</v>
      </c>
      <c r="H40" s="82">
        <v>0.3</v>
      </c>
      <c r="I40" s="82">
        <v>125.5</v>
      </c>
      <c r="J40" s="82">
        <v>9</v>
      </c>
    </row>
    <row r="41" spans="1:10" ht="11.45" customHeight="1" x14ac:dyDescent="0.2">
      <c r="A41" s="9">
        <v>19</v>
      </c>
      <c r="B41" s="64" t="s">
        <v>79</v>
      </c>
      <c r="C41" s="82">
        <v>101.4</v>
      </c>
      <c r="D41" s="82">
        <v>1.6</v>
      </c>
      <c r="E41" s="82">
        <v>87.7</v>
      </c>
      <c r="F41" s="82">
        <v>-3.2</v>
      </c>
      <c r="G41" s="82">
        <v>117.7</v>
      </c>
      <c r="H41" s="82">
        <v>0.3</v>
      </c>
      <c r="I41" s="82">
        <v>127.4</v>
      </c>
      <c r="J41" s="82">
        <v>9.3000000000000007</v>
      </c>
    </row>
    <row r="42" spans="1:10" ht="11.45" customHeight="1" x14ac:dyDescent="0.2">
      <c r="A42" s="9">
        <v>20</v>
      </c>
      <c r="B42" s="64" t="s">
        <v>80</v>
      </c>
      <c r="C42" s="82">
        <v>100.8</v>
      </c>
      <c r="D42" s="82">
        <v>0.7</v>
      </c>
      <c r="E42" s="82">
        <v>82.4</v>
      </c>
      <c r="F42" s="82">
        <v>-4.7</v>
      </c>
      <c r="G42" s="82">
        <v>119.7</v>
      </c>
      <c r="H42" s="82">
        <v>2.2000000000000002</v>
      </c>
      <c r="I42" s="82">
        <v>121.3</v>
      </c>
      <c r="J42" s="82">
        <v>2.4</v>
      </c>
    </row>
    <row r="43" spans="1:10" ht="11.45" customHeight="1" x14ac:dyDescent="0.2">
      <c r="A43" s="9">
        <v>21</v>
      </c>
      <c r="B43" s="64" t="s">
        <v>81</v>
      </c>
      <c r="C43" s="82">
        <v>100.3</v>
      </c>
      <c r="D43" s="82">
        <v>0.5</v>
      </c>
      <c r="E43" s="82">
        <v>78.7</v>
      </c>
      <c r="F43" s="82">
        <v>-4.8</v>
      </c>
      <c r="G43" s="82">
        <v>118.4</v>
      </c>
      <c r="H43" s="82">
        <v>1.7</v>
      </c>
      <c r="I43" s="82">
        <v>122</v>
      </c>
      <c r="J43" s="82">
        <v>2.1</v>
      </c>
    </row>
    <row r="44" spans="1:10" ht="11.45" customHeight="1" x14ac:dyDescent="0.2">
      <c r="A44" s="9">
        <v>22</v>
      </c>
      <c r="B44" s="64" t="s">
        <v>82</v>
      </c>
      <c r="C44" s="82">
        <v>99.8</v>
      </c>
      <c r="D44" s="82">
        <v>0.1</v>
      </c>
      <c r="E44" s="82">
        <v>77.8</v>
      </c>
      <c r="F44" s="82">
        <v>-7.6</v>
      </c>
      <c r="G44" s="82">
        <v>117.7</v>
      </c>
      <c r="H44" s="82">
        <v>1.6</v>
      </c>
      <c r="I44" s="82">
        <v>122.3</v>
      </c>
      <c r="J44" s="82">
        <v>2.4</v>
      </c>
    </row>
    <row r="45" spans="1:10" ht="11.45" customHeight="1" x14ac:dyDescent="0.2">
      <c r="A45" s="9">
        <v>23</v>
      </c>
      <c r="B45" s="64" t="s">
        <v>83</v>
      </c>
      <c r="C45" s="82">
        <v>99.1</v>
      </c>
      <c r="D45" s="82" t="s">
        <v>116</v>
      </c>
      <c r="E45" s="82">
        <v>77.2</v>
      </c>
      <c r="F45" s="82">
        <v>-7.1</v>
      </c>
      <c r="G45" s="82">
        <v>117.7</v>
      </c>
      <c r="H45" s="82">
        <v>3</v>
      </c>
      <c r="I45" s="82">
        <v>122.7</v>
      </c>
      <c r="J45" s="82">
        <v>2.9</v>
      </c>
    </row>
    <row r="46" spans="1:10" ht="11.45" customHeight="1" x14ac:dyDescent="0.2">
      <c r="A46" s="9" t="str">
        <f>IF(C46&lt;&gt;"",COUNTA($C$14:C46),"")</f>
        <v/>
      </c>
      <c r="B46" s="64"/>
      <c r="C46" s="82"/>
      <c r="D46" s="82"/>
      <c r="E46" s="82"/>
      <c r="F46" s="82"/>
      <c r="G46" s="82"/>
      <c r="H46" s="82"/>
      <c r="I46" s="82"/>
      <c r="J46" s="82"/>
    </row>
    <row r="47" spans="1:10" ht="11.45" customHeight="1" x14ac:dyDescent="0.2">
      <c r="A47" s="9" t="str">
        <f>IF(C47&lt;&gt;"",COUNTA($C$14:C47),"")</f>
        <v/>
      </c>
      <c r="B47" s="63" t="s">
        <v>131</v>
      </c>
      <c r="C47" s="82"/>
      <c r="D47" s="82"/>
      <c r="E47" s="82"/>
      <c r="F47" s="82"/>
      <c r="G47" s="82"/>
      <c r="H47" s="82"/>
      <c r="I47" s="82"/>
      <c r="J47" s="82"/>
    </row>
    <row r="48" spans="1:10" ht="6.4" customHeight="1" x14ac:dyDescent="0.2">
      <c r="A48" s="9" t="str">
        <f>IF(C48&lt;&gt;"",COUNTA($C$14:C48),"")</f>
        <v/>
      </c>
      <c r="B48" s="64"/>
      <c r="C48" s="82"/>
      <c r="D48" s="82"/>
      <c r="E48" s="82"/>
      <c r="F48" s="82"/>
      <c r="G48" s="82"/>
      <c r="H48" s="82"/>
      <c r="I48" s="82"/>
      <c r="J48" s="82"/>
    </row>
    <row r="49" spans="1:10" ht="11.45" customHeight="1" x14ac:dyDescent="0.2">
      <c r="A49" s="9">
        <v>24</v>
      </c>
      <c r="B49" s="64" t="s">
        <v>72</v>
      </c>
      <c r="C49" s="82">
        <v>98</v>
      </c>
      <c r="D49" s="82">
        <v>-0.6</v>
      </c>
      <c r="E49" s="82">
        <v>73.900000000000006</v>
      </c>
      <c r="F49" s="82">
        <v>-3.8</v>
      </c>
      <c r="G49" s="82">
        <v>117.2</v>
      </c>
      <c r="H49" s="82">
        <v>1.6</v>
      </c>
      <c r="I49" s="82">
        <v>119.9</v>
      </c>
      <c r="J49" s="82">
        <v>2.6</v>
      </c>
    </row>
    <row r="50" spans="1:10" ht="11.45" customHeight="1" x14ac:dyDescent="0.2">
      <c r="A50" s="9">
        <v>25</v>
      </c>
      <c r="B50" s="64" t="s">
        <v>73</v>
      </c>
      <c r="C50" s="82">
        <v>98</v>
      </c>
      <c r="D50" s="82">
        <v>-1</v>
      </c>
      <c r="E50" s="82">
        <v>73.400000000000006</v>
      </c>
      <c r="F50" s="82">
        <v>-8.1</v>
      </c>
      <c r="G50" s="82">
        <v>117.4</v>
      </c>
      <c r="H50" s="82">
        <v>2.2999999999999998</v>
      </c>
      <c r="I50" s="82">
        <v>119.8</v>
      </c>
      <c r="J50" s="82">
        <v>1.7</v>
      </c>
    </row>
    <row r="51" spans="1:10" ht="11.45" customHeight="1" x14ac:dyDescent="0.2">
      <c r="A51" s="9">
        <v>26</v>
      </c>
      <c r="B51" s="64" t="s">
        <v>74</v>
      </c>
      <c r="C51" s="82">
        <v>98.2</v>
      </c>
      <c r="D51" s="82">
        <v>-1</v>
      </c>
      <c r="E51" s="82">
        <v>73.3</v>
      </c>
      <c r="F51" s="82">
        <v>-8.5</v>
      </c>
      <c r="G51" s="82">
        <v>118.2</v>
      </c>
      <c r="H51" s="82">
        <v>2.4</v>
      </c>
      <c r="I51" s="82">
        <v>120.2</v>
      </c>
      <c r="J51" s="82">
        <v>1.4</v>
      </c>
    </row>
    <row r="52" spans="1:10" ht="11.45" customHeight="1" x14ac:dyDescent="0.2">
      <c r="A52" s="9">
        <v>27</v>
      </c>
      <c r="B52" s="64" t="s">
        <v>75</v>
      </c>
      <c r="C52" s="82"/>
      <c r="D52" s="82"/>
      <c r="E52" s="82"/>
      <c r="F52" s="82"/>
      <c r="G52" s="82"/>
      <c r="H52" s="82"/>
      <c r="I52" s="82"/>
      <c r="J52" s="82"/>
    </row>
    <row r="53" spans="1:10" ht="11.45" customHeight="1" x14ac:dyDescent="0.2">
      <c r="A53" s="9">
        <v>28</v>
      </c>
      <c r="B53" s="64" t="s">
        <v>76</v>
      </c>
      <c r="C53" s="82"/>
      <c r="D53" s="82"/>
      <c r="E53" s="82"/>
      <c r="F53" s="82"/>
      <c r="G53" s="82"/>
      <c r="H53" s="82"/>
      <c r="I53" s="82"/>
      <c r="J53" s="82"/>
    </row>
    <row r="54" spans="1:10" ht="11.45" customHeight="1" x14ac:dyDescent="0.2">
      <c r="A54" s="9">
        <v>29</v>
      </c>
      <c r="B54" s="64" t="s">
        <v>77</v>
      </c>
      <c r="C54" s="82"/>
      <c r="D54" s="82"/>
      <c r="E54" s="82"/>
      <c r="F54" s="82"/>
      <c r="G54" s="82"/>
      <c r="H54" s="82"/>
      <c r="I54" s="82"/>
      <c r="J54" s="82"/>
    </row>
    <row r="55" spans="1:10" ht="11.45" customHeight="1" x14ac:dyDescent="0.2">
      <c r="A55" s="9">
        <v>30</v>
      </c>
      <c r="B55" s="64" t="s">
        <v>78</v>
      </c>
      <c r="C55" s="82"/>
      <c r="D55" s="82"/>
      <c r="E55" s="82"/>
      <c r="F55" s="82"/>
      <c r="G55" s="82"/>
      <c r="H55" s="82"/>
      <c r="I55" s="82"/>
      <c r="J55" s="82"/>
    </row>
    <row r="56" spans="1:10" ht="11.45" customHeight="1" x14ac:dyDescent="0.2">
      <c r="A56" s="9">
        <v>31</v>
      </c>
      <c r="B56" s="64" t="s">
        <v>79</v>
      </c>
      <c r="C56" s="82"/>
      <c r="D56" s="82"/>
      <c r="E56" s="82"/>
      <c r="F56" s="82"/>
      <c r="G56" s="82"/>
      <c r="H56" s="82"/>
      <c r="I56" s="82"/>
      <c r="J56" s="82"/>
    </row>
    <row r="57" spans="1:10" ht="11.45" customHeight="1" x14ac:dyDescent="0.2">
      <c r="A57" s="9">
        <v>32</v>
      </c>
      <c r="B57" s="64" t="s">
        <v>80</v>
      </c>
      <c r="C57" s="82"/>
      <c r="D57" s="82"/>
      <c r="E57" s="82"/>
      <c r="F57" s="82"/>
      <c r="G57" s="82"/>
      <c r="H57" s="82"/>
      <c r="I57" s="82"/>
      <c r="J57" s="82"/>
    </row>
    <row r="58" spans="1:10" ht="11.45" customHeight="1" x14ac:dyDescent="0.2">
      <c r="A58" s="9">
        <v>33</v>
      </c>
      <c r="B58" s="64" t="s">
        <v>81</v>
      </c>
      <c r="C58" s="82"/>
      <c r="D58" s="82"/>
      <c r="E58" s="82"/>
      <c r="F58" s="82"/>
      <c r="G58" s="82"/>
      <c r="H58" s="82"/>
      <c r="I58" s="82"/>
      <c r="J58" s="82"/>
    </row>
    <row r="59" spans="1:10" ht="11.45" customHeight="1" x14ac:dyDescent="0.2">
      <c r="A59" s="9">
        <v>34</v>
      </c>
      <c r="B59" s="64" t="s">
        <v>82</v>
      </c>
      <c r="C59" s="82"/>
      <c r="D59" s="82"/>
      <c r="E59" s="82"/>
      <c r="F59" s="82"/>
      <c r="G59" s="82"/>
      <c r="H59" s="82"/>
      <c r="I59" s="82"/>
      <c r="J59" s="82"/>
    </row>
    <row r="60" spans="1:10" ht="11.45" customHeight="1" x14ac:dyDescent="0.2">
      <c r="A60" s="9">
        <v>35</v>
      </c>
      <c r="B60" s="64" t="s">
        <v>83</v>
      </c>
      <c r="C60" s="82"/>
      <c r="D60" s="82"/>
      <c r="E60" s="82"/>
      <c r="F60" s="82"/>
      <c r="G60" s="82"/>
      <c r="H60" s="82"/>
      <c r="I60" s="82"/>
      <c r="J60" s="82"/>
    </row>
    <row r="61" spans="1:10" s="17" customFormat="1" ht="11.45" customHeight="1" x14ac:dyDescent="0.2">
      <c r="C61" s="18" t="s">
        <v>96</v>
      </c>
      <c r="D61" s="19"/>
      <c r="F61" s="19"/>
      <c r="H61" s="19"/>
      <c r="J61" s="19"/>
    </row>
    <row r="62" spans="1:10" s="17" customFormat="1" ht="11.45" customHeight="1" x14ac:dyDescent="0.2">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s="17" customFormat="1" ht="11.45" customHeight="1" x14ac:dyDescent="0.2">
      <c r="D74" s="19"/>
      <c r="F74" s="19"/>
      <c r="H74" s="19"/>
      <c r="J74" s="19"/>
    </row>
    <row r="75" spans="4:10" s="17" customFormat="1" ht="11.45" customHeight="1" x14ac:dyDescent="0.2">
      <c r="D75" s="19"/>
      <c r="F75" s="19"/>
      <c r="H75" s="19"/>
      <c r="J75" s="19"/>
    </row>
    <row r="76" spans="4:10" s="17" customFormat="1" ht="11.45" customHeight="1" x14ac:dyDescent="0.2">
      <c r="D76" s="19"/>
      <c r="F76" s="19"/>
      <c r="H76" s="19"/>
      <c r="J76" s="19"/>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sheetData>
  <mergeCells count="19">
    <mergeCell ref="F8:F11"/>
    <mergeCell ref="E4:F7"/>
    <mergeCell ref="G4:H7"/>
    <mergeCell ref="I4:J7"/>
    <mergeCell ref="C3:D7"/>
    <mergeCell ref="E3:J3"/>
    <mergeCell ref="A1:B1"/>
    <mergeCell ref="C1:J1"/>
    <mergeCell ref="A2:B2"/>
    <mergeCell ref="C2:J2"/>
    <mergeCell ref="A3:A11"/>
    <mergeCell ref="B3:B11"/>
    <mergeCell ref="I8:I11"/>
    <mergeCell ref="J8:J11"/>
    <mergeCell ref="C8:C11"/>
    <mergeCell ref="D8:D11"/>
    <mergeCell ref="G8:G11"/>
    <mergeCell ref="H8:H11"/>
    <mergeCell ref="E8:E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2024 03&amp;R&amp;"-,Standard"&amp;7&amp;P</oddFooter>
    <evenFooter>&amp;L&amp;"-,Standard"&amp;7&amp;P&amp;R&amp;"-,Standard"&amp;7StatA MV, Statistischer Bericht G123 2024 03</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8.7109375" style="1" customWidth="1"/>
    <col min="4" max="4" width="12.7109375" style="1" customWidth="1"/>
    <col min="5" max="5" width="13.140625" style="1" customWidth="1"/>
    <col min="6" max="6" width="12.7109375" style="1" customWidth="1"/>
    <col min="7" max="7" width="13" style="1" customWidth="1"/>
    <col min="8" max="16384" width="11.42578125" style="1"/>
  </cols>
  <sheetData>
    <row r="1" spans="1:7" s="59" customFormat="1" ht="30.4" customHeight="1" x14ac:dyDescent="0.2">
      <c r="A1" s="133" t="s">
        <v>46</v>
      </c>
      <c r="B1" s="134"/>
      <c r="C1" s="134"/>
      <c r="D1" s="135" t="s">
        <v>23</v>
      </c>
      <c r="E1" s="135"/>
      <c r="F1" s="135"/>
      <c r="G1" s="136"/>
    </row>
    <row r="2" spans="1:7" ht="30.4" customHeight="1" x14ac:dyDescent="0.2">
      <c r="A2" s="137" t="s">
        <v>92</v>
      </c>
      <c r="B2" s="138"/>
      <c r="C2" s="138"/>
      <c r="D2" s="139" t="s">
        <v>61</v>
      </c>
      <c r="E2" s="139"/>
      <c r="F2" s="139"/>
      <c r="G2" s="140"/>
    </row>
    <row r="3" spans="1:7" ht="11.45" customHeight="1" x14ac:dyDescent="0.2">
      <c r="A3" s="141" t="s">
        <v>57</v>
      </c>
      <c r="B3" s="143" t="s">
        <v>58</v>
      </c>
      <c r="C3" s="143" t="s">
        <v>107</v>
      </c>
      <c r="D3" s="144" t="s">
        <v>39</v>
      </c>
      <c r="E3" s="144"/>
      <c r="F3" s="144"/>
      <c r="G3" s="145"/>
    </row>
    <row r="4" spans="1:7" ht="11.45" customHeight="1" x14ac:dyDescent="0.2">
      <c r="A4" s="142"/>
      <c r="B4" s="143"/>
      <c r="C4" s="143"/>
      <c r="D4" s="131" t="s">
        <v>134</v>
      </c>
      <c r="E4" s="131" t="s">
        <v>135</v>
      </c>
      <c r="F4" s="131" t="s">
        <v>134</v>
      </c>
      <c r="G4" s="132" t="s">
        <v>135</v>
      </c>
    </row>
    <row r="5" spans="1:7" ht="11.45" customHeight="1" x14ac:dyDescent="0.2">
      <c r="A5" s="142"/>
      <c r="B5" s="143"/>
      <c r="C5" s="143"/>
      <c r="D5" s="131"/>
      <c r="E5" s="131"/>
      <c r="F5" s="131"/>
      <c r="G5" s="132"/>
    </row>
    <row r="6" spans="1:7" ht="11.45" customHeight="1" x14ac:dyDescent="0.2">
      <c r="A6" s="142"/>
      <c r="B6" s="143"/>
      <c r="C6" s="143"/>
      <c r="D6" s="131"/>
      <c r="E6" s="131"/>
      <c r="F6" s="131"/>
      <c r="G6" s="132"/>
    </row>
    <row r="7" spans="1:7" ht="11.45" customHeight="1" x14ac:dyDescent="0.2">
      <c r="A7" s="142"/>
      <c r="B7" s="143"/>
      <c r="C7" s="143"/>
      <c r="D7" s="131"/>
      <c r="E7" s="131"/>
      <c r="F7" s="131"/>
      <c r="G7" s="132"/>
    </row>
    <row r="8" spans="1:7" ht="11.45" customHeight="1" x14ac:dyDescent="0.2">
      <c r="A8" s="142"/>
      <c r="B8" s="143"/>
      <c r="C8" s="143"/>
      <c r="D8" s="144" t="s">
        <v>40</v>
      </c>
      <c r="E8" s="144"/>
      <c r="F8" s="144" t="s">
        <v>106</v>
      </c>
      <c r="G8" s="145"/>
    </row>
    <row r="9" spans="1:7" s="7" customFormat="1" ht="11.45" customHeight="1" x14ac:dyDescent="0.15">
      <c r="A9" s="142"/>
      <c r="B9" s="143"/>
      <c r="C9" s="143"/>
      <c r="D9" s="144" t="s">
        <v>2</v>
      </c>
      <c r="E9" s="144"/>
      <c r="F9" s="144"/>
      <c r="G9" s="145"/>
    </row>
    <row r="10" spans="1:7" ht="11.45" customHeight="1" x14ac:dyDescent="0.2">
      <c r="A10" s="5">
        <v>1</v>
      </c>
      <c r="B10" s="6">
        <v>2</v>
      </c>
      <c r="C10" s="6">
        <v>3</v>
      </c>
      <c r="D10" s="78">
        <v>4</v>
      </c>
      <c r="E10" s="78">
        <v>5</v>
      </c>
      <c r="F10" s="78">
        <v>6</v>
      </c>
      <c r="G10" s="79">
        <v>7</v>
      </c>
    </row>
    <row r="11" spans="1:7" s="8" customFormat="1" ht="11.45" customHeight="1" x14ac:dyDescent="0.2">
      <c r="A11" s="75"/>
      <c r="B11" s="68"/>
      <c r="C11" s="69"/>
      <c r="D11" s="88"/>
      <c r="E11" s="86"/>
      <c r="F11" s="86"/>
      <c r="G11" s="86"/>
    </row>
    <row r="12" spans="1:7" ht="11.45" customHeight="1" x14ac:dyDescent="0.2">
      <c r="A12" s="9">
        <f>IF(D12&lt;&gt;"",COUNTA($D$12:D12),"")</f>
        <v>1</v>
      </c>
      <c r="B12" s="70">
        <v>46</v>
      </c>
      <c r="C12" s="71" t="s">
        <v>94</v>
      </c>
      <c r="D12" s="83">
        <v>-9.4</v>
      </c>
      <c r="E12" s="87">
        <v>-4.9000000000000004</v>
      </c>
      <c r="F12" s="87">
        <v>-6.3</v>
      </c>
      <c r="G12" s="87">
        <v>-1.1000000000000001</v>
      </c>
    </row>
    <row r="13" spans="1:7" ht="11.45" customHeight="1" x14ac:dyDescent="0.2">
      <c r="A13" s="9" t="str">
        <f>IF(D13&lt;&gt;"",COUNTA($D$12:D13),"")</f>
        <v/>
      </c>
      <c r="B13" s="68"/>
      <c r="C13" s="69" t="s">
        <v>59</v>
      </c>
      <c r="D13" s="81"/>
      <c r="E13" s="84"/>
      <c r="F13" s="84"/>
      <c r="G13" s="84"/>
    </row>
    <row r="14" spans="1:7" ht="23.1" customHeight="1" x14ac:dyDescent="0.2">
      <c r="A14" s="9">
        <f>IF(D14&lt;&gt;"",COUNTA($D$12:D14),"")</f>
        <v>2</v>
      </c>
      <c r="B14" s="68" t="s">
        <v>29</v>
      </c>
      <c r="C14" s="72" t="s">
        <v>62</v>
      </c>
      <c r="D14" s="81">
        <v>-25.2</v>
      </c>
      <c r="E14" s="84">
        <v>-19.2</v>
      </c>
      <c r="F14" s="84">
        <v>-8.8000000000000007</v>
      </c>
      <c r="G14" s="84">
        <v>-1.7</v>
      </c>
    </row>
    <row r="15" spans="1:7" ht="11.45" customHeight="1" x14ac:dyDescent="0.2">
      <c r="A15" s="9" t="str">
        <f>IF(D15&lt;&gt;"",COUNTA($D$12:D15),"")</f>
        <v/>
      </c>
      <c r="B15" s="68"/>
      <c r="C15" s="72"/>
      <c r="D15" s="81"/>
      <c r="E15" s="84"/>
      <c r="F15" s="84"/>
      <c r="G15" s="84"/>
    </row>
    <row r="16" spans="1:7" ht="23.1" customHeight="1" x14ac:dyDescent="0.2">
      <c r="A16" s="9">
        <f>IF(D16&lt;&gt;"",COUNTA($D$12:D16),"")</f>
        <v>3</v>
      </c>
      <c r="B16" s="68" t="s">
        <v>30</v>
      </c>
      <c r="C16" s="72" t="s">
        <v>113</v>
      </c>
      <c r="D16" s="81">
        <v>-1.5</v>
      </c>
      <c r="E16" s="84">
        <v>1.1000000000000001</v>
      </c>
      <c r="F16" s="84">
        <v>-1.3</v>
      </c>
      <c r="G16" s="84">
        <v>0.2</v>
      </c>
    </row>
    <row r="17" spans="1:7" ht="11.45" customHeight="1" x14ac:dyDescent="0.2">
      <c r="A17" s="9" t="str">
        <f>IF(D17&lt;&gt;"",COUNTA($D$12:D17),"")</f>
        <v/>
      </c>
      <c r="B17" s="68"/>
      <c r="C17" s="73"/>
      <c r="D17" s="81"/>
      <c r="E17" s="84"/>
      <c r="F17" s="84"/>
      <c r="G17" s="84"/>
    </row>
    <row r="18" spans="1:7" ht="23.1" customHeight="1" x14ac:dyDescent="0.2">
      <c r="A18" s="9">
        <f>IF(D18&lt;&gt;"",COUNTA($D$12:D18),"")</f>
        <v>4</v>
      </c>
      <c r="B18" s="68" t="s">
        <v>31</v>
      </c>
      <c r="C18" s="72" t="s">
        <v>64</v>
      </c>
      <c r="D18" s="81">
        <v>-3.6</v>
      </c>
      <c r="E18" s="84">
        <v>10.3</v>
      </c>
      <c r="F18" s="84">
        <v>-4.9000000000000004</v>
      </c>
      <c r="G18" s="84">
        <v>8.9</v>
      </c>
    </row>
    <row r="19" spans="1:7" ht="11.45" customHeight="1" x14ac:dyDescent="0.2">
      <c r="A19" s="9" t="str">
        <f>IF(D19&lt;&gt;"",COUNTA($D$12:D19),"")</f>
        <v/>
      </c>
      <c r="B19" s="68"/>
      <c r="C19" s="73"/>
      <c r="D19" s="81"/>
      <c r="E19" s="84"/>
      <c r="F19" s="84"/>
      <c r="G19" s="84"/>
    </row>
    <row r="20" spans="1:7" ht="23.1" customHeight="1" x14ac:dyDescent="0.2">
      <c r="A20" s="9">
        <f>IF(D20&lt;&gt;"",COUNTA($D$12:D20),"")</f>
        <v>5</v>
      </c>
      <c r="B20" s="68" t="s">
        <v>33</v>
      </c>
      <c r="C20" s="72" t="s">
        <v>108</v>
      </c>
      <c r="D20" s="81">
        <v>-13</v>
      </c>
      <c r="E20" s="84">
        <v>-9.3000000000000007</v>
      </c>
      <c r="F20" s="84">
        <v>-14.5</v>
      </c>
      <c r="G20" s="84">
        <v>-11.2</v>
      </c>
    </row>
    <row r="21" spans="1:7" ht="11.45" customHeight="1" x14ac:dyDescent="0.2">
      <c r="A21" s="9" t="str">
        <f>IF(D21&lt;&gt;"",COUNTA($D$12:D21),"")</f>
        <v/>
      </c>
      <c r="B21" s="68"/>
      <c r="C21" s="73"/>
      <c r="D21" s="81"/>
      <c r="E21" s="84"/>
      <c r="F21" s="84"/>
      <c r="G21" s="84"/>
    </row>
    <row r="22" spans="1:7" ht="11.45" customHeight="1" x14ac:dyDescent="0.2">
      <c r="A22" s="9">
        <f>IF(D22&lt;&gt;"",COUNTA($D$12:D22),"")</f>
        <v>6</v>
      </c>
      <c r="B22" s="68" t="s">
        <v>34</v>
      </c>
      <c r="C22" s="72" t="s">
        <v>63</v>
      </c>
      <c r="D22" s="81">
        <v>-10.4</v>
      </c>
      <c r="E22" s="84">
        <v>-11.5</v>
      </c>
      <c r="F22" s="84">
        <v>-6.7</v>
      </c>
      <c r="G22" s="84">
        <v>-6.9</v>
      </c>
    </row>
    <row r="23" spans="1:7" ht="11.45" customHeight="1" x14ac:dyDescent="0.2">
      <c r="A23" s="9" t="str">
        <f>IF(D23&lt;&gt;"",COUNTA($D$12:D23),"")</f>
        <v/>
      </c>
      <c r="B23" s="68"/>
      <c r="C23" s="72" t="s">
        <v>60</v>
      </c>
      <c r="D23" s="81"/>
      <c r="E23" s="84"/>
      <c r="F23" s="84"/>
      <c r="G23" s="84"/>
    </row>
    <row r="24" spans="1:7" ht="33.950000000000003" customHeight="1" x14ac:dyDescent="0.2">
      <c r="A24" s="9">
        <f>IF(D24&lt;&gt;"",COUNTA($D$12:D24),"")</f>
        <v>7</v>
      </c>
      <c r="B24" s="68" t="s">
        <v>41</v>
      </c>
      <c r="C24" s="74" t="s">
        <v>65</v>
      </c>
      <c r="D24" s="81">
        <v>-6.3</v>
      </c>
      <c r="E24" s="84">
        <v>-9.6999999999999993</v>
      </c>
      <c r="F24" s="84">
        <v>-2.9</v>
      </c>
      <c r="G24" s="84">
        <v>-4.9000000000000004</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F4:F7"/>
    <mergeCell ref="G4:G7"/>
    <mergeCell ref="D4:D7"/>
    <mergeCell ref="A1:C1"/>
    <mergeCell ref="D1:G1"/>
    <mergeCell ref="A2:C2"/>
    <mergeCell ref="D2:G2"/>
    <mergeCell ref="A3:A9"/>
    <mergeCell ref="B3:B9"/>
    <mergeCell ref="C3:C9"/>
    <mergeCell ref="D3:G3"/>
    <mergeCell ref="D8:E8"/>
    <mergeCell ref="F8:G8"/>
    <mergeCell ref="D9:G9"/>
    <mergeCell ref="E4:E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2024 03&amp;R&amp;"-,Standard"&amp;7&amp;P</oddFooter>
    <evenFooter>&amp;L&amp;"-,Standard"&amp;7&amp;P&amp;R&amp;"-,Standard"&amp;7StatA MV, Statistischer Bericht G123 2024 03</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9.28515625" style="1" customWidth="1"/>
    <col min="4" max="4" width="16.85546875" style="1" customWidth="1"/>
    <col min="5" max="5" width="16.7109375" style="1" customWidth="1"/>
    <col min="6" max="6" width="17.7109375" style="1" customWidth="1"/>
    <col min="7" max="16384" width="11.42578125" style="1"/>
  </cols>
  <sheetData>
    <row r="1" spans="1:6" s="59" customFormat="1" ht="30.4" customHeight="1" x14ac:dyDescent="0.2">
      <c r="A1" s="148" t="s">
        <v>46</v>
      </c>
      <c r="B1" s="149"/>
      <c r="C1" s="149"/>
      <c r="D1" s="154" t="s">
        <v>23</v>
      </c>
      <c r="E1" s="154"/>
      <c r="F1" s="155"/>
    </row>
    <row r="2" spans="1:6" s="4" customFormat="1" ht="30.4" customHeight="1" x14ac:dyDescent="0.2">
      <c r="A2" s="150" t="s">
        <v>93</v>
      </c>
      <c r="B2" s="151"/>
      <c r="C2" s="151"/>
      <c r="D2" s="146" t="s">
        <v>66</v>
      </c>
      <c r="E2" s="146"/>
      <c r="F2" s="147"/>
    </row>
    <row r="3" spans="1:6" ht="11.45" customHeight="1" x14ac:dyDescent="0.2">
      <c r="A3" s="152" t="s">
        <v>57</v>
      </c>
      <c r="B3" s="144" t="s">
        <v>58</v>
      </c>
      <c r="C3" s="144" t="s">
        <v>107</v>
      </c>
      <c r="D3" s="156" t="s">
        <v>132</v>
      </c>
      <c r="E3" s="157" t="s">
        <v>42</v>
      </c>
      <c r="F3" s="158"/>
    </row>
    <row r="4" spans="1:6" ht="11.45" customHeight="1" x14ac:dyDescent="0.2">
      <c r="A4" s="153"/>
      <c r="B4" s="144"/>
      <c r="C4" s="144"/>
      <c r="D4" s="156"/>
      <c r="E4" s="157"/>
      <c r="F4" s="158"/>
    </row>
    <row r="5" spans="1:6" ht="11.45" customHeight="1" x14ac:dyDescent="0.2">
      <c r="A5" s="153"/>
      <c r="B5" s="144"/>
      <c r="C5" s="144"/>
      <c r="D5" s="156"/>
      <c r="E5" s="131" t="s">
        <v>134</v>
      </c>
      <c r="F5" s="159" t="s">
        <v>136</v>
      </c>
    </row>
    <row r="6" spans="1:6" ht="11.45" customHeight="1" x14ac:dyDescent="0.2">
      <c r="A6" s="153"/>
      <c r="B6" s="144"/>
      <c r="C6" s="144"/>
      <c r="D6" s="156"/>
      <c r="E6" s="131"/>
      <c r="F6" s="159"/>
    </row>
    <row r="7" spans="1:6" ht="11.45" customHeight="1" x14ac:dyDescent="0.2">
      <c r="A7" s="153"/>
      <c r="B7" s="144"/>
      <c r="C7" s="144"/>
      <c r="D7" s="156"/>
      <c r="E7" s="131"/>
      <c r="F7" s="159"/>
    </row>
    <row r="8" spans="1:6" ht="11.45" customHeight="1" x14ac:dyDescent="0.2">
      <c r="A8" s="153"/>
      <c r="B8" s="144"/>
      <c r="C8" s="144"/>
      <c r="D8" s="156"/>
      <c r="E8" s="131"/>
      <c r="F8" s="159"/>
    </row>
    <row r="9" spans="1:6" ht="11.45" customHeight="1" x14ac:dyDescent="0.2">
      <c r="A9" s="153"/>
      <c r="B9" s="144"/>
      <c r="C9" s="144"/>
      <c r="D9" s="89" t="s">
        <v>104</v>
      </c>
      <c r="E9" s="144" t="s">
        <v>2</v>
      </c>
      <c r="F9" s="145"/>
    </row>
    <row r="10" spans="1:6" s="7" customFormat="1" ht="11.45" customHeight="1" x14ac:dyDescent="0.15">
      <c r="A10" s="80">
        <v>1</v>
      </c>
      <c r="B10" s="78">
        <v>2</v>
      </c>
      <c r="C10" s="78">
        <v>3</v>
      </c>
      <c r="D10" s="78">
        <v>4</v>
      </c>
      <c r="E10" s="78">
        <v>5</v>
      </c>
      <c r="F10" s="79">
        <v>6</v>
      </c>
    </row>
    <row r="11" spans="1:6" s="8" customFormat="1" ht="11.45" customHeight="1" x14ac:dyDescent="0.2">
      <c r="A11" s="75"/>
      <c r="B11" s="76"/>
      <c r="C11" s="77"/>
      <c r="D11" s="81"/>
      <c r="E11" s="84"/>
      <c r="F11" s="84"/>
    </row>
    <row r="12" spans="1:6" ht="11.45" customHeight="1" x14ac:dyDescent="0.2">
      <c r="A12" s="9">
        <f>IF(D12&lt;&gt;"",COUNTA($D$12:D12),"")</f>
        <v>1</v>
      </c>
      <c r="B12" s="70">
        <v>46</v>
      </c>
      <c r="C12" s="71" t="s">
        <v>94</v>
      </c>
      <c r="D12" s="83">
        <v>98.2</v>
      </c>
      <c r="E12" s="87">
        <v>-1</v>
      </c>
      <c r="F12" s="87">
        <v>-0.9</v>
      </c>
    </row>
    <row r="13" spans="1:6" ht="11.45" customHeight="1" x14ac:dyDescent="0.2">
      <c r="A13" s="9" t="str">
        <f>IF(D13&lt;&gt;"",COUNTA($D$12:D13),"")</f>
        <v/>
      </c>
      <c r="B13" s="68"/>
      <c r="C13" s="69" t="s">
        <v>59</v>
      </c>
      <c r="D13" s="81"/>
      <c r="E13" s="84"/>
      <c r="F13" s="84"/>
    </row>
    <row r="14" spans="1:6" ht="23.1" customHeight="1" x14ac:dyDescent="0.2">
      <c r="A14" s="9">
        <f>IF(D14&lt;&gt;"",COUNTA($D$12:D14),"")</f>
        <v>2</v>
      </c>
      <c r="B14" s="68" t="s">
        <v>29</v>
      </c>
      <c r="C14" s="72" t="s">
        <v>62</v>
      </c>
      <c r="D14" s="81">
        <v>73.3</v>
      </c>
      <c r="E14" s="84">
        <v>-8.5</v>
      </c>
      <c r="F14" s="84">
        <v>-6.8</v>
      </c>
    </row>
    <row r="15" spans="1:6" ht="11.45" customHeight="1" x14ac:dyDescent="0.2">
      <c r="A15" s="9" t="str">
        <f>IF(D15&lt;&gt;"",COUNTA($D$12:D15),"")</f>
        <v/>
      </c>
      <c r="B15" s="68"/>
      <c r="C15" s="72"/>
      <c r="D15" s="81"/>
      <c r="E15" s="84"/>
      <c r="F15" s="84"/>
    </row>
    <row r="16" spans="1:6" ht="23.1" customHeight="1" x14ac:dyDescent="0.2">
      <c r="A16" s="9">
        <f>IF(D16&lt;&gt;"",COUNTA($D$12:D16),"")</f>
        <v>3</v>
      </c>
      <c r="B16" s="68" t="s">
        <v>30</v>
      </c>
      <c r="C16" s="72" t="s">
        <v>113</v>
      </c>
      <c r="D16" s="81">
        <v>118.2</v>
      </c>
      <c r="E16" s="84">
        <v>2.4</v>
      </c>
      <c r="F16" s="84">
        <v>2.1</v>
      </c>
    </row>
    <row r="17" spans="1:6" ht="11.45" customHeight="1" x14ac:dyDescent="0.2">
      <c r="A17" s="9" t="str">
        <f>IF(D17&lt;&gt;"",COUNTA($D$12:D17),"")</f>
        <v/>
      </c>
      <c r="B17" s="68"/>
      <c r="C17" s="73"/>
      <c r="D17" s="81"/>
      <c r="E17" s="84"/>
      <c r="F17" s="84"/>
    </row>
    <row r="18" spans="1:6" ht="23.1" customHeight="1" x14ac:dyDescent="0.2">
      <c r="A18" s="9">
        <f>IF(D18&lt;&gt;"",COUNTA($D$12:D18),"")</f>
        <v>4</v>
      </c>
      <c r="B18" s="68" t="s">
        <v>31</v>
      </c>
      <c r="C18" s="72" t="s">
        <v>64</v>
      </c>
      <c r="D18" s="81">
        <v>120.2</v>
      </c>
      <c r="E18" s="84">
        <v>1.4</v>
      </c>
      <c r="F18" s="84">
        <v>2</v>
      </c>
    </row>
    <row r="19" spans="1:6" ht="11.45" customHeight="1" x14ac:dyDescent="0.2">
      <c r="A19" s="9" t="str">
        <f>IF(D19&lt;&gt;"",COUNTA($D$12:D19),"")</f>
        <v/>
      </c>
      <c r="B19" s="68"/>
      <c r="C19" s="73"/>
      <c r="D19" s="81"/>
      <c r="E19" s="84"/>
      <c r="F19" s="84"/>
    </row>
    <row r="20" spans="1:6" ht="23.1" customHeight="1" x14ac:dyDescent="0.2">
      <c r="A20" s="9">
        <f>IF(D20&lt;&gt;"",COUNTA($D$12:D20),"")</f>
        <v>5</v>
      </c>
      <c r="B20" s="68" t="s">
        <v>33</v>
      </c>
      <c r="C20" s="72" t="s">
        <v>108</v>
      </c>
      <c r="D20" s="81">
        <v>93.3</v>
      </c>
      <c r="E20" s="84">
        <v>0.5</v>
      </c>
      <c r="F20" s="84">
        <v>0.1</v>
      </c>
    </row>
    <row r="21" spans="1:6" ht="11.45" customHeight="1" x14ac:dyDescent="0.2">
      <c r="A21" s="9" t="str">
        <f>IF(D21&lt;&gt;"",COUNTA($D$12:D21),"")</f>
        <v/>
      </c>
      <c r="B21" s="68"/>
      <c r="C21" s="73"/>
      <c r="D21" s="81"/>
      <c r="E21" s="84"/>
      <c r="F21" s="84"/>
    </row>
    <row r="22" spans="1:6" ht="11.45" customHeight="1" x14ac:dyDescent="0.2">
      <c r="A22" s="9">
        <f>IF(D22&lt;&gt;"",COUNTA($D$12:D22),"")</f>
        <v>6</v>
      </c>
      <c r="B22" s="68" t="s">
        <v>34</v>
      </c>
      <c r="C22" s="72" t="s">
        <v>63</v>
      </c>
      <c r="D22" s="81">
        <v>97.1</v>
      </c>
      <c r="E22" s="84">
        <v>-4.3</v>
      </c>
      <c r="F22" s="84">
        <v>-3.9</v>
      </c>
    </row>
    <row r="23" spans="1:6" ht="11.45" customHeight="1" x14ac:dyDescent="0.2">
      <c r="A23" s="9" t="str">
        <f>IF(D23&lt;&gt;"",COUNTA($D$12:D23),"")</f>
        <v/>
      </c>
      <c r="B23" s="68"/>
      <c r="C23" s="72" t="s">
        <v>60</v>
      </c>
      <c r="D23" s="81"/>
      <c r="E23" s="84"/>
      <c r="F23" s="84"/>
    </row>
    <row r="24" spans="1:6" ht="33.950000000000003" customHeight="1" x14ac:dyDescent="0.2">
      <c r="A24" s="9">
        <f>IF(D24&lt;&gt;"",COUNTA($D$12:D24),"")</f>
        <v>7</v>
      </c>
      <c r="B24" s="68" t="s">
        <v>41</v>
      </c>
      <c r="C24" s="74" t="s">
        <v>65</v>
      </c>
      <c r="D24" s="81">
        <v>111</v>
      </c>
      <c r="E24" s="84">
        <v>-3.2</v>
      </c>
      <c r="F24" s="84">
        <v>-0.7</v>
      </c>
    </row>
    <row r="25" spans="1:6" ht="11.45" customHeight="1" x14ac:dyDescent="0.2">
      <c r="A25" s="10"/>
      <c r="D25" s="85"/>
      <c r="E25" s="85"/>
      <c r="F25" s="85"/>
    </row>
    <row r="26" spans="1:6" ht="11.45" customHeight="1" x14ac:dyDescent="0.2">
      <c r="A26" s="10"/>
    </row>
    <row r="27" spans="1:6" ht="11.45" customHeight="1" x14ac:dyDescent="0.2">
      <c r="A27" s="10"/>
    </row>
    <row r="28" spans="1:6" ht="11.45" customHeight="1" x14ac:dyDescent="0.2">
      <c r="A28" s="10"/>
    </row>
    <row r="29" spans="1:6" ht="11.45" customHeight="1" x14ac:dyDescent="0.2">
      <c r="A29" s="10"/>
    </row>
    <row r="30" spans="1:6" ht="11.45" customHeight="1" x14ac:dyDescent="0.2">
      <c r="A30" s="10"/>
    </row>
    <row r="31" spans="1:6" ht="11.45" customHeight="1" x14ac:dyDescent="0.2">
      <c r="A31" s="10"/>
    </row>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E9:F9"/>
    <mergeCell ref="D1:F1"/>
    <mergeCell ref="D3:D8"/>
    <mergeCell ref="E3:F4"/>
    <mergeCell ref="E5:E8"/>
    <mergeCell ref="F5:F8"/>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2024 03&amp;R&amp;"-,Standard"&amp;7&amp;P</oddFooter>
    <evenFooter>&amp;L&amp;"-,Standard"&amp;7&amp;P&amp;R&amp;"-,Standard"&amp;7StatA MV, Statistischer Bericht G123 2024 03</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'1.1'!Print_Titles</vt:lpstr>
      <vt:lpstr>'1.2'!Print_Titles</vt:lpstr>
      <vt:lpstr>'1.3'!Print_Titles</vt:lpstr>
      <vt:lpstr>'2.1'!Print_Titles</vt:lpstr>
      <vt:lpstr>'2.2'!Print_Titles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03/2024</dc:title>
  <dc:subject>Binnenhandel</dc:subject>
  <dc:creator>FB 431</dc:creator>
  <cp:lastModifiedBy> </cp:lastModifiedBy>
  <cp:lastPrinted>2024-05-21T13:00:36Z</cp:lastPrinted>
  <dcterms:created xsi:type="dcterms:W3CDTF">2017-03-07T08:01:52Z</dcterms:created>
  <dcterms:modified xsi:type="dcterms:W3CDTF">2024-06-20T08:52:33Z</dcterms:modified>
</cp:coreProperties>
</file>