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1" r:id="rId1"/>
    <sheet name="Inhalt" sheetId="12" r:id="rId2"/>
    <sheet name="Vorbemerkungen" sheetId="13" r:id="rId3"/>
    <sheet name="1.1" sheetId="4" r:id="rId4"/>
    <sheet name="1.2" sheetId="5" r:id="rId5"/>
    <sheet name="1.3" sheetId="6" r:id="rId6"/>
    <sheet name="2.1" sheetId="15" r:id="rId7"/>
    <sheet name="2.2" sheetId="16" r:id="rId8"/>
    <sheet name="2.3" sheetId="17" r:id="rId9"/>
  </sheets>
  <definedNames>
    <definedName name="_tab1" localSheetId="3">'1.1'!#REF!</definedName>
    <definedName name="_tab1" localSheetId="6">'2.1'!#REF!</definedName>
    <definedName name="_tab2" localSheetId="4">'1.2'!$B$10</definedName>
    <definedName name="_tab2" localSheetId="7">'2.2'!$B$10</definedName>
    <definedName name="_tab3" localSheetId="5">'1.3'!$B$8</definedName>
    <definedName name="_tab3" localSheetId="8">'2.3'!$B$8</definedName>
    <definedName name="_xlnm.Print_Titles" localSheetId="4">'1.2'!$1:$9</definedName>
    <definedName name="_xlnm.Print_Titles" localSheetId="5">'1.3'!$1:$8</definedName>
    <definedName name="_xlnm.Print_Titles" localSheetId="6">'2.1'!$1:$9</definedName>
    <definedName name="_xlnm.Print_Titles" localSheetId="7">'2.2'!$1:$9</definedName>
    <definedName name="_xlnm.Print_Titles" localSheetId="8">'2.3'!$1:$8</definedName>
    <definedName name="Print_Titles" localSheetId="3">'1.1'!$A:$B,'1.1'!$1:$9</definedName>
    <definedName name="Print_Titles" localSheetId="4">'1.2'!$A:$C,'1.2'!$1:$9</definedName>
    <definedName name="Print_Titles" localSheetId="5">'1.3'!$A:$B,'1.3'!$1:$8</definedName>
    <definedName name="Print_Titles" localSheetId="6">'2.1'!$A:$B,'2.1'!$1:$9</definedName>
    <definedName name="Print_Titles" localSheetId="7">'2.2'!$A:$C,'2.2'!$1:$9</definedName>
    <definedName name="Print_Titles" localSheetId="8">'2.3'!$A:$B,'2.3'!$1:$8</definedName>
    <definedName name="tab2b" localSheetId="4">'1.2'!#REF!</definedName>
    <definedName name="tab2b" localSheetId="7">'2.2'!#REF!</definedName>
    <definedName name="tab2c" localSheetId="4">'1.2'!#REF!</definedName>
    <definedName name="tab2c" localSheetId="7">'2.2'!#REF!</definedName>
    <definedName name="tab3a" localSheetId="5">'1.3'!#REF!</definedName>
    <definedName name="tab3a" localSheetId="8">'2.3'!#REF!</definedName>
    <definedName name="tab3b" localSheetId="5">'1.3'!#REF!</definedName>
    <definedName name="tab3b" localSheetId="8">'2.3'!#REF!</definedName>
    <definedName name="tab3c" localSheetId="5">'1.3'!#REF!</definedName>
    <definedName name="tab3c" localSheetId="8">'2.3'!#REF!</definedName>
    <definedName name="überschrift1_2a" localSheetId="4">'1.2'!#REF!</definedName>
    <definedName name="überschrift1_2a" localSheetId="7">'2.2'!#REF!</definedName>
    <definedName name="überschrift1_2b" localSheetId="4">'1.2'!#REF!</definedName>
    <definedName name="überschrift1_2b" localSheetId="7">'2.2'!#REF!</definedName>
    <definedName name="überschrift1_2c" localSheetId="4">'1.2'!#REF!</definedName>
    <definedName name="überschrift1_2c" localSheetId="7">'2.2'!#REF!</definedName>
    <definedName name="überschrift1_3" localSheetId="5">'1.3'!$C$2</definedName>
    <definedName name="überschrift1_3" localSheetId="8">'2.3'!$C$2</definedName>
  </definedNames>
  <calcPr calcId="162913"/>
</workbook>
</file>

<file path=xl/calcChain.xml><?xml version="1.0" encoding="utf-8"?>
<calcChain xmlns="http://schemas.openxmlformats.org/spreadsheetml/2006/main">
  <c r="A11" i="16" l="1"/>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10" i="16"/>
  <c r="A9" i="17"/>
  <c r="A9" i="6"/>
  <c r="A10" i="5"/>
  <c r="A10" i="15"/>
  <c r="A10" i="4"/>
</calcChain>
</file>

<file path=xl/sharedStrings.xml><?xml version="1.0" encoding="utf-8"?>
<sst xmlns="http://schemas.openxmlformats.org/spreadsheetml/2006/main" count="2697" uniqueCount="804">
  <si>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</si>
  <si>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</si>
  <si>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</si>
  <si>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</si>
  <si>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</si>
  <si>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</si>
  <si>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</si>
  <si>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</si>
  <si>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</si>
  <si>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</si>
  <si>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</si>
  <si>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</si>
  <si>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</si>
  <si>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</si>
  <si>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</si>
  <si>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Außenhandel</t>
  </si>
  <si>
    <t>G III - j</t>
  </si>
  <si>
    <t>Aus- und Einfuhr</t>
  </si>
  <si>
    <t>in Mecklenburg-Vorpommern</t>
  </si>
  <si>
    <t>(endgültige Ergebnisse)</t>
  </si>
  <si>
    <t>Seite</t>
  </si>
  <si>
    <t>Vorbemerkungen</t>
  </si>
  <si>
    <t>Zeitraum</t>
  </si>
  <si>
    <t>Ausfuhr insgesamt</t>
  </si>
  <si>
    <t>Darunter</t>
  </si>
  <si>
    <t>Ernährungswirtschaft</t>
  </si>
  <si>
    <t>Gewerbliche Wirtschaft</t>
  </si>
  <si>
    <t>Warenbenennung</t>
  </si>
  <si>
    <t>%</t>
  </si>
  <si>
    <t>1 - 4</t>
  </si>
  <si>
    <t>5 - 8</t>
  </si>
  <si>
    <t>Verände-
rung zum
Vorjahr</t>
  </si>
  <si>
    <t>Bestimmungsland</t>
  </si>
  <si>
    <t>Einfuhr insgesamt</t>
  </si>
  <si>
    <t>[rot]</t>
  </si>
  <si>
    <t>Kapitel 1</t>
  </si>
  <si>
    <t>Ausfuhr (Spezialhandel)</t>
  </si>
  <si>
    <t xml:space="preserve">   Tabelle 1.1</t>
  </si>
  <si>
    <t xml:space="preserve">   Tabelle 1.3</t>
  </si>
  <si>
    <t xml:space="preserve">   Tabelle 1.2</t>
  </si>
  <si>
    <t>Kapitel 2</t>
  </si>
  <si>
    <t xml:space="preserve">   Tabelle 2.1</t>
  </si>
  <si>
    <t xml:space="preserve">   Tabelle 2.3</t>
  </si>
  <si>
    <t xml:space="preserve">   Tabelle 2.2</t>
  </si>
  <si>
    <t>Tabelle 1.1</t>
  </si>
  <si>
    <t>Lfd.
Nr.</t>
  </si>
  <si>
    <t>Tabelle 1.2</t>
  </si>
  <si>
    <t>Nr.
der
Klas-
sifi-
kation</t>
  </si>
  <si>
    <t xml:space="preserve">   901</t>
  </si>
  <si>
    <t xml:space="preserve">   903</t>
  </si>
  <si>
    <t xml:space="preserve">   904</t>
  </si>
  <si>
    <t xml:space="preserve">   101</t>
  </si>
  <si>
    <t xml:space="preserve">   102</t>
  </si>
  <si>
    <t xml:space="preserve">   103</t>
  </si>
  <si>
    <t xml:space="preserve">   105</t>
  </si>
  <si>
    <t xml:space="preserve">   107</t>
  </si>
  <si>
    <t xml:space="preserve">   109</t>
  </si>
  <si>
    <t xml:space="preserve">   201</t>
  </si>
  <si>
    <t xml:space="preserve">   202</t>
  </si>
  <si>
    <t xml:space="preserve">   203</t>
  </si>
  <si>
    <t xml:space="preserve">   204</t>
  </si>
  <si>
    <t xml:space="preserve">   206</t>
  </si>
  <si>
    <t xml:space="preserve">   208</t>
  </si>
  <si>
    <t xml:space="preserve">   209</t>
  </si>
  <si>
    <t xml:space="preserve">   211</t>
  </si>
  <si>
    <t xml:space="preserve">   219</t>
  </si>
  <si>
    <t xml:space="preserve">   396</t>
  </si>
  <si>
    <t xml:space="preserve">   301</t>
  </si>
  <si>
    <t xml:space="preserve">   302</t>
  </si>
  <si>
    <t xml:space="preserve">   303</t>
  </si>
  <si>
    <t xml:space="preserve">   304</t>
  </si>
  <si>
    <t xml:space="preserve">   305</t>
  </si>
  <si>
    <t xml:space="preserve">   308</t>
  </si>
  <si>
    <t xml:space="preserve">   309</t>
  </si>
  <si>
    <t xml:space="preserve">   310</t>
  </si>
  <si>
    <t xml:space="preserve">   315</t>
  </si>
  <si>
    <t xml:space="preserve">   316</t>
  </si>
  <si>
    <t xml:space="preserve">   320</t>
  </si>
  <si>
    <t xml:space="preserve">   325</t>
  </si>
  <si>
    <t xml:space="preserve">   335</t>
  </si>
  <si>
    <t xml:space="preserve">   340</t>
  </si>
  <si>
    <t xml:space="preserve">   345</t>
  </si>
  <si>
    <t xml:space="preserve">   350</t>
  </si>
  <si>
    <t xml:space="preserve">   355</t>
  </si>
  <si>
    <t xml:space="preserve">   360</t>
  </si>
  <si>
    <t xml:space="preserve">   370</t>
  </si>
  <si>
    <t xml:space="preserve">   372</t>
  </si>
  <si>
    <t xml:space="preserve">   375</t>
  </si>
  <si>
    <t xml:space="preserve">   377</t>
  </si>
  <si>
    <t xml:space="preserve">   379</t>
  </si>
  <si>
    <t xml:space="preserve">   381</t>
  </si>
  <si>
    <t xml:space="preserve">   383</t>
  </si>
  <si>
    <t xml:space="preserve">   385</t>
  </si>
  <si>
    <t xml:space="preserve">   389</t>
  </si>
  <si>
    <t xml:space="preserve">   393</t>
  </si>
  <si>
    <t xml:space="preserve">   395</t>
  </si>
  <si>
    <t xml:space="preserve">   401</t>
  </si>
  <si>
    <t xml:space="preserve">   402</t>
  </si>
  <si>
    <t xml:space="preserve">   403</t>
  </si>
  <si>
    <t xml:space="preserve">   411</t>
  </si>
  <si>
    <t xml:space="preserve">   421</t>
  </si>
  <si>
    <t xml:space="preserve">   423</t>
  </si>
  <si>
    <t xml:space="preserve">   425</t>
  </si>
  <si>
    <t xml:space="preserve">   502</t>
  </si>
  <si>
    <t xml:space="preserve">   503</t>
  </si>
  <si>
    <t xml:space="preserve">   504</t>
  </si>
  <si>
    <t xml:space="preserve">   505</t>
  </si>
  <si>
    <t xml:space="preserve">   506</t>
  </si>
  <si>
    <t xml:space="preserve">   507</t>
  </si>
  <si>
    <t xml:space="preserve">   508</t>
  </si>
  <si>
    <t xml:space="preserve">   511</t>
  </si>
  <si>
    <t xml:space="preserve">   513</t>
  </si>
  <si>
    <t xml:space="preserve">   517</t>
  </si>
  <si>
    <t xml:space="preserve">   518</t>
  </si>
  <si>
    <t xml:space="preserve">   519</t>
  </si>
  <si>
    <t xml:space="preserve">   520</t>
  </si>
  <si>
    <t xml:space="preserve">   522</t>
  </si>
  <si>
    <t xml:space="preserve">   523</t>
  </si>
  <si>
    <t xml:space="preserve">   524</t>
  </si>
  <si>
    <t xml:space="preserve">   526</t>
  </si>
  <si>
    <t xml:space="preserve">   528</t>
  </si>
  <si>
    <t xml:space="preserve">   530</t>
  </si>
  <si>
    <t xml:space="preserve">   532</t>
  </si>
  <si>
    <t xml:space="preserve">   534</t>
  </si>
  <si>
    <t xml:space="preserve">   537</t>
  </si>
  <si>
    <t xml:space="preserve">   590</t>
  </si>
  <si>
    <t xml:space="preserve">   516</t>
  </si>
  <si>
    <t xml:space="preserve">   529</t>
  </si>
  <si>
    <t xml:space="preserve">   602</t>
  </si>
  <si>
    <t xml:space="preserve">   603</t>
  </si>
  <si>
    <t xml:space="preserve">   604</t>
  </si>
  <si>
    <t xml:space="preserve">   605</t>
  </si>
  <si>
    <t xml:space="preserve">   606</t>
  </si>
  <si>
    <t xml:space="preserve">   607</t>
  </si>
  <si>
    <t xml:space="preserve">   608</t>
  </si>
  <si>
    <t xml:space="preserve">   609</t>
  </si>
  <si>
    <t xml:space="preserve">   611</t>
  </si>
  <si>
    <t xml:space="preserve">   612</t>
  </si>
  <si>
    <t xml:space="preserve">   641</t>
  </si>
  <si>
    <t xml:space="preserve">   642</t>
  </si>
  <si>
    <t xml:space="preserve">   643</t>
  </si>
  <si>
    <t xml:space="preserve">   644</t>
  </si>
  <si>
    <t xml:space="preserve">   645</t>
  </si>
  <si>
    <t xml:space="preserve">   646</t>
  </si>
  <si>
    <t xml:space="preserve">   647</t>
  </si>
  <si>
    <t xml:space="preserve">   648</t>
  </si>
  <si>
    <t xml:space="preserve">   649</t>
  </si>
  <si>
    <t xml:space="preserve">   650</t>
  </si>
  <si>
    <t xml:space="preserve">   656</t>
  </si>
  <si>
    <t xml:space="preserve">   659</t>
  </si>
  <si>
    <t xml:space="preserve">   661</t>
  </si>
  <si>
    <t xml:space="preserve">   665</t>
  </si>
  <si>
    <t xml:space="preserve">   667</t>
  </si>
  <si>
    <t xml:space="preserve">   669</t>
  </si>
  <si>
    <t xml:space="preserve">   671</t>
  </si>
  <si>
    <t xml:space="preserve">   673</t>
  </si>
  <si>
    <t xml:space="preserve">   679</t>
  </si>
  <si>
    <t xml:space="preserve">   683</t>
  </si>
  <si>
    <t xml:space="preserve">   690</t>
  </si>
  <si>
    <t xml:space="preserve">   701</t>
  </si>
  <si>
    <t xml:space="preserve">   702</t>
  </si>
  <si>
    <t xml:space="preserve">   703</t>
  </si>
  <si>
    <t xml:space="preserve">   704</t>
  </si>
  <si>
    <t xml:space="preserve">   705</t>
  </si>
  <si>
    <t xml:space="preserve">   706</t>
  </si>
  <si>
    <t xml:space="preserve">   707</t>
  </si>
  <si>
    <t xml:space="preserve">   708</t>
  </si>
  <si>
    <t xml:space="preserve">   709</t>
  </si>
  <si>
    <t xml:space="preserve">   711</t>
  </si>
  <si>
    <t xml:space="preserve">   732</t>
  </si>
  <si>
    <t xml:space="preserve">   734</t>
  </si>
  <si>
    <t xml:space="preserve">   736</t>
  </si>
  <si>
    <t xml:space="preserve">   738</t>
  </si>
  <si>
    <t xml:space="preserve">   740</t>
  </si>
  <si>
    <t xml:space="preserve">   749</t>
  </si>
  <si>
    <t xml:space="preserve">   751</t>
  </si>
  <si>
    <t xml:space="preserve">   753</t>
  </si>
  <si>
    <t xml:space="preserve">   755</t>
  </si>
  <si>
    <t xml:space="preserve">   757</t>
  </si>
  <si>
    <t xml:space="preserve">   759</t>
  </si>
  <si>
    <t xml:space="preserve">   771</t>
  </si>
  <si>
    <t xml:space="preserve">   772</t>
  </si>
  <si>
    <t xml:space="preserve">   779</t>
  </si>
  <si>
    <t xml:space="preserve">   781</t>
  </si>
  <si>
    <t xml:space="preserve">   790</t>
  </si>
  <si>
    <t xml:space="preserve">   859</t>
  </si>
  <si>
    <t xml:space="preserve">   860</t>
  </si>
  <si>
    <t xml:space="preserve">   861</t>
  </si>
  <si>
    <t xml:space="preserve">   862</t>
  </si>
  <si>
    <t xml:space="preserve">   863</t>
  </si>
  <si>
    <t xml:space="preserve">   864</t>
  </si>
  <si>
    <t xml:space="preserve">   865</t>
  </si>
  <si>
    <t xml:space="preserve">   869</t>
  </si>
  <si>
    <t xml:space="preserve">   871</t>
  </si>
  <si>
    <t xml:space="preserve">   872</t>
  </si>
  <si>
    <t xml:space="preserve">   873</t>
  </si>
  <si>
    <t xml:space="preserve">   874</t>
  </si>
  <si>
    <t xml:space="preserve">   875</t>
  </si>
  <si>
    <t xml:space="preserve">   876</t>
  </si>
  <si>
    <t xml:space="preserve">   877</t>
  </si>
  <si>
    <t xml:space="preserve">   878</t>
  </si>
  <si>
    <t xml:space="preserve">   881</t>
  </si>
  <si>
    <t xml:space="preserve">   882</t>
  </si>
  <si>
    <t xml:space="preserve">   883</t>
  </si>
  <si>
    <t xml:space="preserve">   884</t>
  </si>
  <si>
    <t xml:space="preserve">   885</t>
  </si>
  <si>
    <t xml:space="preserve">   886</t>
  </si>
  <si>
    <t xml:space="preserve">   887</t>
  </si>
  <si>
    <t xml:space="preserve">   888</t>
  </si>
  <si>
    <t xml:space="preserve">   889</t>
  </si>
  <si>
    <t xml:space="preserve">   891</t>
  </si>
  <si>
    <t xml:space="preserve">   896</t>
  </si>
  <si>
    <t xml:space="preserve">   854</t>
  </si>
  <si>
    <t xml:space="preserve">   801</t>
  </si>
  <si>
    <t xml:space="preserve">   802</t>
  </si>
  <si>
    <t xml:space="preserve">   803</t>
  </si>
  <si>
    <t xml:space="preserve">   804</t>
  </si>
  <si>
    <t xml:space="preserve">   805</t>
  </si>
  <si>
    <t xml:space="preserve">   806</t>
  </si>
  <si>
    <t xml:space="preserve">   807</t>
  </si>
  <si>
    <t xml:space="preserve">   808</t>
  </si>
  <si>
    <t xml:space="preserve">   809</t>
  </si>
  <si>
    <t xml:space="preserve">   810</t>
  </si>
  <si>
    <t xml:space="preserve">   811</t>
  </si>
  <si>
    <t xml:space="preserve">   812</t>
  </si>
  <si>
    <t xml:space="preserve">   813</t>
  </si>
  <si>
    <t xml:space="preserve">   814</t>
  </si>
  <si>
    <t xml:space="preserve">   815</t>
  </si>
  <si>
    <t xml:space="preserve">   816</t>
  </si>
  <si>
    <t xml:space="preserve">   817</t>
  </si>
  <si>
    <t xml:space="preserve">   818</t>
  </si>
  <si>
    <t xml:space="preserve">   819</t>
  </si>
  <si>
    <t xml:space="preserve">   820</t>
  </si>
  <si>
    <t xml:space="preserve">   823</t>
  </si>
  <si>
    <t xml:space="preserve">   829</t>
  </si>
  <si>
    <t xml:space="preserve">   831</t>
  </si>
  <si>
    <t xml:space="preserve">   832</t>
  </si>
  <si>
    <t xml:space="preserve">   833</t>
  </si>
  <si>
    <t xml:space="preserve">   834</t>
  </si>
  <si>
    <t xml:space="preserve">   835</t>
  </si>
  <si>
    <t xml:space="preserve">   839</t>
  </si>
  <si>
    <t xml:space="preserve">   841</t>
  </si>
  <si>
    <t xml:space="preserve">   842</t>
  </si>
  <si>
    <t xml:space="preserve">   843</t>
  </si>
  <si>
    <t xml:space="preserve">   844</t>
  </si>
  <si>
    <t xml:space="preserve">   845</t>
  </si>
  <si>
    <t xml:space="preserve">   846</t>
  </si>
  <si>
    <t xml:space="preserve">   847</t>
  </si>
  <si>
    <t xml:space="preserve">   848</t>
  </si>
  <si>
    <t xml:space="preserve">   849</t>
  </si>
  <si>
    <t xml:space="preserve">   850</t>
  </si>
  <si>
    <t xml:space="preserve">   851</t>
  </si>
  <si>
    <t xml:space="preserve">   852</t>
  </si>
  <si>
    <t xml:space="preserve">   853</t>
  </si>
  <si>
    <t>Tabelle 1.3</t>
  </si>
  <si>
    <t>Veränderung
zum
Vorjahr</t>
  </si>
  <si>
    <t>Tabelle 2.1</t>
  </si>
  <si>
    <t>Tabelle 2.2</t>
  </si>
  <si>
    <t>Einfuhr (Generalhandel)</t>
  </si>
  <si>
    <t>Tabelle 2.3</t>
  </si>
  <si>
    <t>Veränderung
gegenüber dem
Vorjahreszeitraum</t>
  </si>
  <si>
    <t>a. n. g.</t>
  </si>
  <si>
    <t>t</t>
  </si>
  <si>
    <t>Entwicklung der Ausfuhr Mecklenburg-Vorpommerns seit 2000
nach Warengruppen der Ernährungswirtschaft und gewerblichen Wirtschaft (EGW)</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</si>
  <si>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</si>
  <si>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</si>
  <si>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</si>
  <si>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</si>
  <si>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</si>
  <si>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</si>
  <si>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</si>
  <si>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</si>
  <si>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</si>
  <si>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</si>
  <si>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</si>
  <si>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Entwicklung der Einfuhr Mecklenburg-Vorpommerns seit 2000
nach Warengruppen der Ernährungswirtschaft und gewerblichen Wirtschaft (EGW)</t>
  </si>
  <si>
    <t>Ursprungsland</t>
  </si>
  <si>
    <t>1 - 9</t>
  </si>
  <si>
    <t>7 - 8</t>
  </si>
  <si>
    <t xml:space="preserve">   902</t>
  </si>
  <si>
    <t xml:space="preserve">   905</t>
  </si>
  <si>
    <t xml:space="preserve">   906</t>
  </si>
  <si>
    <t xml:space="preserve">   907</t>
  </si>
  <si>
    <t xml:space="preserve">   908</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</si>
  <si>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</si>
  <si>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</si>
  <si>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</si>
  <si>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</si>
  <si>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</si>
  <si>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</si>
  <si>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</si>
  <si>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Anderweitig nicht genannt</t>
  </si>
  <si>
    <t>Ausfuhr</t>
  </si>
  <si>
    <t xml:space="preserve">  Ernährungswirtschaft</t>
  </si>
  <si>
    <t xml:space="preserve">    Lebende Tiere</t>
  </si>
  <si>
    <t xml:space="preserve">      Pferde</t>
  </si>
  <si>
    <t xml:space="preserve">      Rinder</t>
  </si>
  <si>
    <t xml:space="preserve">      Schweine</t>
  </si>
  <si>
    <t xml:space="preserve">      Schafe</t>
  </si>
  <si>
    <t xml:space="preserve">      Hausgeflügel</t>
  </si>
  <si>
    <t xml:space="preserve">      lebende Tiere, a. n. g.</t>
  </si>
  <si>
    <t xml:space="preserve">    Nahrungsmittel tierischen Ursprungs</t>
  </si>
  <si>
    <t xml:space="preserve">      Milch und Milcherzeugnisse, außer Butter und Käse</t>
  </si>
  <si>
    <t xml:space="preserve">      Butter und andere Fettstoffe aus der Milch</t>
  </si>
  <si>
    <t xml:space="preserve">      Käse</t>
  </si>
  <si>
    <t xml:space="preserve">      Fleisch und Fleischwaren</t>
  </si>
  <si>
    <t xml:space="preserve">      Fische und Krebstiere, einschließlich Zubereitungen</t>
  </si>
  <si>
    <t xml:space="preserve">      tierische Öle und Fette</t>
  </si>
  <si>
    <t xml:space="preserve">      Eier, Eiweiß und Eigelb</t>
  </si>
  <si>
    <t xml:space="preserve">      Fischmehl, Fleischmehl und ähnliche Erzeugnisse</t>
  </si>
  <si>
    <t xml:space="preserve">      Nahrungsmittel tierischen Ursprungs, a. n. g.</t>
  </si>
  <si>
    <t xml:space="preserve">    Nahrungsmittel pflanzlichen Ursprungs</t>
  </si>
  <si>
    <t xml:space="preserve">      Weizen</t>
  </si>
  <si>
    <t xml:space="preserve">      Roggen</t>
  </si>
  <si>
    <t xml:space="preserve">      Gerste</t>
  </si>
  <si>
    <t xml:space="preserve">      Hafer</t>
  </si>
  <si>
    <t xml:space="preserve">      Mais</t>
  </si>
  <si>
    <t xml:space="preserve">      Sorghum, Hirse und sonstiges Getreide, außer Reis</t>
  </si>
  <si>
    <t xml:space="preserve">      Reis und Reiserzeugnisse</t>
  </si>
  <si>
    <t xml:space="preserve">      Getreideerzeugnisse, außer Reiserzeugnisse</t>
  </si>
  <si>
    <t xml:space="preserve">      Backwaren und andere Zubereitungen aus Getreide</t>
  </si>
  <si>
    <t xml:space="preserve">      Malz</t>
  </si>
  <si>
    <t xml:space="preserve">      Saat- und Pflanzgut, außer Ölsaaten</t>
  </si>
  <si>
    <t xml:space="preserve">      Hülsenfrüchte</t>
  </si>
  <si>
    <t xml:space="preserve">      Grün- und Raufutter</t>
  </si>
  <si>
    <t xml:space="preserve">      Kartoffeln und Kartoffelerzeugnisse</t>
  </si>
  <si>
    <t xml:space="preserve">      Gemüse und sonstige Küchengewächse, frisch</t>
  </si>
  <si>
    <t xml:space="preserve">      Frischobst, außer Südfrüchte</t>
  </si>
  <si>
    <t xml:space="preserve">      Südfrüchte</t>
  </si>
  <si>
    <t xml:space="preserve">      Schalen- und Trockenfrüchte</t>
  </si>
  <si>
    <t xml:space="preserve">      Gemüsezubereitungen und Gemüsekonserven</t>
  </si>
  <si>
    <t xml:space="preserve">      Obstzubereitungen und Obstkonserven</t>
  </si>
  <si>
    <t xml:space="preserve">      Obst- und Gemüsesäfte</t>
  </si>
  <si>
    <t xml:space="preserve">      Kakao und Kakaoerzeugnisse</t>
  </si>
  <si>
    <t xml:space="preserve">      Gewürze</t>
  </si>
  <si>
    <t xml:space="preserve">      Zuckerrüben, Zucker und Zuckererzeugnisse</t>
  </si>
  <si>
    <t xml:space="preserve">      Ölfrüchte</t>
  </si>
  <si>
    <t xml:space="preserve">      Pflanzliche Öle und Fette</t>
  </si>
  <si>
    <t xml:space="preserve">      Ölkuchen</t>
  </si>
  <si>
    <t xml:space="preserve">      Kleie und sonstige Futtermittel</t>
  </si>
  <si>
    <t xml:space="preserve">      Nahrungsmittel pflanzlichen Ursprungs, a. n. g.</t>
  </si>
  <si>
    <t xml:space="preserve">      lebende Pflanzen und Erzeugnisse der Ziergärtnerei</t>
  </si>
  <si>
    <t xml:space="preserve">    Genussmittel</t>
  </si>
  <si>
    <t xml:space="preserve">      Hopfen</t>
  </si>
  <si>
    <t xml:space="preserve">      Kaffee</t>
  </si>
  <si>
    <t xml:space="preserve">      Tee und Mate</t>
  </si>
  <si>
    <t xml:space="preserve">      Rohtabak und Tabakerzeugnisse</t>
  </si>
  <si>
    <t xml:space="preserve">      Bier</t>
  </si>
  <si>
    <t xml:space="preserve">      Branntwein</t>
  </si>
  <si>
    <t xml:space="preserve">      Wein</t>
  </si>
  <si>
    <t xml:space="preserve">  Gewerbliche Wirtschaft</t>
  </si>
  <si>
    <t xml:space="preserve">    Rohstoffe</t>
  </si>
  <si>
    <t xml:space="preserve">      Chemiefasern, einschließlich Abfälle</t>
  </si>
  <si>
    <t xml:space="preserve">      Wolle und andere Tierhaare, Reißwolle</t>
  </si>
  <si>
    <t xml:space="preserve">      Baumwolle, Reißbaumwolle, Abfälle</t>
  </si>
  <si>
    <t xml:space="preserve">      Flachs, Hanf, Jute, Hartfasern und dergleichen</t>
  </si>
  <si>
    <t xml:space="preserve">      Abfälle von Gespinstwaren, Lumpen und dergleichen</t>
  </si>
  <si>
    <t xml:space="preserve">      Felle zu Pelzwerk, roh</t>
  </si>
  <si>
    <t xml:space="preserve">      Felle und Häute, roh, a. n. g.</t>
  </si>
  <si>
    <t xml:space="preserve">      Rundholz</t>
  </si>
  <si>
    <t xml:space="preserve">      Rohkautschuk</t>
  </si>
  <si>
    <t xml:space="preserve">      Steinkohle und Steinkohlenbriketts</t>
  </si>
  <si>
    <t xml:space="preserve">      Braunkohle und Braunkohlenbriketts</t>
  </si>
  <si>
    <t xml:space="preserve">      Erdöl und Erdgas</t>
  </si>
  <si>
    <t xml:space="preserve">      Eisenerze</t>
  </si>
  <si>
    <t xml:space="preserve">      Eisen- und manganhaltige Abbrände und Schlacken</t>
  </si>
  <si>
    <t xml:space="preserve">      Kupfererze </t>
  </si>
  <si>
    <t xml:space="preserve">      Bleierze</t>
  </si>
  <si>
    <t xml:space="preserve">      Zinkerze</t>
  </si>
  <si>
    <t xml:space="preserve">      Nickelerze</t>
  </si>
  <si>
    <t xml:space="preserve">      Erze und Metallaschen, a. n. g.</t>
  </si>
  <si>
    <t xml:space="preserve">      Bauxit und Kryolith</t>
  </si>
  <si>
    <t xml:space="preserve">      Speisesalz und Industriesalz</t>
  </si>
  <si>
    <t xml:space="preserve">      Steine und Erden, a. n. g.</t>
  </si>
  <si>
    <t xml:space="preserve">      Rohstoffe für chemische Erzeugnisse, a. n. g.</t>
  </si>
  <si>
    <t xml:space="preserve">      Edelsteine, Schmucksteine und Perlen, roh</t>
  </si>
  <si>
    <t xml:space="preserve">      Rohstoffe, auch Abfälle, a. n. g.</t>
  </si>
  <si>
    <t xml:space="preserve">    Halbwaren</t>
  </si>
  <si>
    <t xml:space="preserve">      Rohseide und Seidengarne, synthetische Fäden</t>
  </si>
  <si>
    <t xml:space="preserve">      Garne aus Chemiefasern</t>
  </si>
  <si>
    <t xml:space="preserve">      Garne aus Wolle oder anderen Tierhaaren</t>
  </si>
  <si>
    <t xml:space="preserve">      Garne aus Baumwolle</t>
  </si>
  <si>
    <t xml:space="preserve">      Garne aus Flachs, Hanf, Jute, Hartfasern und
        dergleichen</t>
  </si>
  <si>
    <t xml:space="preserve">      Schnittholz</t>
  </si>
  <si>
    <t xml:space="preserve">      Halbstoffe aus zellulosehaltigen Faserstoffen</t>
  </si>
  <si>
    <t xml:space="preserve">      Kautschuk, bearbeitet</t>
  </si>
  <si>
    <t xml:space="preserve">      Zement</t>
  </si>
  <si>
    <t xml:space="preserve">      mineralische Baustoffe, a. n. g.</t>
  </si>
  <si>
    <t xml:space="preserve">      Roheisen</t>
  </si>
  <si>
    <t xml:space="preserve">      Abfälle und Schrott, aus Eisen oder Stahl</t>
  </si>
  <si>
    <t xml:space="preserve">      Ferrolegierungen</t>
  </si>
  <si>
    <t xml:space="preserve">      Eisen oder Stahl in Rohformen, Halbzeug</t>
  </si>
  <si>
    <t xml:space="preserve">      Aluminium und Aluminiumlegierungen, Abfälle</t>
  </si>
  <si>
    <t xml:space="preserve">      Kupfer und Kupferlegierungen, Abfälle</t>
  </si>
  <si>
    <t xml:space="preserve">      Nickel und Nickellegierungen, einschließlich Abfälle</t>
  </si>
  <si>
    <t xml:space="preserve">      Blei und Bleilegierungen, einschließlich Abfälle</t>
  </si>
  <si>
    <t xml:space="preserve">      Zinn und Zinnlegierungen, einschließlich Abfälle</t>
  </si>
  <si>
    <t xml:space="preserve">      Zink und Zinklegierungen, einschließlich Abfälle</t>
  </si>
  <si>
    <t xml:space="preserve">      radioaktive Elemente und Isotope</t>
  </si>
  <si>
    <t xml:space="preserve">      unedle Metalle, a. n. g.</t>
  </si>
  <si>
    <t xml:space="preserve">      Fettsäuren, Paraffin, Vaselin und Wachse</t>
  </si>
  <si>
    <t xml:space="preserve">      Koks aus Stein- oder Braunkohle</t>
  </si>
  <si>
    <t xml:space="preserve">      Rückstände der Erdöldestillation</t>
  </si>
  <si>
    <t xml:space="preserve">      Mineralölerzeugnisse</t>
  </si>
  <si>
    <t xml:space="preserve">      Teer und Teerdestillationserzeugnisse</t>
  </si>
  <si>
    <t xml:space="preserve">      Düngemittel</t>
  </si>
  <si>
    <t xml:space="preserve">      chemische Halbwaren, a. n. g.</t>
  </si>
  <si>
    <t xml:space="preserve">      Gold für gewerbliche Zwecke</t>
  </si>
  <si>
    <t xml:space="preserve">      Halbwaren, a. n. g. (einschließl. elektrischen Stroms)</t>
  </si>
  <si>
    <t xml:space="preserve">  Fertigwaren</t>
  </si>
  <si>
    <t xml:space="preserve">    Vorerzeugnisse</t>
  </si>
  <si>
    <t xml:space="preserve">      Gewebe aus Seide, künstlich oder synthetisch</t>
  </si>
  <si>
    <t xml:space="preserve">      Gewebe aus Chemiefasern</t>
  </si>
  <si>
    <t xml:space="preserve">      Gewebe aus Wolle oder anderen Tierhaaren</t>
  </si>
  <si>
    <t xml:space="preserve">      Gewebe aus Baumwolle</t>
  </si>
  <si>
    <t xml:space="preserve">      Gewebe aus Flachs, Hanf, Jute und Hartfasern</t>
  </si>
  <si>
    <t xml:space="preserve">      Leder</t>
  </si>
  <si>
    <t xml:space="preserve">      Pelzfelle, gegerbt oder zugerichtet</t>
  </si>
  <si>
    <t xml:space="preserve">      Papier und Pappe</t>
  </si>
  <si>
    <t xml:space="preserve">      Sperrholz, Span- und Faserplatten, Furnierblätter 
         und dergleichen</t>
  </si>
  <si>
    <t xml:space="preserve">      Glas</t>
  </si>
  <si>
    <t xml:space="preserve">      Kunststoffe</t>
  </si>
  <si>
    <t xml:space="preserve">      Farben, Lacke und Kitte</t>
  </si>
  <si>
    <t xml:space="preserve">      Dextrine, Gelatine und Leime</t>
  </si>
  <si>
    <t xml:space="preserve">      Sprengstoffe, Schießbedarf und Zündwaren</t>
  </si>
  <si>
    <t xml:space="preserve">      pharmazeutische Grundstoffe</t>
  </si>
  <si>
    <t xml:space="preserve">      chemische Vorerzeugnisse, a. n. g.</t>
  </si>
  <si>
    <t xml:space="preserve">      Rohre aus Eisen oder Stahl</t>
  </si>
  <si>
    <t xml:space="preserve">      Stäbe und Profile aus Eisen oder Stahl</t>
  </si>
  <si>
    <t xml:space="preserve">      Blech aus Eisen oder Stahl</t>
  </si>
  <si>
    <t xml:space="preserve">      Draht aus Eisen oder Stahl</t>
  </si>
  <si>
    <t xml:space="preserve">      Eisenbahnoberbaumaterial</t>
  </si>
  <si>
    <t xml:space="preserve">      Halbzeuge aus Kupfer und Kupferlegierungen</t>
  </si>
  <si>
    <t xml:space="preserve">      Halbzeuge aus Aluminium</t>
  </si>
  <si>
    <t xml:space="preserve">      Halbzeuge aus unedlen Metallen, a. n. g.</t>
  </si>
  <si>
    <t xml:space="preserve">      Halbzeuge aus Edelmetallen</t>
  </si>
  <si>
    <t xml:space="preserve">      Vorerzeugnisse, a. n. g.</t>
  </si>
  <si>
    <t xml:space="preserve">    Enderzeugnisse</t>
  </si>
  <si>
    <t xml:space="preserve">      Bekleidung aus Seide oder Chemiefasern, gewebt</t>
  </si>
  <si>
    <t xml:space="preserve">      Bekleidung aus Wolle oder anderen Tierhaaren</t>
  </si>
  <si>
    <t xml:space="preserve">      Bekleidung aus Baumwolle, gewebt</t>
  </si>
  <si>
    <t xml:space="preserve">      Bekleidung aus Seide oder Chemiefasern</t>
  </si>
  <si>
    <t xml:space="preserve">      Bekleidung aus Wolle und anderen Tierhaaren,
        nicht gewebt</t>
  </si>
  <si>
    <t xml:space="preserve">      Bekleidung aus Baumwolle, nicht gewebt</t>
  </si>
  <si>
    <t xml:space="preserve">      Bekleidung aus Flachs, Hanf und dergleichen</t>
  </si>
  <si>
    <t xml:space="preserve">      Kopfbedeckungen</t>
  </si>
  <si>
    <t xml:space="preserve">      Textilerzeugnisse, a. n. g.</t>
  </si>
  <si>
    <t xml:space="preserve">      Pelzwaren</t>
  </si>
  <si>
    <t xml:space="preserve">      Schuhe</t>
  </si>
  <si>
    <t xml:space="preserve">      Lederwaren und Lederbekleidung, außer Schuhe</t>
  </si>
  <si>
    <t xml:space="preserve">      Papierwaren</t>
  </si>
  <si>
    <t xml:space="preserve">      Druckerzeugnisse</t>
  </si>
  <si>
    <t xml:space="preserve">      Holzwaren, ohne Möbel</t>
  </si>
  <si>
    <t xml:space="preserve">      Kautschukwaren</t>
  </si>
  <si>
    <t xml:space="preserve">      Steinwaren</t>
  </si>
  <si>
    <t xml:space="preserve">      keramische Erzeugnisse, ohne Baukeramik</t>
  </si>
  <si>
    <t xml:space="preserve">      Glaswaren</t>
  </si>
  <si>
    <t xml:space="preserve">      Werkzeuge, Schneidwaren u. Essbesteck aus
        unedlen Metallen</t>
  </si>
  <si>
    <t xml:space="preserve">      Waren aus Kupfer und Kupferlegierungen</t>
  </si>
  <si>
    <t xml:space="preserve">      Eisen-, Blech- und Metallwaren, a. n. g.</t>
  </si>
  <si>
    <t xml:space="preserve">      Waren aus Wachs oder Fetten</t>
  </si>
  <si>
    <t xml:space="preserve">      Waren aus Kunststoffen</t>
  </si>
  <si>
    <t xml:space="preserve">      fotochemische Erzeugnisse</t>
  </si>
  <si>
    <t xml:space="preserve">      pharmazeutische Erzeugnisse</t>
  </si>
  <si>
    <t xml:space="preserve">      Duftstoffe und Körperpflegemittel</t>
  </si>
  <si>
    <t xml:space="preserve">      chemische Enderzeugnisse, a. n. g.</t>
  </si>
  <si>
    <t xml:space="preserve">      Kraftmaschinen, außer Motoren für Ackerschlepper,
        Flugzeuge und Kraftfahrzeuge</t>
  </si>
  <si>
    <t xml:space="preserve">      Pumpen und Kompressoren</t>
  </si>
  <si>
    <t xml:space="preserve">      Armaturen</t>
  </si>
  <si>
    <t xml:space="preserve">      Lager, Getriebe, Zahnräder und Antriebselemente</t>
  </si>
  <si>
    <t xml:space="preserve">      Hebezeuge und Fördermittel</t>
  </si>
  <si>
    <t xml:space="preserve">      landwirtschaftliche Maschinen, einschließlich
        Ackerschlepper</t>
  </si>
  <si>
    <t xml:space="preserve">      Maschinen für das Textil-, Bekleidungs- und 
        Ledergewerbe</t>
  </si>
  <si>
    <t xml:space="preserve">      Maschinen für Ernährungsgewerbe und Tabak-
        verarbeitung</t>
  </si>
  <si>
    <t xml:space="preserve">      Bergwerks-, Bau- und Baustoffmaschinen</t>
  </si>
  <si>
    <t xml:space="preserve">      Guss- und Walzwerkstechnik</t>
  </si>
  <si>
    <t xml:space="preserve">      Maschinen für die Be- und Verarbeitung von
        Kautschuk und Kunststoff </t>
  </si>
  <si>
    <t xml:space="preserve">      Werkzeugmaschinen</t>
  </si>
  <si>
    <t xml:space="preserve">      Büromaschinen und automatische DV-Maschinen</t>
  </si>
  <si>
    <t xml:space="preserve">      Maschinen für das Papier- und Druckgewerbe</t>
  </si>
  <si>
    <t xml:space="preserve">      Maschinen, a. n. g.</t>
  </si>
  <si>
    <t xml:space="preserve">      Sportgeräte</t>
  </si>
  <si>
    <t xml:space="preserve">      Geräte zur Elektrizitätserzeugung und -verteilung</t>
  </si>
  <si>
    <t xml:space="preserve">      elektrische Lampen und Leuchten</t>
  </si>
  <si>
    <t xml:space="preserve">      nachrichtentechnische Geräte und Einrichtungen</t>
  </si>
  <si>
    <t xml:space="preserve">      Rundfunk- und Fernsehgeräte, Phono- und Video-
        geräte</t>
  </si>
  <si>
    <t xml:space="preserve">      elektronische Bauelemente</t>
  </si>
  <si>
    <t xml:space="preserve">      elektrotechnische Erzeugnisse, a. n. g.</t>
  </si>
  <si>
    <t xml:space="preserve">      medizinische Geräte und orthopädische Vorrich-
        tungen</t>
  </si>
  <si>
    <t xml:space="preserve">      Mess-, steuerungs- und regelungstechnische
        Erzeugnisse</t>
  </si>
  <si>
    <t xml:space="preserve">      optische und fotografische Geräte</t>
  </si>
  <si>
    <t xml:space="preserve">      Uhren</t>
  </si>
  <si>
    <t xml:space="preserve">      Möbel</t>
  </si>
  <si>
    <t xml:space="preserve">      Musikinstrumente</t>
  </si>
  <si>
    <t xml:space="preserve">      Spielwaren</t>
  </si>
  <si>
    <t xml:space="preserve">      Schmuckwaren, Gold- und Silberschmiedewaren</t>
  </si>
  <si>
    <t xml:space="preserve">      Schienenfahrzeuge</t>
  </si>
  <si>
    <t xml:space="preserve">      Wasserfahrzeuge</t>
  </si>
  <si>
    <t xml:space="preserve">      Luftfahrzeuge</t>
  </si>
  <si>
    <t xml:space="preserve">      Fahrgestelle, Karosserien, Motoren, Teile und
        Zubehör für Kraftfahrzeuge</t>
  </si>
  <si>
    <t xml:space="preserve">      Personenkraftwagen und Wohnmobile</t>
  </si>
  <si>
    <t xml:space="preserve">      Busse</t>
  </si>
  <si>
    <t xml:space="preserve">      Lastkraftwagen und Spezialfahrzeuge</t>
  </si>
  <si>
    <t xml:space="preserve">      Fahrräder</t>
  </si>
  <si>
    <t xml:space="preserve">      Fahrzeuge, a. n. g.</t>
  </si>
  <si>
    <t xml:space="preserve">      vollständige Fabrikationsanlagen</t>
  </si>
  <si>
    <t xml:space="preserve">      Enderzeugnisse, a. n. g.</t>
  </si>
  <si>
    <t xml:space="preserve">    außerdem</t>
  </si>
  <si>
    <t xml:space="preserve">      Rückwaren</t>
  </si>
  <si>
    <t xml:space="preserve">      Ersatzlieferungen</t>
  </si>
  <si>
    <t xml:space="preserve">      andere nichtaufgliederbare Warenverkehre</t>
  </si>
  <si>
    <t xml:space="preserve">      sonstige Warenverkehre</t>
  </si>
  <si>
    <t xml:space="preserve">      Zuschätzungen von Antwortausfällen</t>
  </si>
  <si>
    <t xml:space="preserve">      Zuschätzungen von Befreiungen</t>
  </si>
  <si>
    <t xml:space="preserve">      Sperrungen</t>
  </si>
  <si>
    <t>Insgesamt</t>
  </si>
  <si>
    <t xml:space="preserve">  Europa</t>
  </si>
  <si>
    <t xml:space="preserve">    EU-Länder</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</si>
  <si>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</si>
  <si>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</si>
  <si>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</si>
  <si>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</si>
  <si>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</si>
  <si>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</si>
  <si>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</si>
  <si>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</si>
  <si>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</si>
  <si>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</si>
  <si>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</si>
  <si>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</si>
  <si>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</si>
  <si>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</si>
  <si>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</si>
  <si>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Österreich </t>
  </si>
  <si>
    <t xml:space="preserve">      Polen </t>
  </si>
  <si>
    <t xml:space="preserve">      Portugal </t>
  </si>
  <si>
    <t xml:space="preserve">      Rumänien </t>
  </si>
  <si>
    <t xml:space="preserve">      Schweden </t>
  </si>
  <si>
    <t xml:space="preserve">      Slowakei </t>
  </si>
  <si>
    <t xml:space="preserve">      Slowenien </t>
  </si>
  <si>
    <t xml:space="preserve">      Spanien </t>
  </si>
  <si>
    <t xml:space="preserve">      Tschechische Republik </t>
  </si>
  <si>
    <t xml:space="preserve">      Ungarn </t>
  </si>
  <si>
    <t xml:space="preserve">      Vereinigtes Königreich </t>
  </si>
  <si>
    <t xml:space="preserve">      Zypern</t>
  </si>
  <si>
    <t xml:space="preserve">      nicht ermittelte EU-Länder</t>
  </si>
  <si>
    <t xml:space="preserve">    übrige europäische Länder </t>
  </si>
  <si>
    <t xml:space="preserve">      Albanien </t>
  </si>
  <si>
    <t xml:space="preserve">      Andorra </t>
  </si>
  <si>
    <t xml:space="preserve">      Belarus </t>
  </si>
  <si>
    <t xml:space="preserve">      Bosnien und Herzegowina </t>
  </si>
  <si>
    <t xml:space="preserve">      Färöer </t>
  </si>
  <si>
    <t xml:space="preserve">      Gibraltar </t>
  </si>
  <si>
    <t xml:space="preserve">      Island </t>
  </si>
  <si>
    <t xml:space="preserve">      Kosovo </t>
  </si>
  <si>
    <t xml:space="preserve">      Liechtenstein </t>
  </si>
  <si>
    <t xml:space="preserve">      Mazedonien </t>
  </si>
  <si>
    <t xml:space="preserve">      Moldau, Republik </t>
  </si>
  <si>
    <t xml:space="preserve">      Montenegro </t>
  </si>
  <si>
    <t xml:space="preserve">      Norwegen </t>
  </si>
  <si>
    <t xml:space="preserve">      Russische Föderation </t>
  </si>
  <si>
    <t xml:space="preserve">      San Marino </t>
  </si>
  <si>
    <t xml:space="preserve">      Schweiz</t>
  </si>
  <si>
    <t xml:space="preserve">      Serbien </t>
  </si>
  <si>
    <t xml:space="preserve">      Türkei </t>
  </si>
  <si>
    <t xml:space="preserve">      Ukraine </t>
  </si>
  <si>
    <t xml:space="preserve">      Vatikanstadt</t>
  </si>
  <si>
    <t xml:space="preserve">  Afrika</t>
  </si>
  <si>
    <t xml:space="preserve">    Ägypten </t>
  </si>
  <si>
    <t xml:space="preserve">    Algerien </t>
  </si>
  <si>
    <t xml:space="preserve">    Angola </t>
  </si>
  <si>
    <t xml:space="preserve">    Äquatorialguinea </t>
  </si>
  <si>
    <t xml:space="preserve">    Äthiopien </t>
  </si>
  <si>
    <t xml:space="preserve">    Benin</t>
  </si>
  <si>
    <t xml:space="preserve">    Botsuana </t>
  </si>
  <si>
    <t xml:space="preserve">    Britische Territor. im Ind. Ozean </t>
  </si>
  <si>
    <t xml:space="preserve">    Burkina Faso </t>
  </si>
  <si>
    <t xml:space="preserve">    Burundi </t>
  </si>
  <si>
    <t xml:space="preserve">    Ceuta </t>
  </si>
  <si>
    <t xml:space="preserve">    Côte d‘Ivoire </t>
  </si>
  <si>
    <t xml:space="preserve">    Dschibuti </t>
  </si>
  <si>
    <t xml:space="preserve">    Eritrea </t>
  </si>
  <si>
    <t xml:space="preserve">    Gabun </t>
  </si>
  <si>
    <t xml:space="preserve">    Gambia</t>
  </si>
  <si>
    <t xml:space="preserve">    Ghana </t>
  </si>
  <si>
    <t xml:space="preserve">    Guinea </t>
  </si>
  <si>
    <t xml:space="preserve">    Guinea-Bissau </t>
  </si>
  <si>
    <t xml:space="preserve">    Kamerun </t>
  </si>
  <si>
    <t xml:space="preserve">    Kap Verde </t>
  </si>
  <si>
    <t xml:space="preserve">    Kenia </t>
  </si>
  <si>
    <t xml:space="preserve">    Komoren </t>
  </si>
  <si>
    <t xml:space="preserve">    Kongo, Demokratische Republik </t>
  </si>
  <si>
    <t xml:space="preserve">    Kongo, Republik </t>
  </si>
  <si>
    <t xml:space="preserve">    Lesotho </t>
  </si>
  <si>
    <t xml:space="preserve">    Liberia </t>
  </si>
  <si>
    <t xml:space="preserve">    Libysch-Arab. Dschamahirija</t>
  </si>
  <si>
    <t xml:space="preserve">    Madagaskar </t>
  </si>
  <si>
    <t xml:space="preserve">    Malawi </t>
  </si>
  <si>
    <t xml:space="preserve">    Mali </t>
  </si>
  <si>
    <t xml:space="preserve">    Marokko </t>
  </si>
  <si>
    <t xml:space="preserve">    Mauretanien </t>
  </si>
  <si>
    <t xml:space="preserve">    Mauritius </t>
  </si>
  <si>
    <t xml:space="preserve">    Mayotte </t>
  </si>
  <si>
    <t xml:space="preserve">    Melilla </t>
  </si>
  <si>
    <t xml:space="preserve">    Mosambik </t>
  </si>
  <si>
    <t xml:space="preserve">    Namibia </t>
  </si>
  <si>
    <t xml:space="preserve">    Niger </t>
  </si>
  <si>
    <t xml:space="preserve">    Nigeria </t>
  </si>
  <si>
    <t xml:space="preserve">    Ruanda </t>
  </si>
  <si>
    <t xml:space="preserve">    Sambia</t>
  </si>
  <si>
    <t xml:space="preserve">    Sâo Tomé und Principe </t>
  </si>
  <si>
    <t xml:space="preserve">    Senegal </t>
  </si>
  <si>
    <t xml:space="preserve">    Seychellen </t>
  </si>
  <si>
    <t xml:space="preserve">    Sierra Leone </t>
  </si>
  <si>
    <t xml:space="preserve">    Simbabwe </t>
  </si>
  <si>
    <t xml:space="preserve">    Somalia </t>
  </si>
  <si>
    <t xml:space="preserve">    St. Helena </t>
  </si>
  <si>
    <t xml:space="preserve">    Südafrika </t>
  </si>
  <si>
    <t xml:space="preserve">    Sudan </t>
  </si>
  <si>
    <t xml:space="preserve">    Südsudan </t>
  </si>
  <si>
    <t xml:space="preserve">    Swasiland </t>
  </si>
  <si>
    <t xml:space="preserve">    Tansania, Verein. Republik</t>
  </si>
  <si>
    <t xml:space="preserve">    Togo </t>
  </si>
  <si>
    <t xml:space="preserve">    Tschad </t>
  </si>
  <si>
    <t xml:space="preserve">    Tunesien </t>
  </si>
  <si>
    <t xml:space="preserve">    Uganda </t>
  </si>
  <si>
    <t xml:space="preserve">    Westsahara</t>
  </si>
  <si>
    <t xml:space="preserve">    Zentralafrikanische Republik </t>
  </si>
  <si>
    <t xml:space="preserve">  Amerika</t>
  </si>
  <si>
    <t xml:space="preserve">    Amerikanische Jungferninseln </t>
  </si>
  <si>
    <t xml:space="preserve">    Anguilla </t>
  </si>
  <si>
    <t xml:space="preserve">    Antigua und Barbuda </t>
  </si>
  <si>
    <t xml:space="preserve">    Argentinien </t>
  </si>
  <si>
    <t xml:space="preserve">    Aruba </t>
  </si>
  <si>
    <t xml:space="preserve">    Bahamas </t>
  </si>
  <si>
    <t xml:space="preserve">    Barbados </t>
  </si>
  <si>
    <t xml:space="preserve">    Belize </t>
  </si>
  <si>
    <t xml:space="preserve">    Bermuda </t>
  </si>
  <si>
    <t xml:space="preserve">    Bolivien </t>
  </si>
  <si>
    <t xml:space="preserve">    Brasilien </t>
  </si>
  <si>
    <t xml:space="preserve">    Britische Jungferninseln </t>
  </si>
  <si>
    <t xml:space="preserve">    Chile </t>
  </si>
  <si>
    <t xml:space="preserve">    Costa Rica </t>
  </si>
  <si>
    <t xml:space="preserve">    Curacao</t>
  </si>
  <si>
    <t xml:space="preserve">    Dominica </t>
  </si>
  <si>
    <t xml:space="preserve">    Dominikanische Republik </t>
  </si>
  <si>
    <t xml:space="preserve">    Ecuador</t>
  </si>
  <si>
    <t xml:space="preserve">    El Salvador </t>
  </si>
  <si>
    <t xml:space="preserve">    Falklandinseln (Malvinen)</t>
  </si>
  <si>
    <t xml:space="preserve">    Grenada </t>
  </si>
  <si>
    <t xml:space="preserve">    Grönland </t>
  </si>
  <si>
    <t xml:space="preserve">    Guatemala </t>
  </si>
  <si>
    <t xml:space="preserve">    Guyana </t>
  </si>
  <si>
    <t xml:space="preserve">    Haiti </t>
  </si>
  <si>
    <t xml:space="preserve">    Honduras </t>
  </si>
  <si>
    <t xml:space="preserve">    Jamaika </t>
  </si>
  <si>
    <t xml:space="preserve">    Kaimaninseln </t>
  </si>
  <si>
    <t xml:space="preserve">    Kanada </t>
  </si>
  <si>
    <t xml:space="preserve">    Kolumbien </t>
  </si>
  <si>
    <t xml:space="preserve">    Kuba </t>
  </si>
  <si>
    <t xml:space="preserve">    Mexiko </t>
  </si>
  <si>
    <t xml:space="preserve">    Montserrat </t>
  </si>
  <si>
    <t xml:space="preserve">    Nicaragua</t>
  </si>
  <si>
    <t xml:space="preserve">    Panama </t>
  </si>
  <si>
    <t xml:space="preserve">    Paraguay </t>
  </si>
  <si>
    <t xml:space="preserve">    Peru </t>
  </si>
  <si>
    <t xml:space="preserve">    St.Barthelemy</t>
  </si>
  <si>
    <t xml:space="preserve">    St. Kitts und Nevis </t>
  </si>
  <si>
    <t xml:space="preserve">    St. Lucia</t>
  </si>
  <si>
    <t xml:space="preserve">    St. Martin</t>
  </si>
  <si>
    <t xml:space="preserve">    St. Pierre und Miquelon </t>
  </si>
  <si>
    <t xml:space="preserve">    St. Vincent </t>
  </si>
  <si>
    <t xml:space="preserve">    Suriname </t>
  </si>
  <si>
    <t xml:space="preserve">    Trinidad und Tobago </t>
  </si>
  <si>
    <t xml:space="preserve">    Turks- und Caicosinseln </t>
  </si>
  <si>
    <t xml:space="preserve">    Uruguay </t>
  </si>
  <si>
    <t xml:space="preserve">    Venezuela </t>
  </si>
  <si>
    <t xml:space="preserve">    Vereinigte Staaten</t>
  </si>
  <si>
    <t xml:space="preserve">  Asien</t>
  </si>
  <si>
    <t xml:space="preserve">    Afghanistan </t>
  </si>
  <si>
    <t xml:space="preserve">    Armenien </t>
  </si>
  <si>
    <t xml:space="preserve">    Aserbaidschan </t>
  </si>
  <si>
    <t xml:space="preserve">    Bahrain </t>
  </si>
  <si>
    <t xml:space="preserve">    Bangladesch </t>
  </si>
  <si>
    <t xml:space="preserve">    Besetzte palästinensische Gebiete</t>
  </si>
  <si>
    <t xml:space="preserve">    Bhutan </t>
  </si>
  <si>
    <t xml:space="preserve">    Brunei Darussalam </t>
  </si>
  <si>
    <t xml:space="preserve">    Georgien </t>
  </si>
  <si>
    <t xml:space="preserve">    Hongkong </t>
  </si>
  <si>
    <t xml:space="preserve">    Indien </t>
  </si>
  <si>
    <t xml:space="preserve">    Indonesien </t>
  </si>
  <si>
    <t xml:space="preserve">    Irak </t>
  </si>
  <si>
    <t xml:space="preserve">    Iran, Islamische Republik</t>
  </si>
  <si>
    <t xml:space="preserve">    Israel </t>
  </si>
  <si>
    <t xml:space="preserve">    Japan </t>
  </si>
  <si>
    <t xml:space="preserve">    Jemen </t>
  </si>
  <si>
    <t xml:space="preserve">    Jordanien </t>
  </si>
  <si>
    <t xml:space="preserve">    Kambodscha </t>
  </si>
  <si>
    <t xml:space="preserve">    Kasachstan </t>
  </si>
  <si>
    <t xml:space="preserve">    Katar </t>
  </si>
  <si>
    <t xml:space="preserve">    Kirgisische Republik</t>
  </si>
  <si>
    <t xml:space="preserve">    Korea (Nord), Demokrat. Volksrepublik</t>
  </si>
  <si>
    <t xml:space="preserve">    Korea (Süd), Republik Korea </t>
  </si>
  <si>
    <t xml:space="preserve">    Kuwait </t>
  </si>
  <si>
    <t xml:space="preserve">    Laos, Demokrat. Volksrepublik</t>
  </si>
  <si>
    <t xml:space="preserve">    Libanon </t>
  </si>
  <si>
    <t xml:space="preserve">    Macau </t>
  </si>
  <si>
    <t xml:space="preserve">    Malaysia </t>
  </si>
  <si>
    <t xml:space="preserve">    Malediven </t>
  </si>
  <si>
    <t xml:space="preserve">    Mongolei </t>
  </si>
  <si>
    <t xml:space="preserve">    Myanmar </t>
  </si>
  <si>
    <t xml:space="preserve">    Nepal </t>
  </si>
  <si>
    <t xml:space="preserve">    Oman </t>
  </si>
  <si>
    <t xml:space="preserve">    Pakistan </t>
  </si>
  <si>
    <t xml:space="preserve">    Philippinen </t>
  </si>
  <si>
    <t xml:space="preserve">    Saudi-Arabien </t>
  </si>
  <si>
    <t xml:space="preserve">    Singapur </t>
  </si>
  <si>
    <t xml:space="preserve">    Sri Lanka </t>
  </si>
  <si>
    <t xml:space="preserve">    Syrien, Arabische Republik</t>
  </si>
  <si>
    <t xml:space="preserve">    Tadschikistan </t>
  </si>
  <si>
    <t xml:space="preserve">    Taiwan </t>
  </si>
  <si>
    <t xml:space="preserve">    Thailand </t>
  </si>
  <si>
    <t xml:space="preserve">    Timor-Leste </t>
  </si>
  <si>
    <t xml:space="preserve">    Turkmenistan </t>
  </si>
  <si>
    <t xml:space="preserve">    Usbekistan </t>
  </si>
  <si>
    <t xml:space="preserve">    Vereinigte Arabische Emirate </t>
  </si>
  <si>
    <t xml:space="preserve">    Vietnam </t>
  </si>
  <si>
    <t xml:space="preserve">    Volksrepublik China </t>
  </si>
  <si>
    <t xml:space="preserve">  Australien und Ozeanien</t>
  </si>
  <si>
    <t xml:space="preserve">    Amerikanische Überseeinseln </t>
  </si>
  <si>
    <t xml:space="preserve">    Amerikanisch-Samoa </t>
  </si>
  <si>
    <t xml:space="preserve">    Antarktis </t>
  </si>
  <si>
    <t xml:space="preserve">    Australien </t>
  </si>
  <si>
    <t xml:space="preserve">    Bouvetinsel </t>
  </si>
  <si>
    <t xml:space="preserve">    Cookinseln </t>
  </si>
  <si>
    <t xml:space="preserve">    Fidschi </t>
  </si>
  <si>
    <t xml:space="preserve">    Französische Südgebiete </t>
  </si>
  <si>
    <t xml:space="preserve">    Französisch-Polynesien </t>
  </si>
  <si>
    <t xml:space="preserve">    Guam </t>
  </si>
  <si>
    <t xml:space="preserve">    Heard u. McDonaldinseln </t>
  </si>
  <si>
    <t xml:space="preserve">    Kiribati </t>
  </si>
  <si>
    <t xml:space="preserve">    Kokosinseln </t>
  </si>
  <si>
    <t xml:space="preserve">    Marshallinseln </t>
  </si>
  <si>
    <t xml:space="preserve">    Mikronesien </t>
  </si>
  <si>
    <t xml:space="preserve">    Nauru </t>
  </si>
  <si>
    <t xml:space="preserve">    Neukaledonien </t>
  </si>
  <si>
    <t xml:space="preserve">    Neuseeland </t>
  </si>
  <si>
    <t xml:space="preserve">    Niue </t>
  </si>
  <si>
    <t xml:space="preserve">    Nördliche Marianen </t>
  </si>
  <si>
    <t xml:space="preserve">    Norfolkinsel </t>
  </si>
  <si>
    <t xml:space="preserve">    Palau </t>
  </si>
  <si>
    <t xml:space="preserve">    Papua-Neuguinea </t>
  </si>
  <si>
    <t xml:space="preserve">    Pitcairninseln </t>
  </si>
  <si>
    <t xml:space="preserve">    Salomonen </t>
  </si>
  <si>
    <t xml:space="preserve">    Samoa </t>
  </si>
  <si>
    <t xml:space="preserve">    Südgeorgien </t>
  </si>
  <si>
    <t xml:space="preserve">    Tokelau </t>
  </si>
  <si>
    <t xml:space="preserve">    Tonga </t>
  </si>
  <si>
    <t xml:space="preserve">    Tuvalu </t>
  </si>
  <si>
    <t xml:space="preserve">    Vanuatu </t>
  </si>
  <si>
    <t xml:space="preserve">    Wallis und Futuna </t>
  </si>
  <si>
    <t xml:space="preserve">    Weihnachtsinsel </t>
  </si>
  <si>
    <t xml:space="preserve">  Verschiedenes</t>
  </si>
  <si>
    <t xml:space="preserve">    Hohe See </t>
  </si>
  <si>
    <t xml:space="preserve">    nicht ermittelte Länder und Gebiete</t>
  </si>
  <si>
    <t xml:space="preserve">    Schiffsbedarf usw. </t>
  </si>
  <si>
    <t xml:space="preserve">    vertrauliche Länder</t>
  </si>
  <si>
    <t>Einfuhr</t>
  </si>
  <si>
    <t xml:space="preserve">  Ernährungswirtschaft </t>
  </si>
  <si>
    <t xml:space="preserve">      pflanzliche Öle und Fette</t>
  </si>
  <si>
    <t xml:space="preserve">      Rohstoffe</t>
  </si>
  <si>
    <t xml:space="preserve">      Sperrholz, Span- und Faserplatten, Furnierblätter
        und dergleichen</t>
  </si>
  <si>
    <t xml:space="preserve">      Keramische Erzeugnisse, ohne Baukeramik</t>
  </si>
  <si>
    <t xml:space="preserve">      Maschinen, a.n.g.</t>
  </si>
  <si>
    <t xml:space="preserve">      Mess-, steuerungs- und regelungstechnische 
         Erzeugnisse</t>
  </si>
  <si>
    <t xml:space="preserve">    Schiffsbedarf usw.</t>
  </si>
  <si>
    <t>Um die Lesbarkeit der Texte, Tabellen und Grafiken zu erhalten, wird – soweit keine geschlechtsneutrale Formu-
lierung vorhanden ist – von der Benennung der Geschlechter abgesehen. Die verwendeten Bezeichnungen gelten
demnach gleichermaßen für Frau, Mann und Divers.</t>
  </si>
  <si>
    <t xml:space="preserve">    Bonaire, Sint E.</t>
  </si>
  <si>
    <t>Einfuhr Mecklenburg-Vorpommerns 2020/2021
nach Warengruppen und -untergruppen der Ernährungs-
wirtschaft und gewerblichen Wirtschaft (EGW)</t>
  </si>
  <si>
    <t>2022</t>
  </si>
  <si>
    <t>G313J 2022 00</t>
  </si>
  <si>
    <t xml:space="preserve">Entwicklung der Ausfuhr Mecklenburg-Vorpommerns seit 2000 nach Warengruppen der 
   Ernährungswirtschaft und gewerblichen Wirtschaft (EGW)  </t>
  </si>
  <si>
    <t xml:space="preserve">Ausfuhr Mecklenburg-Vorpommerns 2021/2022 nach Warengruppen und -untergruppen 
   der Ernährungswirtschaft und gewerblichen Wirtschaft (EGW)   </t>
  </si>
  <si>
    <t xml:space="preserve">Ausfuhr Mecklenburg-Vorpommerns 2021/2022 nach Bestimmungsländern und Ländergruppen  </t>
  </si>
  <si>
    <t xml:space="preserve">Einfuhr (Spezialhandel)  </t>
  </si>
  <si>
    <t xml:space="preserve">Entwicklung der Einfuhr Mecklenburg-Vorpommerns seit 2000 nach Warengruppen der  
   Ernährungswirtschaft und gewerblichen Wirtschaft (EGW)  </t>
  </si>
  <si>
    <t xml:space="preserve">Einfuhr Mecklenburg-Vorpommerns 2021/2022 nach Warengruppen und -untergruppen  
   der Ernährungswirtschaft und gewerblichen Wirtschaft (EGW)  </t>
  </si>
  <si>
    <t xml:space="preserve">Einfuhr Mecklenburg-Vorpommerns 2021/2022 nach Ursprungsländern und Ländergruppen  </t>
  </si>
  <si>
    <t xml:space="preserve">Inhaltsverzeichnis  </t>
  </si>
  <si>
    <t xml:space="preserve">Ausfuhr (Spezialhandel)  </t>
  </si>
  <si>
    <t>2021  Januar</t>
  </si>
  <si>
    <r>
      <t>2022</t>
    </r>
    <r>
      <rPr>
        <sz val="8.5"/>
        <color indexed="8"/>
        <rFont val="Calibri"/>
        <family val="2"/>
      </rPr>
      <t xml:space="preserve">  Januar</t>
    </r>
  </si>
  <si>
    <t>Ausfuhr Mecklenburg-Vorpommerns 2021/2022
nach Warengruppen und -untergruppen der Ernährungs-
wirtschaft und gewerblichen Wirtschaft (EGW)</t>
  </si>
  <si>
    <t>&gt;1000</t>
  </si>
  <si>
    <r>
      <t xml:space="preserve">2022  </t>
    </r>
    <r>
      <rPr>
        <sz val="8.5"/>
        <color indexed="8"/>
        <rFont val="Calibri"/>
        <family val="2"/>
      </rPr>
      <t>Januar</t>
    </r>
  </si>
  <si>
    <t xml:space="preserve">      Kleinsendungen im Extrahandel</t>
  </si>
  <si>
    <t xml:space="preserve">   909</t>
  </si>
  <si>
    <t>Einfuhr Mecklenburg-Vorpommerns 2021/2022
nach Bestimmungsländern und Ländergruppen</t>
  </si>
  <si>
    <t>Ausfuhr Mecklenburg-Vorpommerns 2021/2022
nach Bestimmungsländern und Ländergruppen</t>
  </si>
  <si>
    <t>©  Statistisches Amt Mecklenburg-Vorpommern, Schwerin, 2024</t>
  </si>
  <si>
    <t>1.000 EUR</t>
  </si>
  <si>
    <t>&gt;1.000</t>
  </si>
  <si>
    <t>Zuständige Fachbereichsleitung: Steffen Schubert, Telefon: 0385 588-56431</t>
  </si>
  <si>
    <t>3.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</si>
</sst>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0.0;\-0.0"/>
    <numFmt numFmtId="165" formatCode="#\ ###\ ##0"/>
    <numFmt numFmtId="166" formatCode="#\ ###\ ##"/>
    <numFmt numFmtId="167" formatCode="0&quot;  &quot;"/>
    <numFmt numFmtId="168" formatCode="#,##0.0&quot;  &quot;;\-\ #,##0.0&quot;  &quot;;0.0&quot;  &quot;;@&quot;  &quot;"/>
    <numFmt numFmtId="169" formatCode="#,##0.0&quot;     &quot;;\-\ #,##0.0&quot;     &quot;;0.0&quot;     &quot;;@&quot;     &quot;"/>
    <numFmt numFmtId="170" formatCode="#,##0&quot;  &quot;;\-\ #,##0&quot;  &quot;;0&quot;  &quot;;@&quot;  &quot;"/>
    <numFmt numFmtId="171" formatCode="#,##0&quot;&quot;;\-\ #,##0&quot;&quot;;0&quot;&quot;;@&quot;&quot;"/>
    <numFmt numFmtId="172" formatCode="#,##0.0&quot;    &quot;;\-\ #,##0.0&quot;    &quot;;0.0&quot;    &quot;;@&quot;    &quot;"/>
    <numFmt numFmtId="173" formatCode="#,##0&quot;    &quot;;\-\ #,##0&quot;    &quot;;0&quot;    &quot;;@&quot;    &quot;"/>
    <numFmt numFmtId="174" formatCode="#,##0&quot;  &quot;;\-#,##0&quot;  &quot;;0&quot;  &quot;;@&quot;  &quot;"/>
    <numFmt numFmtId="175" formatCode="#,##0.0&quot;     &quot;;\-#,##0.0&quot;     &quot;;0.0&quot;     &quot;;@&quot;     &quot;"/>
    <numFmt numFmtId="176" formatCode="#,##0&quot;&quot;;\-#,##0&quot;&quot;;0&quot;&quot;;@&quot;&quot;"/>
    <numFmt numFmtId="177" formatCode="#,##0.0&quot;  &quot;;\-#,##0.0&quot;  &quot;;0.0&quot;  &quot;;@&quot;  &quot;"/>
    <numFmt numFmtId="178" formatCode="#,##0&quot; &quot;;\-#,##0&quot; &quot;;0&quot; &quot;;@&quot; &quot;"/>
    <numFmt numFmtId="179" formatCode="#,##0.0&quot;       &quot;;\-#,##0.0&quot;       &quot;;0.0&quot;       &quot;;@&quot;       &quot;"/>
    <numFmt numFmtId="180" formatCode="#,##0.0&quot;    &quot;;\-#,##0.0&quot;    &quot;;0.0&quot;    &quot;;@&quot;    &quot;"/>
  </numFmts>
  <fonts count="33" x14ac:knownFonts="1">
    <font>
      <sz val="10"/>
      <color theme="1"/>
      <name val="Arial"/>
      <family val="2"/>
    </font>
    <font>
      <sz val="10"/>
      <name val="Arial"/>
      <family val="2"/>
    </font>
    <font>
      <sz val="10"/>
      <name val="Arial"/>
      <family val="2"/>
    </font>
    <font>
      <sz val="8.5"/>
      <color indexed="8"/>
      <name val="Calibri"/>
      <family val="2"/>
    </font>
    <font>
      <sz val="10"/>
      <color theme="1"/>
      <name val="Arial"/>
      <family val="2"/>
    </font>
    <font>
      <sz val="10"/>
      <color theme="1"/>
      <name val="Calibri"/>
      <family val="2"/>
      <scheme val="minor"/>
    </font>
    <font>
      <b/>
      <sz val="10"/>
      <color theme="1"/>
      <name val="Calibri"/>
      <family val="2"/>
      <scheme val="minor"/>
    </font>
    <font>
      <sz val="9"/>
      <name val="Calibri"/>
      <family val="2"/>
      <scheme val="minor"/>
    </font>
    <font>
      <b/>
      <sz val="9"/>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6"/>
      <color theme="1"/>
      <name val="Calibri"/>
      <family val="2"/>
      <scheme val="minor"/>
    </font>
    <font>
      <b/>
      <sz val="8"/>
      <color theme="1"/>
      <name val="Calibri"/>
      <family val="2"/>
      <scheme val="minor"/>
    </font>
    <font>
      <sz val="11"/>
      <name val="Calibri"/>
      <family val="2"/>
      <scheme val="minor"/>
    </font>
    <font>
      <b/>
      <sz val="11"/>
      <color theme="1"/>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b/>
      <sz val="8.5"/>
      <name val="Calibri"/>
      <family val="2"/>
      <scheme val="minor"/>
    </font>
    <font>
      <sz val="8.5"/>
      <name val="Calibri"/>
      <family val="2"/>
      <scheme val="minor"/>
    </font>
    <font>
      <sz val="8.5"/>
      <color rgb="FFFF0000"/>
      <name val="Calibri"/>
      <family val="2"/>
      <scheme val="minor"/>
    </font>
    <font>
      <sz val="6"/>
      <name val="Calibri"/>
      <family val="2"/>
      <scheme val="minor"/>
    </font>
    <font>
      <b/>
      <sz val="35"/>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21"/>
      <color theme="1"/>
      <name val="Calibri"/>
      <family val="2"/>
      <scheme val="minor"/>
    </font>
    <font>
      <sz val="21"/>
      <color theme="1"/>
      <name val="Calibri"/>
      <family val="2"/>
      <scheme val="minor"/>
    </font>
    <font>
      <b/>
      <sz val="31"/>
      <color rgb="FFFF0000"/>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9">
    <xf numFmtId="0" fontId="0" fillId="0" borderId="0"/>
    <xf numFmtId="0" fontId="1" fillId="0" borderId="0"/>
    <xf numFmtId="0" fontId="2" fillId="0" borderId="0"/>
    <xf numFmtId="0" fontId="2" fillId="0" borderId="0"/>
    <xf numFmtId="0" fontId="1" fillId="0" borderId="0"/>
    <xf numFmtId="0" fontId="1" fillId="0" borderId="0"/>
    <xf numFmtId="0" fontId="4" fillId="0" borderId="0"/>
    <xf numFmtId="0" fontId="2" fillId="0" borderId="0"/>
    <xf numFmtId="0" fontId="1" fillId="0" borderId="0"/>
  </cellStyleXfs>
  <cellXfs count="178">
    <xf numFmtId="0" fontId="0" fillId="0" borderId="0" xfId="0"/>
    <xf numFmtId="0" fontId="5" fillId="0" borderId="0" xfId="6" applyFont="1"/>
    <xf numFmtId="49" fontId="5" fillId="0" borderId="0" xfId="6" applyNumberFormat="1" applyFont="1" applyAlignment="1">
      <alignment horizontal="right"/>
    </xf>
    <xf numFmtId="0" fontId="5" fillId="0" borderId="0" xfId="6" applyFont="1" applyAlignment="1"/>
    <xf numFmtId="0" fontId="5" fillId="0" borderId="0" xfId="6" applyFont="1" applyAlignment="1">
      <alignment horizontal="left" vertical="center" indent="33"/>
    </xf>
    <xf numFmtId="0" fontId="6" fillId="0" borderId="0" xfId="6" applyFont="1" applyAlignment="1">
      <alignment vertical="center"/>
    </xf>
    <xf numFmtId="49" fontId="5" fillId="0" borderId="0" xfId="6" applyNumberFormat="1" applyFont="1" applyAlignment="1">
      <alignment horizontal="left" vertical="center"/>
    </xf>
    <xf numFmtId="0" fontId="5" fillId="0" borderId="0" xfId="6" applyNumberFormat="1" applyFont="1" applyAlignment="1">
      <alignment horizontal="left" vertical="center"/>
    </xf>
    <xf numFmtId="0" fontId="5" fillId="0" borderId="0" xfId="6" applyFont="1" applyAlignment="1">
      <alignment horizontal="left" vertical="center"/>
    </xf>
    <xf numFmtId="0" fontId="7" fillId="0" borderId="0" xfId="2" applyFont="1"/>
    <xf numFmtId="0" fontId="7" fillId="0" borderId="0" xfId="2" applyFont="1" applyAlignment="1">
      <alignment horizontal="right" vertical="center"/>
    </xf>
    <xf numFmtId="0" fontId="7" fillId="0" borderId="0" xfId="2" applyFont="1" applyAlignment="1">
      <alignment vertical="center"/>
    </xf>
    <xf numFmtId="0" fontId="8" fillId="0" borderId="0" xfId="2" applyFont="1" applyAlignment="1">
      <alignment horizontal="left" vertical="center"/>
    </xf>
    <xf numFmtId="0" fontId="9" fillId="0" borderId="0" xfId="0" applyFont="1" applyAlignment="1">
      <alignment horizontal="left" vertical="top" wrapText="1"/>
    </xf>
    <xf numFmtId="0" fontId="8" fillId="0" borderId="0" xfId="2" applyFont="1" applyAlignment="1">
      <alignment vertical="center"/>
    </xf>
    <xf numFmtId="0" fontId="8" fillId="0" borderId="0" xfId="2" applyFont="1" applyAlignment="1">
      <alignment horizontal="right" vertical="center"/>
    </xf>
    <xf numFmtId="0" fontId="7" fillId="0" borderId="0" xfId="2" applyFont="1" applyAlignment="1">
      <alignment horizontal="left" vertical="top"/>
    </xf>
    <xf numFmtId="0" fontId="7" fillId="0" borderId="0" xfId="2" applyFont="1" applyAlignment="1">
      <alignment horizontal="right"/>
    </xf>
    <xf numFmtId="0" fontId="7" fillId="0" borderId="0" xfId="2" applyFont="1" applyAlignment="1">
      <alignment horizontal="left" vertical="center"/>
    </xf>
    <xf numFmtId="0" fontId="9" fillId="0" borderId="0" xfId="0" applyFont="1" applyAlignment="1">
      <alignment horizontal="left" wrapText="1"/>
    </xf>
    <xf numFmtId="0" fontId="11" fillId="0" borderId="0" xfId="0" applyFont="1"/>
    <xf numFmtId="0" fontId="11" fillId="0" borderId="0" xfId="0" applyFont="1" applyAlignment="1">
      <alignment wrapText="1"/>
    </xf>
    <xf numFmtId="0" fontId="12"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0" xfId="0" applyFont="1"/>
    <xf numFmtId="0" fontId="10" fillId="0" borderId="0" xfId="0" applyFont="1" applyAlignment="1">
      <alignment wrapText="1"/>
    </xf>
    <xf numFmtId="0" fontId="11" fillId="0" borderId="0" xfId="0" applyFont="1" applyAlignment="1">
      <alignment horizontal="left"/>
    </xf>
    <xf numFmtId="0" fontId="11" fillId="0" borderId="0" xfId="0" applyFont="1" applyAlignment="1">
      <alignment horizontal="left" vertical="top" wrapText="1"/>
    </xf>
    <xf numFmtId="165" fontId="11" fillId="0" borderId="0" xfId="0" applyNumberFormat="1" applyFont="1"/>
    <xf numFmtId="166" fontId="11" fillId="0" borderId="0" xfId="0" applyNumberFormat="1" applyFont="1"/>
    <xf numFmtId="164" fontId="11" fillId="0" borderId="0" xfId="0" applyNumberFormat="1" applyFont="1"/>
    <xf numFmtId="0" fontId="9" fillId="0" borderId="0" xfId="0" applyFont="1"/>
    <xf numFmtId="0" fontId="6" fillId="0" borderId="0" xfId="0" applyFont="1" applyAlignment="1">
      <alignment horizontal="left" vertical="center"/>
    </xf>
    <xf numFmtId="0" fontId="10" fillId="0" borderId="0" xfId="0" applyFont="1"/>
    <xf numFmtId="0" fontId="14" fillId="0" borderId="0" xfId="2" applyFont="1"/>
    <xf numFmtId="0" fontId="8" fillId="0" borderId="0" xfId="4" applyFont="1" applyAlignment="1">
      <alignment horizontal="left" vertical="center"/>
    </xf>
    <xf numFmtId="0" fontId="15" fillId="0" borderId="0" xfId="0" applyFont="1" applyAlignment="1">
      <alignment horizontal="left" vertical="center"/>
    </xf>
    <xf numFmtId="0" fontId="16" fillId="0" borderId="0" xfId="0" applyFont="1"/>
    <xf numFmtId="0" fontId="17" fillId="0" borderId="0" xfId="0" applyFont="1"/>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169" fontId="17" fillId="0" borderId="0" xfId="0" applyNumberFormat="1" applyFont="1" applyAlignment="1">
      <alignment horizontal="right"/>
    </xf>
    <xf numFmtId="0" fontId="17" fillId="0" borderId="5" xfId="0" applyFont="1" applyBorder="1" applyAlignment="1">
      <alignment horizontal="left"/>
    </xf>
    <xf numFmtId="0" fontId="17" fillId="0" borderId="5" xfId="0" applyFont="1" applyBorder="1" applyAlignment="1"/>
    <xf numFmtId="170" fontId="17" fillId="0" borderId="0" xfId="0" applyNumberFormat="1" applyFont="1"/>
    <xf numFmtId="0" fontId="12" fillId="0" borderId="0" xfId="0" applyFont="1"/>
    <xf numFmtId="0" fontId="17" fillId="0" borderId="0" xfId="0" applyFont="1" applyAlignment="1">
      <alignment wrapText="1"/>
    </xf>
    <xf numFmtId="165" fontId="17" fillId="0" borderId="2" xfId="0" applyNumberFormat="1" applyFont="1" applyBorder="1" applyAlignment="1">
      <alignment horizontal="center" vertical="center" wrapText="1"/>
    </xf>
    <xf numFmtId="166" fontId="17" fillId="0" borderId="2" xfId="0" applyNumberFormat="1" applyFont="1" applyBorder="1" applyAlignment="1">
      <alignment horizontal="center" vertical="center" wrapText="1"/>
    </xf>
    <xf numFmtId="164" fontId="17" fillId="0" borderId="2" xfId="0" applyNumberFormat="1" applyFont="1" applyBorder="1" applyAlignment="1">
      <alignment horizontal="center" vertical="center" wrapText="1"/>
    </xf>
    <xf numFmtId="164" fontId="17" fillId="0" borderId="3" xfId="0" applyNumberFormat="1" applyFont="1" applyBorder="1" applyAlignment="1">
      <alignment horizontal="center" vertical="center" wrapText="1"/>
    </xf>
    <xf numFmtId="171" fontId="17" fillId="0" borderId="0" xfId="0" applyNumberFormat="1" applyFont="1" applyAlignment="1">
      <alignment horizontal="right"/>
    </xf>
    <xf numFmtId="168" fontId="17" fillId="0" borderId="0" xfId="0" applyNumberFormat="1" applyFont="1" applyAlignment="1">
      <alignment horizontal="right"/>
    </xf>
    <xf numFmtId="0" fontId="17" fillId="0" borderId="0" xfId="0" applyFont="1" applyAlignment="1">
      <alignment horizontal="left"/>
    </xf>
    <xf numFmtId="0" fontId="17" fillId="0" borderId="0" xfId="0" applyFont="1" applyAlignment="1">
      <alignment horizontal="left" vertical="top" wrapText="1"/>
    </xf>
    <xf numFmtId="165" fontId="17" fillId="0" borderId="0" xfId="0" applyNumberFormat="1" applyFont="1"/>
    <xf numFmtId="166" fontId="17" fillId="0" borderId="0" xfId="0" applyNumberFormat="1" applyFont="1"/>
    <xf numFmtId="164" fontId="17" fillId="0" borderId="0" xfId="0" applyNumberFormat="1" applyFont="1"/>
    <xf numFmtId="0" fontId="5" fillId="0" borderId="0" xfId="0" applyFont="1" applyAlignment="1">
      <alignment wrapText="1"/>
    </xf>
    <xf numFmtId="0" fontId="17" fillId="0" borderId="4" xfId="0" applyFont="1" applyBorder="1" applyAlignment="1">
      <alignment horizontal="left" wrapText="1"/>
    </xf>
    <xf numFmtId="0" fontId="19" fillId="0" borderId="5" xfId="0" applyFont="1" applyBorder="1" applyAlignment="1">
      <alignment wrapText="1"/>
    </xf>
    <xf numFmtId="0" fontId="21" fillId="0" borderId="0" xfId="0" applyFont="1"/>
    <xf numFmtId="173" fontId="17" fillId="0" borderId="0" xfId="0" applyNumberFormat="1" applyFont="1"/>
    <xf numFmtId="172" fontId="17" fillId="0" borderId="0" xfId="0" applyNumberFormat="1" applyFont="1" applyBorder="1" applyAlignment="1">
      <alignment horizontal="right"/>
    </xf>
    <xf numFmtId="0" fontId="20" fillId="0" borderId="0" xfId="0" applyFont="1"/>
    <xf numFmtId="167" fontId="22" fillId="0" borderId="7" xfId="0" applyNumberFormat="1" applyFont="1" applyBorder="1" applyAlignment="1" applyProtection="1">
      <alignment horizontal="right"/>
    </xf>
    <xf numFmtId="0" fontId="12" fillId="0" borderId="6" xfId="0" applyFont="1" applyBorder="1"/>
    <xf numFmtId="0" fontId="12" fillId="0" borderId="7" xfId="0" applyFont="1" applyBorder="1" applyAlignment="1">
      <alignment horizontal="center" vertical="center"/>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9"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top" wrapText="1" indent="1"/>
    </xf>
    <xf numFmtId="0" fontId="10" fillId="0" borderId="0" xfId="0" applyFont="1" applyAlignment="1">
      <alignment horizontal="left" vertical="top" wrapText="1"/>
    </xf>
    <xf numFmtId="0" fontId="10" fillId="0" borderId="0" xfId="0" applyFont="1" applyAlignment="1">
      <alignment horizontal="left" vertical="center" wrapText="1" indent="1"/>
    </xf>
    <xf numFmtId="0" fontId="7" fillId="0" borderId="0" xfId="4" applyFont="1" applyAlignment="1">
      <alignment horizontal="left" vertical="center"/>
    </xf>
    <xf numFmtId="0" fontId="17" fillId="0" borderId="0" xfId="0" applyFont="1"/>
    <xf numFmtId="0" fontId="17" fillId="0" borderId="5" xfId="0" applyFont="1" applyBorder="1" applyAlignment="1">
      <alignment horizontal="left"/>
    </xf>
    <xf numFmtId="167" fontId="22" fillId="0" borderId="7" xfId="0" applyNumberFormat="1" applyFont="1" applyBorder="1" applyAlignment="1" applyProtection="1">
      <alignment horizontal="right"/>
    </xf>
    <xf numFmtId="0" fontId="12"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165" fontId="17" fillId="0" borderId="2" xfId="0" applyNumberFormat="1" applyFont="1" applyBorder="1" applyAlignment="1">
      <alignment horizontal="center" vertical="center" wrapText="1"/>
    </xf>
    <xf numFmtId="166" fontId="17" fillId="0" borderId="2" xfId="0" applyNumberFormat="1" applyFont="1" applyBorder="1" applyAlignment="1">
      <alignment horizontal="center" vertical="center" wrapText="1"/>
    </xf>
    <xf numFmtId="164" fontId="17" fillId="0" borderId="2" xfId="0" applyNumberFormat="1" applyFont="1" applyBorder="1" applyAlignment="1">
      <alignment horizontal="center" vertical="center" wrapText="1"/>
    </xf>
    <xf numFmtId="164" fontId="17" fillId="0" borderId="3" xfId="0" applyNumberFormat="1" applyFont="1" applyBorder="1" applyAlignment="1">
      <alignment horizontal="center" vertical="center" wrapText="1"/>
    </xf>
    <xf numFmtId="0" fontId="11" fillId="0" borderId="0" xfId="0" applyFont="1"/>
    <xf numFmtId="0" fontId="17" fillId="0" borderId="5" xfId="0" applyFont="1" applyBorder="1" applyAlignment="1">
      <alignment horizontal="left"/>
    </xf>
    <xf numFmtId="167" fontId="22" fillId="0" borderId="7" xfId="0" applyNumberFormat="1" applyFont="1" applyBorder="1" applyAlignment="1" applyProtection="1">
      <alignment horizontal="right"/>
    </xf>
    <xf numFmtId="0" fontId="16" fillId="0" borderId="5" xfId="0" applyFont="1" applyBorder="1" applyAlignment="1">
      <alignment horizontal="left"/>
    </xf>
    <xf numFmtId="0" fontId="17" fillId="0" borderId="5" xfId="0" quotePrefix="1" applyFont="1" applyBorder="1" applyAlignment="1">
      <alignment horizontal="left" wrapText="1"/>
    </xf>
    <xf numFmtId="16" fontId="16" fillId="0" borderId="5" xfId="0" quotePrefix="1" applyNumberFormat="1" applyFont="1" applyBorder="1" applyAlignment="1"/>
    <xf numFmtId="0" fontId="17" fillId="0" borderId="5" xfId="0" quotePrefix="1" applyFont="1" applyBorder="1" applyAlignment="1">
      <alignment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2" fillId="0" borderId="6" xfId="0" applyFont="1" applyBorder="1" applyAlignment="1">
      <alignment horizontal="center" vertical="center"/>
    </xf>
    <xf numFmtId="167" fontId="22" fillId="0" borderId="7" xfId="0" applyNumberFormat="1" applyFont="1" applyBorder="1" applyAlignment="1" applyProtection="1">
      <alignment horizontal="right"/>
    </xf>
    <xf numFmtId="0" fontId="12"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0" fillId="0" borderId="5" xfId="0" applyFont="1" applyBorder="1" applyAlignment="1">
      <alignment horizontal="left" wrapText="1"/>
    </xf>
    <xf numFmtId="0" fontId="19" fillId="0" borderId="5" xfId="0" applyFont="1" applyBorder="1" applyAlignment="1">
      <alignment wrapText="1"/>
    </xf>
    <xf numFmtId="0" fontId="20" fillId="0" borderId="5" xfId="0" applyFont="1" applyBorder="1" applyAlignment="1">
      <alignment horizontal="left"/>
    </xf>
    <xf numFmtId="0" fontId="20" fillId="0" borderId="5" xfId="0" applyFont="1" applyBorder="1" applyAlignment="1">
      <alignment horizontal="left" wrapText="1"/>
    </xf>
    <xf numFmtId="0" fontId="19" fillId="0" borderId="5" xfId="0" applyFont="1" applyBorder="1" applyAlignment="1">
      <alignment horizontal="left" wrapText="1"/>
    </xf>
    <xf numFmtId="0" fontId="20" fillId="0" borderId="5" xfId="0" applyFont="1" applyBorder="1" applyAlignment="1">
      <alignment horizontal="left" wrapText="1"/>
    </xf>
    <xf numFmtId="0" fontId="19" fillId="0" borderId="5" xfId="0" applyFont="1" applyBorder="1" applyAlignment="1">
      <alignment wrapText="1"/>
    </xf>
    <xf numFmtId="0" fontId="19" fillId="0" borderId="5" xfId="0" applyNumberFormat="1" applyFont="1" applyBorder="1" applyAlignment="1">
      <alignment horizontal="left"/>
    </xf>
    <xf numFmtId="0" fontId="19" fillId="0" borderId="5" xfId="0" applyFont="1" applyBorder="1" applyAlignment="1">
      <alignment horizontal="left"/>
    </xf>
    <xf numFmtId="16" fontId="16" fillId="0" borderId="5" xfId="0" quotePrefix="1" applyNumberFormat="1" applyFont="1" applyBorder="1" applyAlignment="1">
      <alignment horizontal="left"/>
    </xf>
    <xf numFmtId="0" fontId="16" fillId="0" borderId="5" xfId="0" applyFont="1" applyBorder="1" applyAlignment="1">
      <alignment horizontal="left"/>
    </xf>
    <xf numFmtId="0" fontId="17" fillId="0" borderId="5" xfId="0" quotePrefix="1" applyFont="1" applyBorder="1" applyAlignment="1">
      <alignment horizontal="left" wrapText="1"/>
    </xf>
    <xf numFmtId="0" fontId="20" fillId="0" borderId="5" xfId="0" applyFont="1" applyBorder="1" applyAlignment="1">
      <alignment horizontal="left"/>
    </xf>
    <xf numFmtId="0" fontId="17" fillId="0" borderId="5" xfId="0" applyFont="1" applyBorder="1" applyAlignment="1">
      <alignment horizontal="left" wrapText="1"/>
    </xf>
    <xf numFmtId="0" fontId="20" fillId="0" borderId="5" xfId="0" applyFont="1" applyBorder="1" applyAlignment="1">
      <alignment horizontal="left" wrapText="1"/>
    </xf>
    <xf numFmtId="174" fontId="17" fillId="0" borderId="0" xfId="0" applyNumberFormat="1" applyFont="1" applyAlignment="1">
      <alignment horizontal="right"/>
    </xf>
    <xf numFmtId="174" fontId="18" fillId="0" borderId="0" xfId="0" applyNumberFormat="1" applyFont="1" applyFill="1" applyBorder="1" applyAlignment="1">
      <alignment horizontal="right"/>
    </xf>
    <xf numFmtId="175" fontId="17" fillId="0" borderId="0" xfId="0" applyNumberFormat="1" applyFont="1" applyAlignment="1">
      <alignment horizontal="right"/>
    </xf>
    <xf numFmtId="175" fontId="18" fillId="0" borderId="0" xfId="0" applyNumberFormat="1" applyFont="1" applyFill="1" applyBorder="1" applyAlignment="1">
      <alignment horizontal="right"/>
    </xf>
    <xf numFmtId="176" fontId="17" fillId="0" borderId="0" xfId="0" applyNumberFormat="1" applyFont="1" applyAlignment="1">
      <alignment horizontal="right"/>
    </xf>
    <xf numFmtId="176" fontId="16" fillId="0" borderId="0" xfId="0" applyNumberFormat="1" applyFont="1" applyAlignment="1">
      <alignment horizontal="right"/>
    </xf>
    <xf numFmtId="177" fontId="17" fillId="0" borderId="0" xfId="0" applyNumberFormat="1" applyFont="1" applyAlignment="1">
      <alignment horizontal="right"/>
    </xf>
    <xf numFmtId="177" fontId="16" fillId="0" borderId="0" xfId="0" applyNumberFormat="1" applyFont="1" applyAlignment="1">
      <alignment horizontal="right"/>
    </xf>
    <xf numFmtId="178" fontId="17" fillId="0" borderId="0" xfId="0" applyNumberFormat="1" applyFont="1" applyBorder="1" applyAlignment="1">
      <alignment horizontal="right"/>
    </xf>
    <xf numFmtId="178" fontId="16" fillId="0" borderId="0" xfId="0" applyNumberFormat="1" applyFont="1" applyBorder="1" applyAlignment="1">
      <alignment horizontal="right"/>
    </xf>
    <xf numFmtId="179" fontId="17" fillId="0" borderId="0" xfId="0" applyNumberFormat="1" applyFont="1" applyAlignment="1">
      <alignment horizontal="right"/>
    </xf>
    <xf numFmtId="179" fontId="17" fillId="0" borderId="0" xfId="0" applyNumberFormat="1" applyFont="1" applyBorder="1" applyAlignment="1">
      <alignment horizontal="right"/>
    </xf>
    <xf numFmtId="179" fontId="18" fillId="0" borderId="0" xfId="0" applyNumberFormat="1" applyFont="1" applyFill="1" applyBorder="1" applyAlignment="1">
      <alignment horizontal="right"/>
    </xf>
    <xf numFmtId="180" fontId="17" fillId="0" borderId="0" xfId="0" applyNumberFormat="1" applyFont="1" applyBorder="1" applyAlignment="1">
      <alignment horizontal="right"/>
    </xf>
    <xf numFmtId="180" fontId="16" fillId="0" borderId="0" xfId="0" applyNumberFormat="1" applyFont="1" applyBorder="1" applyAlignment="1">
      <alignment horizontal="right"/>
    </xf>
    <xf numFmtId="49" fontId="5" fillId="0" borderId="0" xfId="6" applyNumberFormat="1" applyFont="1" applyAlignment="1">
      <alignment horizontal="left" vertical="center"/>
    </xf>
    <xf numFmtId="0" fontId="5" fillId="0" borderId="0" xfId="6" applyFont="1" applyAlignment="1">
      <alignment horizontal="left" wrapText="1"/>
    </xf>
    <xf numFmtId="0" fontId="5" fillId="0" borderId="0" xfId="6" applyFont="1" applyAlignment="1">
      <alignment horizontal="left" vertical="center"/>
    </xf>
    <xf numFmtId="0" fontId="5" fillId="0" borderId="11" xfId="6" applyFont="1" applyBorder="1" applyAlignment="1">
      <alignment horizontal="center" vertical="center"/>
    </xf>
    <xf numFmtId="0" fontId="5" fillId="0" borderId="0" xfId="6" applyFont="1" applyBorder="1" applyAlignment="1">
      <alignment horizontal="center" vertical="center"/>
    </xf>
    <xf numFmtId="0" fontId="5" fillId="0" borderId="0" xfId="0" applyFont="1" applyBorder="1" applyAlignment="1">
      <alignment horizontal="center" vertical="center"/>
    </xf>
    <xf numFmtId="0" fontId="5" fillId="0" borderId="0" xfId="6" applyFont="1" applyBorder="1" applyAlignment="1">
      <alignment horizontal="left" vertical="center"/>
    </xf>
    <xf numFmtId="0" fontId="5" fillId="0" borderId="10" xfId="6" applyFont="1" applyBorder="1" applyAlignment="1">
      <alignment horizontal="center" vertical="center"/>
    </xf>
    <xf numFmtId="0" fontId="6" fillId="0" borderId="0" xfId="6" applyFont="1" applyAlignment="1">
      <alignment horizontal="center" vertical="center"/>
    </xf>
    <xf numFmtId="0" fontId="5" fillId="0" borderId="0" xfId="6" applyFont="1" applyAlignment="1">
      <alignment horizontal="right"/>
    </xf>
    <xf numFmtId="0" fontId="6" fillId="0" borderId="10" xfId="6" applyFont="1" applyBorder="1" applyAlignment="1">
      <alignment horizontal="right"/>
    </xf>
    <xf numFmtId="0" fontId="5" fillId="0" borderId="0" xfId="6" applyFont="1" applyAlignment="1">
      <alignment horizontal="center" vertical="center"/>
    </xf>
    <xf numFmtId="0" fontId="27" fillId="0" borderId="0" xfId="6" applyFont="1" applyAlignment="1">
      <alignment horizontal="left" vertical="center"/>
    </xf>
    <xf numFmtId="49" fontId="30" fillId="0" borderId="0" xfId="6" quotePrefix="1" applyNumberFormat="1" applyFont="1" applyAlignment="1">
      <alignment horizontal="left"/>
    </xf>
    <xf numFmtId="49" fontId="28" fillId="0" borderId="0" xfId="6" quotePrefix="1" applyNumberFormat="1" applyFont="1" applyAlignment="1">
      <alignment horizontal="left"/>
    </xf>
    <xf numFmtId="0" fontId="29" fillId="0" borderId="0" xfId="0" applyFont="1" applyAlignment="1">
      <alignment vertical="center" wrapText="1"/>
    </xf>
    <xf numFmtId="0" fontId="29" fillId="0" borderId="0" xfId="0" applyFont="1" applyAlignment="1">
      <alignment vertical="center"/>
    </xf>
    <xf numFmtId="49" fontId="30" fillId="0" borderId="0" xfId="6" applyNumberFormat="1" applyFont="1" applyAlignment="1">
      <alignment horizontal="left"/>
    </xf>
    <xf numFmtId="0" fontId="32" fillId="0" borderId="8" xfId="6" applyFont="1" applyBorder="1" applyAlignment="1">
      <alignment horizontal="left" wrapText="1"/>
    </xf>
    <xf numFmtId="0" fontId="31" fillId="0" borderId="8" xfId="6" applyFont="1" applyBorder="1" applyAlignment="1">
      <alignment horizontal="left" wrapText="1"/>
    </xf>
    <xf numFmtId="0" fontId="23" fillId="0" borderId="8" xfId="6" applyFont="1" applyBorder="1" applyAlignment="1">
      <alignment horizontal="center" vertical="center" wrapText="1"/>
    </xf>
    <xf numFmtId="0" fontId="24" fillId="0" borderId="9" xfId="1" applyFont="1" applyBorder="1" applyAlignment="1">
      <alignment horizontal="left" vertical="center" wrapText="1"/>
    </xf>
    <xf numFmtId="0" fontId="25" fillId="0" borderId="9" xfId="1" applyFont="1" applyBorder="1" applyAlignment="1">
      <alignment horizontal="right" vertical="center" wrapText="1"/>
    </xf>
    <xf numFmtId="0" fontId="26" fillId="0" borderId="0" xfId="1" applyFont="1" applyBorder="1" applyAlignment="1">
      <alignment horizontal="center" vertical="center" wrapText="1"/>
    </xf>
    <xf numFmtId="0" fontId="15" fillId="0" borderId="0" xfId="2" applyFont="1" applyFill="1" applyAlignment="1">
      <alignment horizontal="left" vertical="center"/>
    </xf>
    <xf numFmtId="0" fontId="7" fillId="0" borderId="0" xfId="2" applyFont="1" applyAlignment="1">
      <alignment horizontal="left" vertical="center"/>
    </xf>
    <xf numFmtId="0" fontId="17" fillId="0" borderId="3" xfId="0" applyFont="1" applyBorder="1" applyAlignment="1">
      <alignment horizontal="center" vertical="center" wrapText="1"/>
    </xf>
    <xf numFmtId="0" fontId="6" fillId="0" borderId="1" xfId="0" applyFont="1" applyBorder="1" applyAlignment="1">
      <alignment vertical="center"/>
    </xf>
    <xf numFmtId="0" fontId="6" fillId="0" borderId="2" xfId="0" applyFont="1" applyBorder="1" applyAlignment="1">
      <alignmen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7" fillId="0" borderId="1" xfId="0" applyFont="1" applyBorder="1" applyAlignment="1">
      <alignment horizontal="center" vertical="center"/>
    </xf>
    <xf numFmtId="164" fontId="17" fillId="0" borderId="3" xfId="0" applyNumberFormat="1" applyFont="1" applyBorder="1" applyAlignment="1">
      <alignment horizontal="center" vertical="center" wrapText="1"/>
    </xf>
    <xf numFmtId="164" fontId="17" fillId="0" borderId="2" xfId="0" applyNumberFormat="1" applyFont="1" applyBorder="1" applyAlignment="1">
      <alignment horizontal="center" vertical="center" wrapText="1"/>
    </xf>
  </cellXfs>
  <cellStyles count="9">
    <cellStyle name="Standard" xfId="0" builtinId="0"/>
    <cellStyle name="Standard 2" xfId="1"/>
    <cellStyle name="Standard 2 2" xfId="2"/>
    <cellStyle name="Standard 2 2 2" xfId="3"/>
    <cellStyle name="Standard 2 2 2 2" xfId="4"/>
    <cellStyle name="Standard 2 2 3" xfId="5"/>
    <cellStyle name="Standard 2 3" xfId="6"/>
    <cellStyle name="Standard 3" xfId="7"/>
    <cellStyle name="Standard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051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xdr:colOff>
      <xdr:row>1</xdr:row>
      <xdr:rowOff>6797</xdr:rowOff>
    </xdr:from>
    <xdr:to>
      <xdr:col>0</xdr:col>
      <xdr:colOff>6137609</xdr:colOff>
      <xdr:row>64</xdr:row>
      <xdr:rowOff>0</xdr:rowOff>
    </xdr:to>
    <xdr:sp macro="" textlink="">
      <xdr:nvSpPr>
        <xdr:cNvPr id="2" name="Textfeld 1"/>
        <xdr:cNvSpPr txBox="1"/>
      </xdr:nvSpPr>
      <xdr:spPr>
        <a:xfrm>
          <a:off x="6803" y="632726"/>
          <a:ext cx="6120000" cy="9103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50" b="1">
              <a:solidFill>
                <a:schemeClr val="dk1"/>
              </a:solidFill>
              <a:effectLst/>
              <a:latin typeface="+mn-lt"/>
              <a:ea typeface="+mn-ea"/>
              <a:cs typeface="Arial" panose="020B0604020202020204" pitchFamily="34" charset="0"/>
            </a:rPr>
            <a:t>Rechtsgrundlagen und andere Vereinbarungen</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Außenhandelsstatistikgesetz (AHStatGes) vom 1. Mai 1957 in der im Bundesgesetzblatt Teil III, Gliederungsnummer</a:t>
          </a:r>
        </a:p>
        <a:p>
          <a:r>
            <a:rPr lang="de-DE" sz="950">
              <a:solidFill>
                <a:schemeClr val="dk1"/>
              </a:solidFill>
              <a:effectLst/>
              <a:latin typeface="+mn-lt"/>
              <a:ea typeface="+mn-ea"/>
              <a:cs typeface="Arial" panose="020B0604020202020204" pitchFamily="34" charset="0"/>
            </a:rPr>
            <a:t>7402 - 1, veröffentlichten bereinigten Fassung,</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Außenhandelsstatistik-Durchführungsverordnung (AHStatDV) in der Fassung der Bekanntmachung vom 29. Juli 1994 (BGBl. I S. 1.993),</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471/2009 des Europäischen Parlaments und des Rates vom 6. Mai 2009 über Gemeinschaftsstatisti­ken des Außenhandels mit Drittländern und zur Aufhebung der Verordnung (EG) Nr. 1172/95 des Rates (ABl. EG Nr. L 152 S. 23),</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(EU) Nr. 92/2010 der Kommission vom 2. Februar 2010 zur Durchführung der Verordnung (EG) Nr. 471/2009 des Europäischen Parlamentes und des Rates über Gemeinschaftsstatistiken des Außenhandels mit Drittländern hinsicht­lich des Datenaustausches zwischen den Zollbehörden und den nationalen statistischen Stellen, der Erstellung von Statis­tiken und der Qualitätsbewertung (ABl. EU L 31, S. 4),</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(EU) Nr. 113/2010 der Kommission vom 9. Februar 2010 zur Durchführung der Verordnung (EG) Nr. 471/2009 des Europäischen Parlaments und des Rates über Gemeinschaftsstatistiken des Außenhandels mit Drittländern hinsichtlich der Ab­deckung des Handels, der Definitionen der Daten, der Erstellung von Statistiken des Handels nach Unternehmens­merkmalen und Rechnungswährung sowie besonderer Waren oder Warenbewegungen (ABl. EU L 37, S. 1),</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638/2004 des Europäischen Parlaments und des Rates vom 31. März 2004 über die Gemeinschafts­statistiken des Warenverkehrs zwischen Mitgliedstaaten und zur Aufhebung der Verordnung (EWG) Nr. 3330/91 des Rates (ABl. EG Nr. L 102 S. 1),</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1982/2004 der Kommission vom 18. November 2004 zur Durchführung der Verordnung (EG) Nr. 638/2004 des Europäischen Parlaments und des Rates über die Gemeinschaftsstatistiken des Warenverkehrs zwischen Mitgliedstaaten und zur Aufhebung der Verordnungen (EG) Nr. 1901/2000 und (EWG) Nr. 3590/92 der Kommission (ABl. EG Nr. L 343 S. 3),</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Gesetz über die Statistik für Bundeszwecke (Bundesstatistikgesetz - BStatG) vom 22. Januar 1987 (BGBl. I S. 462, 565) in den jeweils geltenden Fassungen.</a:t>
          </a:r>
        </a:p>
        <a:p>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itchFamily="34" charset="0"/>
            </a:rPr>
            <a:t>Gegenstand</a:t>
          </a:r>
          <a:endParaRPr lang="de-DE" sz="950">
            <a:solidFill>
              <a:schemeClr val="dk1"/>
            </a:solidFill>
            <a:effectLst/>
            <a:latin typeface="+mn-lt"/>
            <a:ea typeface="+mn-ea"/>
            <a:cs typeface="Arial" pitchFamily="34" charset="0"/>
          </a:endParaRPr>
        </a:p>
        <a:p>
          <a:r>
            <a:rPr lang="de-DE" sz="60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Außenhandelsstatistik stellt den grenzüberschreitenden Warenverkehr Mecklenburg-Vorpommerns über die Grenzen der Bundesrepublik Deutschland mit dem Ausland dar.</a:t>
          </a:r>
        </a:p>
        <a:p>
          <a:r>
            <a:rPr lang="de-DE" sz="950">
              <a:solidFill>
                <a:schemeClr val="dk1"/>
              </a:solidFill>
              <a:effectLst/>
              <a:latin typeface="+mn-lt"/>
              <a:ea typeface="+mn-ea"/>
              <a:cs typeface="Arial" pitchFamily="34" charset="0"/>
            </a:rPr>
            <a:t>Ausland im Sinne der Außenhandelsstatistik ist das Gebiet außerhalb der Bundesrepublik Deutschland nach dem Gebiets­stand ab dem 3. Oktober 1990.</a:t>
          </a:r>
        </a:p>
        <a:p>
          <a:endParaRPr lang="de-DE" sz="60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pPr>
            <a:lnSpc>
              <a:spcPts val="900"/>
            </a:lnSpc>
          </a:pPr>
          <a:r>
            <a:rPr lang="de-DE" sz="950" b="1">
              <a:solidFill>
                <a:schemeClr val="dk1"/>
              </a:solidFill>
              <a:effectLst/>
              <a:latin typeface="+mn-lt"/>
              <a:ea typeface="+mn-ea"/>
              <a:cs typeface="Arial" pitchFamily="34" charset="0"/>
            </a:rPr>
            <a:t>Anmeldung</a:t>
          </a:r>
          <a:endParaRPr lang="de-DE" sz="950">
            <a:solidFill>
              <a:schemeClr val="dk1"/>
            </a:solidFill>
            <a:effectLst/>
            <a:latin typeface="+mn-lt"/>
            <a:ea typeface="+mn-ea"/>
            <a:cs typeface="Arial" pitchFamily="34" charset="0"/>
          </a:endParaRPr>
        </a:p>
        <a:p>
          <a:r>
            <a:rPr lang="de-DE" sz="60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Außenhandelsstatistik teilt sich erhebungstechnisch in Extrahandel (Handel mit Drittländern) und Intrahandel (Handel mit EU-Mitgliedstaaten). Die Erfassung der Daten über die grenzüberschreitenden Warenverkehre erfolgt im Grundsatz entweder klassisch über die Zollverwaltung (Extrahandel) oder auf dem Weg einer direkten Firmenanmeldung (Intra­handel).</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Darstellungsform</a:t>
          </a:r>
        </a:p>
        <a:p>
          <a:endParaRPr lang="de-DE" sz="600" b="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In den Übersichten des Berichtes werden die Ausfuhr im Spezialhandel und die Einfuhr im Generalhandel dargestellt.</a:t>
          </a:r>
        </a:p>
        <a:p>
          <a:pPr>
            <a:lnSpc>
              <a:spcPts val="600"/>
            </a:lnSpc>
          </a:pPr>
          <a:r>
            <a:rPr lang="de-DE" sz="60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Der Spezialhandel enthält im Wesentlichen die Waren, die aus der Erzeugung, der Bearbeitung oder Verarbeitung des Erhe­bungsgebietes stammen und ausgeführt worden sind.</a:t>
          </a:r>
        </a:p>
        <a:p>
          <a:pPr>
            <a:lnSpc>
              <a:spcPts val="6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mn-cs"/>
            </a:rPr>
            <a:t>Der Generalhandel enthält alle in das Erhebungsgebiet eingehenden Waren mit Ausnahme der Waren der Durchfuhr und des Zwischenauslandshandelsverkehrs.</a:t>
          </a:r>
          <a:endParaRPr lang="de-DE" sz="950">
            <a:effectLst/>
          </a:endParaRPr>
        </a:p>
        <a:p>
          <a:pPr>
            <a:lnSpc>
              <a:spcPts val="6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Der Generalhandel unterscheidet sich vom Spezialhandel durch die verschiedene Nachweisung der auf Lager eingeführten aus­ländischen Waren, und zwar werden nachgewiesen</a:t>
          </a:r>
        </a:p>
        <a:p>
          <a:pPr>
            <a:lnSpc>
              <a:spcPts val="600"/>
            </a:lnSpc>
          </a:pP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im Generalhandel alle Einfuhren auf Lager im Zeitpunkt der Einlagerung, alle Wiederausfuhren ausländischer Waren aus </a:t>
          </a:r>
        </a:p>
        <a:p>
          <a:r>
            <a:rPr lang="de-DE" sz="950">
              <a:solidFill>
                <a:schemeClr val="dk1"/>
              </a:solidFill>
              <a:effectLst/>
              <a:latin typeface="+mn-lt"/>
              <a:ea typeface="+mn-ea"/>
              <a:cs typeface="Arial" pitchFamily="34" charset="0"/>
            </a:rPr>
            <a:t>  Lager im Zeitpunkt ihrer Ausfuhr,</a:t>
          </a:r>
          <a:endParaRPr lang="de-DE" sz="950">
            <a:effectLst/>
            <a:latin typeface="+mn-lt"/>
            <a:cs typeface="Arial" panose="020B0604020202020204" pitchFamily="34" charset="0"/>
          </a:endParaRPr>
        </a:p>
        <a:p>
          <a:pPr>
            <a:lnSpc>
              <a:spcPts val="400"/>
            </a:lnSpc>
          </a:pP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im Spezialhandel dagegen nur diejenigen Einfuhren auf Lager, die nicht zur Wiederausfuhr gelangen, im Zeitpunkt ihrer </a:t>
          </a:r>
        </a:p>
        <a:p>
          <a:r>
            <a:rPr lang="de-DE" sz="950">
              <a:solidFill>
                <a:schemeClr val="dk1"/>
              </a:solidFill>
              <a:effectLst/>
              <a:latin typeface="+mn-lt"/>
              <a:ea typeface="+mn-ea"/>
              <a:cs typeface="Arial" pitchFamily="34" charset="0"/>
            </a:rPr>
            <a:t>  Einfuhr aus Lager.</a:t>
          </a:r>
          <a:endParaRPr lang="de-DE" sz="950">
            <a:latin typeface="+mn-lt"/>
            <a:cs typeface="Arial" pitchFamily="34" charset="0"/>
          </a:endParaRPr>
        </a:p>
      </xdr:txBody>
    </xdr:sp>
    <xdr:clientData/>
  </xdr:twoCellAnchor>
  <xdr:twoCellAnchor>
    <xdr:from>
      <xdr:col>0</xdr:col>
      <xdr:colOff>0</xdr:colOff>
      <xdr:row>64</xdr:row>
      <xdr:rowOff>7550</xdr:rowOff>
    </xdr:from>
    <xdr:to>
      <xdr:col>0</xdr:col>
      <xdr:colOff>6126697</xdr:colOff>
      <xdr:row>127</xdr:row>
      <xdr:rowOff>74839</xdr:rowOff>
    </xdr:to>
    <xdr:sp macro="" textlink="">
      <xdr:nvSpPr>
        <xdr:cNvPr id="3" name="Textfeld 2"/>
        <xdr:cNvSpPr txBox="1"/>
      </xdr:nvSpPr>
      <xdr:spPr>
        <a:xfrm>
          <a:off x="0" y="10403407"/>
          <a:ext cx="6116071" cy="90684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l"/>
          <a:r>
            <a:rPr lang="de-DE" sz="950">
              <a:solidFill>
                <a:schemeClr val="dk1"/>
              </a:solidFill>
              <a:effectLst/>
              <a:latin typeface="+mn-lt"/>
              <a:ea typeface="+mn-ea"/>
              <a:cs typeface="Arial"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Für die einzelnen Länder der Bundesrepublik Deutschland können somit – im Gegensatz zu deren Ausfuhr, bei der der Spezial­handel erfasst wird – die Einfuhren nur im Generalhandel ermittelt werden.</a:t>
          </a: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Für Antwortausfälle und Befreiungen sind Zuschätzungen bei den EU-Ländern enthalten und damit auch im Insgesamt enthalten.</a:t>
          </a: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Wegen der unterschiedlichen Abgrenzung von Generalhandel und Spezialhandel ist eine Saldierung der Einfuhr- und Aus­fuhr­ergebnisse Mecklenburg-Vorpommerns nicht vertretbar.</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Befreiungen und Vereinfachungen</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Ausgenommen von der Anmeldung zur Außenhandelsstatistik sind u. a. Warenbewegungen von geringer wirtschaftlicher Be­deutung (z. B. Übersiedlungsgut), vorübergehende Warenein- und -ausfuhren (z. B. Messe- und Ausstellungsgut). Die Befrei­ungstatbestände sind in den jeweiligen Befreiungslisten erschöpfend aufgeführt.</a:t>
          </a: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Im Rahmen der Erhebung über die Zollstellen (Extrahandel) müssen Warensendungen bis zu einem Wert von 1.000 EUR nicht gemeldet werden, soweit das Gesamtgewicht der Sendung nicht 1.000 kg übersteigt. Bei direkter Firmenbefragung (Intrahandel) sind Unternehmen, deren innergemeinschaftliche Warenverkehre je Verkehrsrichtung (Eingang bzw. Ver­sendung) im Vorjahr bzw. im laufenden Jahr den Wert von derzeit 500.000 EUR nicht übersteigen, von der Meldung be­freit.</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Berichtsmonat</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Die Ausfuhren und Einfuhren werden im Allgemeinen im Monat des Grenzüberganges nachgewiesen. Durch unvermeid­bare Aufenthalte bei der Anmeldung, aber auch bei Rückfragen, können in geringem Umfang Ausfuhren und Einfuhren in einer späteren Berichtszeit nachgewiesen sein.</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Warensystematik</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Benennung und Gruppierung der Waren in den Übersichten erfolgen nach der Gliederung "Warengruppen und -unter­gruppen der Ernährungswirtschaft und der Gewerblichen Wirtschaft".</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Mengen</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Die Mengenangaben (Tonnen) beziehen sich auf das Eigen- bzw. Reingewicht der Waren.</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Werte</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Die Werte sind in 1.000 EUR nachgewiesen. Sie beziehen sich grundsätzlich auf den Grenzübergangswert, d. h. auf den Wert frei Grenze des Erhebungsgebietes. Bei der Ausfuhr oder Einfuhr nach Veredelung ist stets der volle Warenwert einschließlich der Veredelungskosten und der Vertriebskosten eingesetzt.</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Absatz- und Bezugsgebiete</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In der Ausfuhr wird als Bestimmungsland das Land nachgewiesen, in dem die Waren gebraucht oder verbraucht, bearbeitet oder verarbeitet werden sollen.</a:t>
          </a:r>
        </a:p>
        <a:p>
          <a:pPr algn="l"/>
          <a:r>
            <a:rPr lang="de-DE" sz="950">
              <a:solidFill>
                <a:schemeClr val="dk1"/>
              </a:solidFill>
              <a:effectLst/>
              <a:latin typeface="+mn-lt"/>
              <a:ea typeface="+mn-ea"/>
              <a:cs typeface="Arial" pitchFamily="34" charset="0"/>
            </a:rPr>
            <a:t>Ist das Bestimmungsland nicht bekannt, so gilt das letzte bekannte Land, in das die Waren verbracht werden sollen, als Bestimmungs­land.</a:t>
          </a:r>
        </a:p>
        <a:p>
          <a:pPr algn="l"/>
          <a:r>
            <a:rPr lang="de-DE" sz="950">
              <a:solidFill>
                <a:schemeClr val="dk1"/>
              </a:solidFill>
              <a:effectLst/>
              <a:latin typeface="+mn-lt"/>
              <a:ea typeface="+mn-ea"/>
              <a:cs typeface="Arial" pitchFamily="34" charset="0"/>
            </a:rPr>
            <a:t>In der Einfuhr wird als Ursprungsland das Land nachgewiesen, in dem die Waren vollständig gewonnen oder hergestellt worden sind oder ihre letzte wesentliche und wirtschaftlich gerechtfertigte Be- oder Verarbeitung erfahren haben. Ist das Ursprungsland nicht bekannt, so tritt an diese Stelle das Versendungsland.</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Auf- und Abrundungen</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Geringe Abweichungen in den Summen sind durch Auf- bzw. Abrundungen der Teilzahlen bedingt.</a:t>
          </a:r>
        </a:p>
        <a:p>
          <a:pPr algn="l"/>
          <a:r>
            <a:rPr lang="de-DE" sz="950">
              <a:solidFill>
                <a:schemeClr val="dk1"/>
              </a:solidFill>
              <a:effectLst/>
              <a:latin typeface="+mn-lt"/>
              <a:ea typeface="+mn-ea"/>
              <a:cs typeface="Arial" pitchFamily="34" charset="0"/>
            </a:rPr>
            <a: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D15" sqref="D15"/>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4" t="s">
        <v>0</v>
      </c>
      <c r="B1" s="155"/>
      <c r="C1" s="156"/>
      <c r="D1" s="156"/>
    </row>
    <row r="2" spans="1:4" ht="35.1" customHeight="1" thickTop="1" x14ac:dyDescent="0.2">
      <c r="A2" s="157" t="s">
        <v>15</v>
      </c>
      <c r="B2" s="157"/>
      <c r="C2" s="158" t="s">
        <v>16</v>
      </c>
      <c r="D2" s="158"/>
    </row>
    <row r="3" spans="1:4" ht="24.95" customHeight="1" x14ac:dyDescent="0.2">
      <c r="A3" s="159"/>
      <c r="B3" s="159"/>
      <c r="C3" s="159"/>
      <c r="D3" s="159"/>
    </row>
    <row r="4" spans="1:4" ht="24.95" customHeight="1" x14ac:dyDescent="0.2">
      <c r="A4" s="151" t="s">
        <v>17</v>
      </c>
      <c r="B4" s="151"/>
      <c r="C4" s="151"/>
      <c r="D4" s="152"/>
    </row>
    <row r="5" spans="1:4" ht="24.95" customHeight="1" x14ac:dyDescent="0.2">
      <c r="A5" s="151" t="s">
        <v>18</v>
      </c>
      <c r="B5" s="151"/>
      <c r="C5" s="151"/>
      <c r="D5" s="152"/>
    </row>
    <row r="6" spans="1:4" ht="39.950000000000003" customHeight="1" x14ac:dyDescent="0.45">
      <c r="A6" s="149" t="s">
        <v>779</v>
      </c>
      <c r="B6" s="153"/>
      <c r="C6" s="153"/>
      <c r="D6" s="153"/>
    </row>
    <row r="7" spans="1:4" ht="24.95" customHeight="1" x14ac:dyDescent="0.45">
      <c r="A7" s="149"/>
      <c r="B7" s="149"/>
      <c r="C7" s="149"/>
      <c r="D7" s="149"/>
    </row>
    <row r="8" spans="1:4" ht="24.95" customHeight="1" x14ac:dyDescent="0.45">
      <c r="A8" s="149" t="s">
        <v>19</v>
      </c>
      <c r="B8" s="149"/>
      <c r="C8" s="149"/>
      <c r="D8" s="149"/>
    </row>
    <row r="9" spans="1:4" ht="24.95" customHeight="1" x14ac:dyDescent="0.4">
      <c r="A9" s="150"/>
      <c r="B9" s="150"/>
      <c r="C9" s="150"/>
      <c r="D9" s="150"/>
    </row>
    <row r="10" spans="1:4" ht="24.95" customHeight="1" x14ac:dyDescent="0.4">
      <c r="A10" s="150"/>
      <c r="B10" s="150"/>
      <c r="C10" s="150"/>
      <c r="D10" s="150"/>
    </row>
    <row r="11" spans="1:4" ht="24.95" customHeight="1" x14ac:dyDescent="0.2">
      <c r="A11" s="148"/>
      <c r="B11" s="148"/>
      <c r="C11" s="148"/>
      <c r="D11" s="148"/>
    </row>
    <row r="12" spans="1:4" ht="24.95" customHeight="1" x14ac:dyDescent="0.2">
      <c r="A12" s="148"/>
      <c r="B12" s="148"/>
      <c r="C12" s="148"/>
      <c r="D12" s="148"/>
    </row>
    <row r="13" spans="1:4" ht="12.2" customHeight="1" x14ac:dyDescent="0.2">
      <c r="A13" s="4"/>
      <c r="B13" s="145" t="s">
        <v>284</v>
      </c>
      <c r="C13" s="145"/>
      <c r="D13" s="2" t="s">
        <v>780</v>
      </c>
    </row>
    <row r="14" spans="1:4" ht="12.2" customHeight="1" x14ac:dyDescent="0.2">
      <c r="A14" s="4"/>
      <c r="B14" s="145"/>
      <c r="C14" s="145"/>
      <c r="D14" s="2"/>
    </row>
    <row r="15" spans="1:4" ht="12.2" customHeight="1" x14ac:dyDescent="0.2">
      <c r="A15" s="4"/>
      <c r="B15" s="145" t="s">
        <v>1</v>
      </c>
      <c r="C15" s="145"/>
      <c r="D15" s="2" t="s">
        <v>803</v>
      </c>
    </row>
    <row r="16" spans="1:4" ht="12.2" customHeight="1" x14ac:dyDescent="0.2">
      <c r="A16" s="4"/>
      <c r="B16" s="145"/>
      <c r="C16" s="145"/>
      <c r="D16" s="2"/>
    </row>
    <row r="17" spans="1:4" ht="12.2" customHeight="1" x14ac:dyDescent="0.2">
      <c r="A17" s="5"/>
      <c r="B17" s="146"/>
      <c r="C17" s="146"/>
      <c r="D17" s="3"/>
    </row>
    <row r="18" spans="1:4" ht="12.2" customHeight="1" x14ac:dyDescent="0.2">
      <c r="A18" s="139"/>
      <c r="B18" s="139"/>
      <c r="C18" s="139"/>
      <c r="D18" s="139"/>
    </row>
    <row r="19" spans="1:4" ht="12.2" customHeight="1" x14ac:dyDescent="0.2">
      <c r="A19" s="140" t="s">
        <v>2</v>
      </c>
      <c r="B19" s="140"/>
      <c r="C19" s="140"/>
      <c r="D19" s="140"/>
    </row>
    <row r="20" spans="1:4" ht="12.2" customHeight="1" x14ac:dyDescent="0.2">
      <c r="A20" s="140" t="s">
        <v>285</v>
      </c>
      <c r="B20" s="140"/>
      <c r="C20" s="140"/>
      <c r="D20" s="140"/>
    </row>
    <row r="21" spans="1:4" ht="12.2" customHeight="1" x14ac:dyDescent="0.2">
      <c r="A21" s="140"/>
      <c r="B21" s="140"/>
      <c r="C21" s="140"/>
      <c r="D21" s="140"/>
    </row>
    <row r="22" spans="1:4" ht="12.2" customHeight="1" x14ac:dyDescent="0.2">
      <c r="A22" s="141" t="s">
        <v>802</v>
      </c>
      <c r="B22" s="141"/>
      <c r="C22" s="141"/>
      <c r="D22" s="141"/>
    </row>
    <row r="23" spans="1:4" ht="12.2" customHeight="1" x14ac:dyDescent="0.2">
      <c r="A23" s="140"/>
      <c r="B23" s="140"/>
      <c r="C23" s="140"/>
      <c r="D23" s="140"/>
    </row>
    <row r="24" spans="1:4" ht="12.2" customHeight="1" x14ac:dyDescent="0.2">
      <c r="A24" s="142" t="s">
        <v>799</v>
      </c>
      <c r="B24" s="142"/>
      <c r="C24" s="142"/>
      <c r="D24" s="142"/>
    </row>
    <row r="25" spans="1:4" ht="12.2" customHeight="1" x14ac:dyDescent="0.2">
      <c r="A25" s="142" t="s">
        <v>286</v>
      </c>
      <c r="B25" s="142"/>
      <c r="C25" s="142"/>
      <c r="D25" s="142"/>
    </row>
    <row r="26" spans="1:4" ht="12.2" customHeight="1" x14ac:dyDescent="0.2">
      <c r="A26" s="143"/>
      <c r="B26" s="143"/>
      <c r="C26" s="143"/>
      <c r="D26" s="143"/>
    </row>
    <row r="27" spans="1:4" ht="12.2" customHeight="1" x14ac:dyDescent="0.2">
      <c r="A27" s="139"/>
      <c r="B27" s="139"/>
      <c r="C27" s="139"/>
      <c r="D27" s="139"/>
    </row>
    <row r="28" spans="1:4" ht="12.2" customHeight="1" x14ac:dyDescent="0.2">
      <c r="A28" s="144" t="s">
        <v>3</v>
      </c>
      <c r="B28" s="144"/>
      <c r="C28" s="144"/>
      <c r="D28" s="144"/>
    </row>
    <row r="29" spans="1:4" ht="12.2" customHeight="1" x14ac:dyDescent="0.2">
      <c r="A29" s="147"/>
      <c r="B29" s="147"/>
      <c r="C29" s="147"/>
      <c r="D29" s="147"/>
    </row>
    <row r="30" spans="1:4" ht="12.2" customHeight="1" x14ac:dyDescent="0.2">
      <c r="A30" s="6" t="s">
        <v>4</v>
      </c>
      <c r="B30" s="136" t="s">
        <v>287</v>
      </c>
      <c r="C30" s="136"/>
      <c r="D30" s="136"/>
    </row>
    <row r="31" spans="1:4" ht="12.2" customHeight="1" x14ac:dyDescent="0.2">
      <c r="A31" s="7">
        <v>0</v>
      </c>
      <c r="B31" s="136" t="s">
        <v>288</v>
      </c>
      <c r="C31" s="136"/>
      <c r="D31" s="136"/>
    </row>
    <row r="32" spans="1:4" ht="12.2" customHeight="1" x14ac:dyDescent="0.2">
      <c r="A32" s="6" t="s">
        <v>5</v>
      </c>
      <c r="B32" s="136" t="s">
        <v>6</v>
      </c>
      <c r="C32" s="136"/>
      <c r="D32" s="136"/>
    </row>
    <row r="33" spans="1:4" ht="12.2" customHeight="1" x14ac:dyDescent="0.2">
      <c r="A33" s="6" t="s">
        <v>14</v>
      </c>
      <c r="B33" s="136" t="s">
        <v>7</v>
      </c>
      <c r="C33" s="136"/>
      <c r="D33" s="136"/>
    </row>
    <row r="34" spans="1:4" ht="12.2" customHeight="1" x14ac:dyDescent="0.2">
      <c r="A34" s="6" t="s">
        <v>8</v>
      </c>
      <c r="B34" s="136" t="s">
        <v>9</v>
      </c>
      <c r="C34" s="136"/>
      <c r="D34" s="136"/>
    </row>
    <row r="35" spans="1:4" ht="12.2" customHeight="1" x14ac:dyDescent="0.2">
      <c r="A35" s="6" t="s">
        <v>10</v>
      </c>
      <c r="B35" s="136" t="s">
        <v>289</v>
      </c>
      <c r="C35" s="136"/>
      <c r="D35" s="136"/>
    </row>
    <row r="36" spans="1:4" ht="12.2" customHeight="1" x14ac:dyDescent="0.2">
      <c r="A36" s="6" t="s">
        <v>11</v>
      </c>
      <c r="B36" s="136" t="s">
        <v>12</v>
      </c>
      <c r="C36" s="136"/>
      <c r="D36" s="136"/>
    </row>
    <row r="37" spans="1:4" ht="12.2" customHeight="1" x14ac:dyDescent="0.2">
      <c r="A37" s="6" t="s">
        <v>34</v>
      </c>
      <c r="B37" s="136" t="s">
        <v>290</v>
      </c>
      <c r="C37" s="136"/>
      <c r="D37" s="136"/>
    </row>
    <row r="38" spans="1:4" ht="12.2" customHeight="1" x14ac:dyDescent="0.2">
      <c r="A38" s="6"/>
      <c r="B38" s="136"/>
      <c r="C38" s="136"/>
      <c r="D38" s="136"/>
    </row>
    <row r="39" spans="1:4" ht="12.2" customHeight="1" x14ac:dyDescent="0.2">
      <c r="A39" s="6" t="s">
        <v>261</v>
      </c>
      <c r="B39" s="136" t="s">
        <v>291</v>
      </c>
      <c r="C39" s="136"/>
      <c r="D39" s="136"/>
    </row>
    <row r="40" spans="1:4" ht="12.2" customHeight="1" x14ac:dyDescent="0.2">
      <c r="A40" s="6"/>
      <c r="B40" s="6"/>
      <c r="C40" s="6"/>
      <c r="D40" s="6"/>
    </row>
    <row r="41" spans="1:4" ht="12.2" customHeight="1" x14ac:dyDescent="0.2">
      <c r="A41" s="6"/>
      <c r="B41" s="6"/>
      <c r="C41" s="6"/>
      <c r="D41" s="6"/>
    </row>
    <row r="42" spans="1:4" ht="12.2" customHeight="1" x14ac:dyDescent="0.2">
      <c r="A42" s="6"/>
      <c r="B42" s="6"/>
      <c r="C42" s="6"/>
      <c r="D42" s="6"/>
    </row>
    <row r="43" spans="1:4" ht="12.2" customHeight="1" x14ac:dyDescent="0.2">
      <c r="A43" s="8"/>
      <c r="B43" s="138"/>
      <c r="C43" s="138"/>
      <c r="D43" s="138"/>
    </row>
    <row r="44" spans="1:4" x14ac:dyDescent="0.2">
      <c r="A44" s="136" t="s">
        <v>13</v>
      </c>
      <c r="B44" s="136"/>
      <c r="C44" s="136"/>
      <c r="D44" s="136"/>
    </row>
    <row r="45" spans="1:4" ht="39.950000000000003" customHeight="1" x14ac:dyDescent="0.2">
      <c r="A45" s="137" t="s">
        <v>776</v>
      </c>
      <c r="B45" s="137"/>
      <c r="C45" s="137"/>
      <c r="D45" s="137"/>
    </row>
  </sheetData>
  <mergeCells count="44">
    <mergeCell ref="A4:D4"/>
    <mergeCell ref="A5:D5"/>
    <mergeCell ref="A6:D6"/>
    <mergeCell ref="A1:B1"/>
    <mergeCell ref="C1:D1"/>
    <mergeCell ref="A2:B2"/>
    <mergeCell ref="C2:D2"/>
    <mergeCell ref="A3:D3"/>
    <mergeCell ref="A12:D12"/>
    <mergeCell ref="A7:D7"/>
    <mergeCell ref="A8:D8"/>
    <mergeCell ref="A10:D10"/>
    <mergeCell ref="B13:C13"/>
    <mergeCell ref="A11:D11"/>
    <mergeCell ref="A9:D9"/>
    <mergeCell ref="B14:C14"/>
    <mergeCell ref="B15:C15"/>
    <mergeCell ref="B16:C16"/>
    <mergeCell ref="B17:C17"/>
    <mergeCell ref="A29:D29"/>
    <mergeCell ref="B30:D30"/>
    <mergeCell ref="B31:D31"/>
    <mergeCell ref="A18:D18"/>
    <mergeCell ref="A19:D19"/>
    <mergeCell ref="A20:D20"/>
    <mergeCell ref="A21:D21"/>
    <mergeCell ref="A22:D22"/>
    <mergeCell ref="A23:D23"/>
    <mergeCell ref="A24:D24"/>
    <mergeCell ref="A25:D25"/>
    <mergeCell ref="A26:D26"/>
    <mergeCell ref="A27:D27"/>
    <mergeCell ref="A28:D28"/>
    <mergeCell ref="B32:D32"/>
    <mergeCell ref="B39:D39"/>
    <mergeCell ref="B33:D33"/>
    <mergeCell ref="B34:D34"/>
    <mergeCell ref="B43:D43"/>
    <mergeCell ref="A44:D44"/>
    <mergeCell ref="A45:D45"/>
    <mergeCell ref="B35:D35"/>
    <mergeCell ref="B36:D36"/>
    <mergeCell ref="B37:D37"/>
    <mergeCell ref="B38:D38"/>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140" zoomScaleNormal="140" workbookViewId="0">
      <selection sqref="A1:C1"/>
    </sheetView>
  </sheetViews>
  <sheetFormatPr baseColWidth="10" defaultRowHeight="12" x14ac:dyDescent="0.2"/>
  <cols>
    <col min="1" max="1" width="10.7109375" style="9" customWidth="1"/>
    <col min="2" max="2" width="70.42578125" style="9" customWidth="1"/>
    <col min="3" max="3" width="8.7109375" style="9" customWidth="1"/>
    <col min="4" max="16384" width="11.42578125" style="9"/>
  </cols>
  <sheetData>
    <row r="1" spans="1:3" s="36" customFormat="1" ht="50.1" customHeight="1" x14ac:dyDescent="0.25">
      <c r="A1" s="160" t="s">
        <v>788</v>
      </c>
      <c r="B1" s="160"/>
      <c r="C1" s="160"/>
    </row>
    <row r="2" spans="1:3" s="10" customFormat="1" ht="23.25" customHeight="1" x14ac:dyDescent="0.2">
      <c r="C2" s="10" t="s">
        <v>20</v>
      </c>
    </row>
    <row r="3" spans="1:3" s="11" customFormat="1" ht="30.2" customHeight="1" x14ac:dyDescent="0.2">
      <c r="A3" s="161" t="s">
        <v>21</v>
      </c>
      <c r="B3" s="161"/>
      <c r="C3" s="10">
        <v>3</v>
      </c>
    </row>
    <row r="4" spans="1:3" s="14" customFormat="1" ht="12" customHeight="1" x14ac:dyDescent="0.2">
      <c r="A4" s="12" t="s">
        <v>35</v>
      </c>
      <c r="B4" s="13" t="s">
        <v>789</v>
      </c>
      <c r="C4" s="13"/>
    </row>
    <row r="5" spans="1:3" s="14" customFormat="1" ht="12" customHeight="1" x14ac:dyDescent="0.2">
      <c r="A5" s="12"/>
      <c r="B5" s="37"/>
      <c r="C5" s="15"/>
    </row>
    <row r="6" spans="1:3" s="11" customFormat="1" ht="24.2" customHeight="1" x14ac:dyDescent="0.2">
      <c r="A6" s="16" t="s">
        <v>37</v>
      </c>
      <c r="B6" s="73" t="s">
        <v>781</v>
      </c>
      <c r="C6" s="17">
        <v>5</v>
      </c>
    </row>
    <row r="7" spans="1:3" s="11" customFormat="1" ht="12" customHeight="1" x14ac:dyDescent="0.2">
      <c r="A7" s="18"/>
      <c r="B7" s="74"/>
      <c r="C7" s="17"/>
    </row>
    <row r="8" spans="1:3" s="11" customFormat="1" ht="24.2" customHeight="1" x14ac:dyDescent="0.2">
      <c r="A8" s="16" t="s">
        <v>39</v>
      </c>
      <c r="B8" s="73" t="s">
        <v>782</v>
      </c>
      <c r="C8" s="17">
        <v>6</v>
      </c>
    </row>
    <row r="9" spans="1:3" s="11" customFormat="1" ht="12" customHeight="1" x14ac:dyDescent="0.2">
      <c r="A9" s="18"/>
      <c r="B9" s="74"/>
      <c r="C9" s="17"/>
    </row>
    <row r="10" spans="1:3" s="11" customFormat="1" ht="12" customHeight="1" x14ac:dyDescent="0.2">
      <c r="A10" s="16" t="s">
        <v>38</v>
      </c>
      <c r="B10" s="75" t="s">
        <v>783</v>
      </c>
      <c r="C10" s="17">
        <v>11</v>
      </c>
    </row>
    <row r="11" spans="1:3" s="11" customFormat="1" ht="12" customHeight="1" x14ac:dyDescent="0.2">
      <c r="A11" s="18"/>
      <c r="B11" s="74"/>
      <c r="C11" s="17"/>
    </row>
    <row r="12" spans="1:3" s="11" customFormat="1" ht="12" customHeight="1" x14ac:dyDescent="0.2">
      <c r="A12" s="12" t="s">
        <v>40</v>
      </c>
      <c r="B12" s="72" t="s">
        <v>784</v>
      </c>
      <c r="C12" s="19"/>
    </row>
    <row r="13" spans="1:3" s="11" customFormat="1" ht="12" customHeight="1" x14ac:dyDescent="0.2">
      <c r="A13" s="18"/>
      <c r="B13" s="77"/>
      <c r="C13" s="17"/>
    </row>
    <row r="14" spans="1:3" s="11" customFormat="1" ht="24.2" customHeight="1" x14ac:dyDescent="0.2">
      <c r="A14" s="16" t="s">
        <v>41</v>
      </c>
      <c r="B14" s="73" t="s">
        <v>785</v>
      </c>
      <c r="C14" s="17">
        <v>16</v>
      </c>
    </row>
    <row r="15" spans="1:3" s="11" customFormat="1" ht="12" customHeight="1" x14ac:dyDescent="0.2">
      <c r="A15" s="18"/>
      <c r="B15" s="76"/>
      <c r="C15" s="17"/>
    </row>
    <row r="16" spans="1:3" s="11" customFormat="1" ht="24.2" customHeight="1" x14ac:dyDescent="0.2">
      <c r="A16" s="16" t="s">
        <v>43</v>
      </c>
      <c r="B16" s="73" t="s">
        <v>786</v>
      </c>
      <c r="C16" s="17">
        <v>17</v>
      </c>
    </row>
    <row r="17" spans="1:3" s="11" customFormat="1" ht="12" customHeight="1" x14ac:dyDescent="0.2">
      <c r="A17" s="18"/>
      <c r="B17" s="76"/>
      <c r="C17" s="17"/>
    </row>
    <row r="18" spans="1:3" s="11" customFormat="1" ht="12" customHeight="1" x14ac:dyDescent="0.2">
      <c r="A18" s="16" t="s">
        <v>42</v>
      </c>
      <c r="B18" s="73" t="s">
        <v>787</v>
      </c>
      <c r="C18" s="17">
        <v>22</v>
      </c>
    </row>
    <row r="19" spans="1:3" x14ac:dyDescent="0.2">
      <c r="A19" s="18"/>
      <c r="B19" s="18"/>
    </row>
    <row r="20" spans="1:3" x14ac:dyDescent="0.2">
      <c r="A20" s="18"/>
      <c r="B20" s="18"/>
    </row>
    <row r="21" spans="1:3" x14ac:dyDescent="0.2">
      <c r="A21" s="18"/>
      <c r="B21" s="18"/>
    </row>
    <row r="22" spans="1:3" x14ac:dyDescent="0.2">
      <c r="A22" s="18"/>
      <c r="B22" s="18"/>
    </row>
    <row r="23" spans="1:3" x14ac:dyDescent="0.2">
      <c r="A23" s="18"/>
      <c r="B23" s="18"/>
    </row>
    <row r="24" spans="1:3" x14ac:dyDescent="0.2">
      <c r="A24" s="18"/>
      <c r="B24" s="18"/>
    </row>
    <row r="25" spans="1:3" x14ac:dyDescent="0.2">
      <c r="A25" s="18"/>
      <c r="B25" s="18"/>
    </row>
    <row r="26" spans="1:3" x14ac:dyDescent="0.2">
      <c r="A26" s="18"/>
      <c r="B26" s="18"/>
    </row>
    <row r="27" spans="1:3" x14ac:dyDescent="0.2">
      <c r="A27" s="18"/>
      <c r="B27" s="18"/>
    </row>
    <row r="28" spans="1:3" x14ac:dyDescent="0.2">
      <c r="A28" s="18"/>
      <c r="B28" s="18"/>
    </row>
    <row r="29" spans="1:3" x14ac:dyDescent="0.2">
      <c r="A29" s="18"/>
      <c r="B29" s="18"/>
    </row>
  </sheetData>
  <mergeCells count="2">
    <mergeCell ref="A1:C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2022 00&amp;R&amp;"-,Standard"&amp;7&amp;P</oddFooter>
    <evenFooter>&amp;L&amp;"-,Standard"&amp;7&amp;P&amp;R&amp;"-,Standard"&amp;7StatA MV, Statistischer Bericht G313J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40" zoomScaleNormal="140" workbookViewId="0"/>
  </sheetViews>
  <sheetFormatPr baseColWidth="10" defaultRowHeight="11.45" customHeight="1" x14ac:dyDescent="0.2"/>
  <cols>
    <col min="1" max="1" width="95.7109375" style="35" customWidth="1"/>
    <col min="2" max="16384" width="11.42578125" style="35"/>
  </cols>
  <sheetData>
    <row r="1" spans="1:2" s="34" customFormat="1" ht="50.1" customHeight="1" x14ac:dyDescent="0.2">
      <c r="A1" s="38" t="s">
        <v>21</v>
      </c>
      <c r="B1" s="38"/>
    </row>
    <row r="64" ht="24.7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2022 00&amp;R&amp;"-,Standard"&amp;7&amp;P</oddFooter>
    <evenFooter>&amp;L&amp;"-,Standard"&amp;7&amp;P&amp;R&amp;"-,Standard"&amp;7StatA MV, Statistischer Bericht G313J 2022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45" customHeight="1" x14ac:dyDescent="0.2"/>
  <cols>
    <col min="1" max="1" width="3.7109375" style="40" customWidth="1"/>
    <col min="2" max="2" width="14.7109375" style="40" customWidth="1"/>
    <col min="3" max="3" width="11.7109375" style="40" customWidth="1"/>
    <col min="4" max="4" width="12.7109375" style="40" customWidth="1"/>
    <col min="5" max="5" width="11.7109375" style="40" customWidth="1"/>
    <col min="6" max="6" width="12.7109375" style="40" customWidth="1"/>
    <col min="7" max="7" width="11.7109375" style="40" customWidth="1"/>
    <col min="8" max="8" width="12.7109375" style="40" customWidth="1"/>
    <col min="9" max="16384" width="11.42578125" style="40"/>
  </cols>
  <sheetData>
    <row r="1" spans="1:8" s="39" customFormat="1" ht="15" customHeight="1" x14ac:dyDescent="0.2">
      <c r="A1" s="163" t="s">
        <v>35</v>
      </c>
      <c r="B1" s="164"/>
      <c r="C1" s="169" t="s">
        <v>36</v>
      </c>
      <c r="D1" s="169"/>
      <c r="E1" s="169"/>
      <c r="F1" s="169"/>
      <c r="G1" s="169"/>
      <c r="H1" s="170"/>
    </row>
    <row r="2" spans="1:8" ht="35.1" customHeight="1" x14ac:dyDescent="0.2">
      <c r="A2" s="165" t="s">
        <v>44</v>
      </c>
      <c r="B2" s="166"/>
      <c r="C2" s="167" t="s">
        <v>263</v>
      </c>
      <c r="D2" s="167"/>
      <c r="E2" s="167"/>
      <c r="F2" s="167"/>
      <c r="G2" s="167"/>
      <c r="H2" s="168"/>
    </row>
    <row r="3" spans="1:8" ht="11.45" customHeight="1" x14ac:dyDescent="0.2">
      <c r="A3" s="171" t="s">
        <v>45</v>
      </c>
      <c r="B3" s="172" t="s">
        <v>22</v>
      </c>
      <c r="C3" s="172" t="s">
        <v>23</v>
      </c>
      <c r="D3" s="172"/>
      <c r="E3" s="172" t="s">
        <v>24</v>
      </c>
      <c r="F3" s="172"/>
      <c r="G3" s="172"/>
      <c r="H3" s="162"/>
    </row>
    <row r="4" spans="1:8" ht="11.45" customHeight="1" x14ac:dyDescent="0.2">
      <c r="A4" s="171"/>
      <c r="B4" s="172"/>
      <c r="C4" s="172"/>
      <c r="D4" s="172"/>
      <c r="E4" s="172" t="s">
        <v>25</v>
      </c>
      <c r="F4" s="172"/>
      <c r="G4" s="172" t="s">
        <v>26</v>
      </c>
      <c r="H4" s="162"/>
    </row>
    <row r="5" spans="1:8" ht="11.45" customHeight="1" x14ac:dyDescent="0.2">
      <c r="A5" s="171"/>
      <c r="B5" s="172"/>
      <c r="C5" s="172" t="s">
        <v>800</v>
      </c>
      <c r="D5" s="172" t="s">
        <v>260</v>
      </c>
      <c r="E5" s="172" t="s">
        <v>800</v>
      </c>
      <c r="F5" s="172" t="s">
        <v>260</v>
      </c>
      <c r="G5" s="172" t="s">
        <v>800</v>
      </c>
      <c r="H5" s="162" t="s">
        <v>260</v>
      </c>
    </row>
    <row r="6" spans="1:8" ht="11.45" customHeight="1" x14ac:dyDescent="0.2">
      <c r="A6" s="171"/>
      <c r="B6" s="172"/>
      <c r="C6" s="172"/>
      <c r="D6" s="172"/>
      <c r="E6" s="172"/>
      <c r="F6" s="172"/>
      <c r="G6" s="172"/>
      <c r="H6" s="162"/>
    </row>
    <row r="7" spans="1:8" ht="11.45" customHeight="1" x14ac:dyDescent="0.2">
      <c r="A7" s="171"/>
      <c r="B7" s="172"/>
      <c r="C7" s="172"/>
      <c r="D7" s="172"/>
      <c r="E7" s="172"/>
      <c r="F7" s="172"/>
      <c r="G7" s="172"/>
      <c r="H7" s="162"/>
    </row>
    <row r="8" spans="1:8" ht="11.45" customHeight="1" x14ac:dyDescent="0.2">
      <c r="A8" s="171"/>
      <c r="B8" s="172"/>
      <c r="C8" s="172"/>
      <c r="D8" s="41" t="s">
        <v>28</v>
      </c>
      <c r="E8" s="172"/>
      <c r="F8" s="41" t="s">
        <v>28</v>
      </c>
      <c r="G8" s="172"/>
      <c r="H8" s="42" t="s">
        <v>28</v>
      </c>
    </row>
    <row r="9" spans="1:8" s="47" customFormat="1" ht="11.45" customHeight="1" x14ac:dyDescent="0.15">
      <c r="A9" s="22">
        <v>1</v>
      </c>
      <c r="B9" s="23">
        <v>2</v>
      </c>
      <c r="C9" s="24">
        <v>3</v>
      </c>
      <c r="D9" s="24">
        <v>4</v>
      </c>
      <c r="E9" s="24">
        <v>5</v>
      </c>
      <c r="F9" s="24">
        <v>6</v>
      </c>
      <c r="G9" s="24">
        <v>7</v>
      </c>
      <c r="H9" s="25">
        <v>8</v>
      </c>
    </row>
    <row r="10" spans="1:8" ht="20.100000000000001" customHeight="1" x14ac:dyDescent="0.2">
      <c r="A10" s="67">
        <f>IF(D10&lt;&gt;"",COUNTA($D$10:D10),"")</f>
        <v>1</v>
      </c>
      <c r="B10" s="44">
        <v>2000</v>
      </c>
      <c r="C10" s="121">
        <v>2396608</v>
      </c>
      <c r="D10" s="123">
        <v>64.099999999999994</v>
      </c>
      <c r="E10" s="121">
        <v>845640</v>
      </c>
      <c r="F10" s="123">
        <v>30.3</v>
      </c>
      <c r="G10" s="121">
        <v>1550966</v>
      </c>
      <c r="H10" s="123">
        <v>91.1</v>
      </c>
    </row>
    <row r="11" spans="1:8" ht="11.45" customHeight="1" x14ac:dyDescent="0.2">
      <c r="A11" s="80">
        <f>IF(D11&lt;&gt;"",COUNTA($D$10:D11),"")</f>
        <v>2</v>
      </c>
      <c r="B11" s="44">
        <v>2001</v>
      </c>
      <c r="C11" s="121">
        <v>2894440</v>
      </c>
      <c r="D11" s="123">
        <v>20.8</v>
      </c>
      <c r="E11" s="121">
        <v>949781</v>
      </c>
      <c r="F11" s="123">
        <v>12.3</v>
      </c>
      <c r="G11" s="121">
        <v>1944659</v>
      </c>
      <c r="H11" s="123">
        <v>25.4</v>
      </c>
    </row>
    <row r="12" spans="1:8" ht="11.45" customHeight="1" x14ac:dyDescent="0.2">
      <c r="A12" s="80">
        <f>IF(D12&lt;&gt;"",COUNTA($D$10:D12),"")</f>
        <v>3</v>
      </c>
      <c r="B12" s="44">
        <v>2002</v>
      </c>
      <c r="C12" s="121">
        <v>2266793</v>
      </c>
      <c r="D12" s="123">
        <v>-21.7</v>
      </c>
      <c r="E12" s="121">
        <v>822618</v>
      </c>
      <c r="F12" s="123">
        <v>-13.4</v>
      </c>
      <c r="G12" s="121">
        <v>1444175</v>
      </c>
      <c r="H12" s="123">
        <v>-25.7</v>
      </c>
    </row>
    <row r="13" spans="1:8" ht="11.45" customHeight="1" x14ac:dyDescent="0.2">
      <c r="A13" s="80">
        <f>IF(D13&lt;&gt;"",COUNTA($D$10:D13),"")</f>
        <v>4</v>
      </c>
      <c r="B13" s="44">
        <v>2003</v>
      </c>
      <c r="C13" s="121">
        <v>2925622</v>
      </c>
      <c r="D13" s="123">
        <v>29.1</v>
      </c>
      <c r="E13" s="121">
        <v>844504</v>
      </c>
      <c r="F13" s="123">
        <v>2.7</v>
      </c>
      <c r="G13" s="121">
        <v>2078747</v>
      </c>
      <c r="H13" s="123">
        <v>43.9</v>
      </c>
    </row>
    <row r="14" spans="1:8" ht="11.45" customHeight="1" x14ac:dyDescent="0.2">
      <c r="A14" s="80">
        <f>IF(D14&lt;&gt;"",COUNTA($D$10:D14),"")</f>
        <v>5</v>
      </c>
      <c r="B14" s="44">
        <v>2004</v>
      </c>
      <c r="C14" s="121">
        <v>2998332</v>
      </c>
      <c r="D14" s="123">
        <v>2.5</v>
      </c>
      <c r="E14" s="121">
        <v>768547</v>
      </c>
      <c r="F14" s="123">
        <v>-9</v>
      </c>
      <c r="G14" s="121">
        <v>2185437</v>
      </c>
      <c r="H14" s="123">
        <v>5.0999999999999996</v>
      </c>
    </row>
    <row r="15" spans="1:8" ht="11.45" customHeight="1" x14ac:dyDescent="0.2">
      <c r="A15" s="80">
        <f>IF(D15&lt;&gt;"",COUNTA($D$10:D15),"")</f>
        <v>6</v>
      </c>
      <c r="B15" s="44">
        <v>2005</v>
      </c>
      <c r="C15" s="121">
        <v>2889405</v>
      </c>
      <c r="D15" s="123">
        <v>-3.6</v>
      </c>
      <c r="E15" s="121">
        <v>842999</v>
      </c>
      <c r="F15" s="123">
        <v>9.6999999999999993</v>
      </c>
      <c r="G15" s="121">
        <v>2001597</v>
      </c>
      <c r="H15" s="123">
        <v>-8.4</v>
      </c>
    </row>
    <row r="16" spans="1:8" ht="11.45" customHeight="1" x14ac:dyDescent="0.2">
      <c r="A16" s="80">
        <f>IF(D16&lt;&gt;"",COUNTA($D$10:D16),"")</f>
        <v>7</v>
      </c>
      <c r="B16" s="44">
        <v>2006</v>
      </c>
      <c r="C16" s="121">
        <v>3898242</v>
      </c>
      <c r="D16" s="123">
        <v>34.9</v>
      </c>
      <c r="E16" s="121">
        <v>1082526</v>
      </c>
      <c r="F16" s="123">
        <v>28.4</v>
      </c>
      <c r="G16" s="121">
        <v>2757690</v>
      </c>
      <c r="H16" s="123">
        <v>37.799999999999997</v>
      </c>
    </row>
    <row r="17" spans="1:8" ht="11.45" customHeight="1" x14ac:dyDescent="0.2">
      <c r="A17" s="80">
        <f>IF(D17&lt;&gt;"",COUNTA($D$10:D17),"")</f>
        <v>8</v>
      </c>
      <c r="B17" s="44">
        <v>2007</v>
      </c>
      <c r="C17" s="121">
        <v>4902217</v>
      </c>
      <c r="D17" s="123">
        <v>25.8</v>
      </c>
      <c r="E17" s="121">
        <v>1221502</v>
      </c>
      <c r="F17" s="123">
        <v>12.8</v>
      </c>
      <c r="G17" s="121">
        <v>3592256</v>
      </c>
      <c r="H17" s="123">
        <v>30.3</v>
      </c>
    </row>
    <row r="18" spans="1:8" ht="11.45" customHeight="1" x14ac:dyDescent="0.2">
      <c r="A18" s="80">
        <f>IF(D18&lt;&gt;"",COUNTA($D$10:D18),"")</f>
        <v>9</v>
      </c>
      <c r="B18" s="44">
        <v>2008</v>
      </c>
      <c r="C18" s="121">
        <v>5964658</v>
      </c>
      <c r="D18" s="123">
        <v>21.7</v>
      </c>
      <c r="E18" s="121">
        <v>1554095</v>
      </c>
      <c r="F18" s="123">
        <v>27.2</v>
      </c>
      <c r="G18" s="121">
        <v>4340184</v>
      </c>
      <c r="H18" s="123">
        <v>20.8</v>
      </c>
    </row>
    <row r="19" spans="1:8" ht="11.45" customHeight="1" x14ac:dyDescent="0.2">
      <c r="A19" s="80">
        <f>IF(D19&lt;&gt;"",COUNTA($D$10:D19),"")</f>
        <v>10</v>
      </c>
      <c r="B19" s="44">
        <v>2009</v>
      </c>
      <c r="C19" s="121">
        <v>4942686</v>
      </c>
      <c r="D19" s="123">
        <v>-17.100000000000001</v>
      </c>
      <c r="E19" s="121">
        <v>1666096</v>
      </c>
      <c r="F19" s="123">
        <v>7.2</v>
      </c>
      <c r="G19" s="121">
        <v>3221204</v>
      </c>
      <c r="H19" s="123">
        <v>-25.8</v>
      </c>
    </row>
    <row r="20" spans="1:8" ht="11.45" customHeight="1" x14ac:dyDescent="0.2">
      <c r="A20" s="80">
        <f>IF(D20&lt;&gt;"",COUNTA($D$10:D20),"")</f>
        <v>11</v>
      </c>
      <c r="B20" s="44">
        <v>2010</v>
      </c>
      <c r="C20" s="121">
        <v>6033877</v>
      </c>
      <c r="D20" s="123">
        <v>22.1</v>
      </c>
      <c r="E20" s="121">
        <v>1883654</v>
      </c>
      <c r="F20" s="123">
        <v>13.1</v>
      </c>
      <c r="G20" s="121">
        <v>4098465</v>
      </c>
      <c r="H20" s="123">
        <v>27.2</v>
      </c>
    </row>
    <row r="21" spans="1:8" ht="11.45" customHeight="1" x14ac:dyDescent="0.2">
      <c r="A21" s="80">
        <f>IF(D21&lt;&gt;"",COUNTA($D$10:D21),"")</f>
        <v>12</v>
      </c>
      <c r="B21" s="44">
        <v>2011</v>
      </c>
      <c r="C21" s="121">
        <v>7205443</v>
      </c>
      <c r="D21" s="123">
        <v>19.399999999999999</v>
      </c>
      <c r="E21" s="121">
        <v>2003458</v>
      </c>
      <c r="F21" s="123">
        <v>6.4</v>
      </c>
      <c r="G21" s="121">
        <v>5155288</v>
      </c>
      <c r="H21" s="123">
        <v>25.8</v>
      </c>
    </row>
    <row r="22" spans="1:8" ht="11.45" customHeight="1" x14ac:dyDescent="0.2">
      <c r="A22" s="80">
        <f>IF(D22&lt;&gt;"",COUNTA($D$10:D22),"")</f>
        <v>13</v>
      </c>
      <c r="B22" s="44">
        <v>2012</v>
      </c>
      <c r="C22" s="121">
        <v>6156271</v>
      </c>
      <c r="D22" s="123">
        <v>-14.6</v>
      </c>
      <c r="E22" s="121">
        <v>2028613</v>
      </c>
      <c r="F22" s="123">
        <v>1.3</v>
      </c>
      <c r="G22" s="121">
        <v>4076048</v>
      </c>
      <c r="H22" s="123">
        <v>-20.9</v>
      </c>
    </row>
    <row r="23" spans="1:8" ht="11.45" customHeight="1" x14ac:dyDescent="0.2">
      <c r="A23" s="80">
        <f>IF(D23&lt;&gt;"",COUNTA($D$10:D23),"")</f>
        <v>14</v>
      </c>
      <c r="B23" s="44">
        <v>2013</v>
      </c>
      <c r="C23" s="121">
        <v>7298499</v>
      </c>
      <c r="D23" s="123">
        <v>18.600000000000001</v>
      </c>
      <c r="E23" s="121">
        <v>2787756</v>
      </c>
      <c r="F23" s="123">
        <v>37.4</v>
      </c>
      <c r="G23" s="121">
        <v>4369505</v>
      </c>
      <c r="H23" s="123">
        <v>7.2</v>
      </c>
    </row>
    <row r="24" spans="1:8" ht="11.45" customHeight="1" x14ac:dyDescent="0.2">
      <c r="A24" s="80">
        <f>IF(D24&lt;&gt;"",COUNTA($D$10:D24),"")</f>
        <v>15</v>
      </c>
      <c r="B24" s="44">
        <v>2014</v>
      </c>
      <c r="C24" s="121">
        <v>7170440</v>
      </c>
      <c r="D24" s="123">
        <v>-1.8</v>
      </c>
      <c r="E24" s="121">
        <v>2576906</v>
      </c>
      <c r="F24" s="123">
        <v>-7.6</v>
      </c>
      <c r="G24" s="121">
        <v>4425806</v>
      </c>
      <c r="H24" s="123">
        <v>1.3</v>
      </c>
    </row>
    <row r="25" spans="1:8" ht="11.45" customHeight="1" x14ac:dyDescent="0.2">
      <c r="A25" s="80">
        <f>IF(D25&lt;&gt;"",COUNTA($D$10:D25),"")</f>
        <v>16</v>
      </c>
      <c r="B25" s="44">
        <v>2015</v>
      </c>
      <c r="C25" s="121">
        <v>7953989</v>
      </c>
      <c r="D25" s="123">
        <v>10.927488410753043</v>
      </c>
      <c r="E25" s="121">
        <v>2770900</v>
      </c>
      <c r="F25" s="123">
        <v>7.5281752613405359</v>
      </c>
      <c r="G25" s="121">
        <v>4934671</v>
      </c>
      <c r="H25" s="123">
        <v>11.497679744661198</v>
      </c>
    </row>
    <row r="26" spans="1:8" ht="11.45" customHeight="1" x14ac:dyDescent="0.2">
      <c r="A26" s="80">
        <f>IF(D26&lt;&gt;"",COUNTA($D$10:D26),"")</f>
        <v>17</v>
      </c>
      <c r="B26" s="44">
        <v>2016</v>
      </c>
      <c r="C26" s="121">
        <v>7143016</v>
      </c>
      <c r="D26" s="123">
        <v>-10.199999999999999</v>
      </c>
      <c r="E26" s="121">
        <v>2593010</v>
      </c>
      <c r="F26" s="123">
        <v>-6.4</v>
      </c>
      <c r="G26" s="121">
        <v>4360150</v>
      </c>
      <c r="H26" s="123">
        <v>-11.6</v>
      </c>
    </row>
    <row r="27" spans="1:8" ht="11.45" customHeight="1" x14ac:dyDescent="0.2">
      <c r="A27" s="80">
        <f>IF(D27&lt;&gt;"",COUNTA($D$10:D27),"")</f>
        <v>18</v>
      </c>
      <c r="B27" s="44">
        <v>2017</v>
      </c>
      <c r="C27" s="121">
        <v>7215073</v>
      </c>
      <c r="D27" s="123">
        <v>1.0087755648314385</v>
      </c>
      <c r="E27" s="121">
        <v>2306023</v>
      </c>
      <c r="F27" s="123">
        <v>-11.1</v>
      </c>
      <c r="G27" s="121">
        <v>4769328</v>
      </c>
      <c r="H27" s="123">
        <v>9.4</v>
      </c>
    </row>
    <row r="28" spans="1:8" ht="11.45" customHeight="1" x14ac:dyDescent="0.2">
      <c r="A28" s="80">
        <f>IF(D28&lt;&gt;"",COUNTA($D$10:D28),"")</f>
        <v>19</v>
      </c>
      <c r="B28" s="44">
        <v>2018</v>
      </c>
      <c r="C28" s="121">
        <v>7213961</v>
      </c>
      <c r="D28" s="123">
        <v>0</v>
      </c>
      <c r="E28" s="121">
        <v>1960576</v>
      </c>
      <c r="F28" s="123">
        <v>-15</v>
      </c>
      <c r="G28" s="121">
        <v>5103722</v>
      </c>
      <c r="H28" s="123">
        <v>7</v>
      </c>
    </row>
    <row r="29" spans="1:8" ht="11.45" customHeight="1" x14ac:dyDescent="0.2">
      <c r="A29" s="80">
        <f>IF(D29&lt;&gt;"",COUNTA($D$10:D29),"")</f>
        <v>20</v>
      </c>
      <c r="B29" s="44">
        <v>2019</v>
      </c>
      <c r="C29" s="121">
        <v>7319958</v>
      </c>
      <c r="D29" s="123">
        <v>1.5</v>
      </c>
      <c r="E29" s="121">
        <v>2198875</v>
      </c>
      <c r="F29" s="123">
        <v>12.2</v>
      </c>
      <c r="G29" s="121">
        <v>4965501</v>
      </c>
      <c r="H29" s="123">
        <v>-2.7</v>
      </c>
    </row>
    <row r="30" spans="1:8" ht="11.45" customHeight="1" x14ac:dyDescent="0.2">
      <c r="A30" s="80">
        <f>IF(D30&lt;&gt;"",COUNTA($D$10:D30),"")</f>
        <v>21</v>
      </c>
      <c r="B30" s="44">
        <v>2020</v>
      </c>
      <c r="C30" s="121">
        <v>8692458</v>
      </c>
      <c r="D30" s="123">
        <v>18.8</v>
      </c>
      <c r="E30" s="121">
        <v>2808087</v>
      </c>
      <c r="F30" s="123">
        <v>27.7</v>
      </c>
      <c r="G30" s="121">
        <v>5777501</v>
      </c>
      <c r="H30" s="123">
        <v>16.399999999999999</v>
      </c>
    </row>
    <row r="31" spans="1:8" ht="11.45" customHeight="1" x14ac:dyDescent="0.2">
      <c r="A31" s="80">
        <f>IF(D31&lt;&gt;"",COUNTA($D$10:D31),"")</f>
        <v>22</v>
      </c>
      <c r="B31" s="44">
        <v>2021</v>
      </c>
      <c r="C31" s="121">
        <v>9592481</v>
      </c>
      <c r="D31" s="123">
        <v>10.4</v>
      </c>
      <c r="E31" s="121">
        <v>2814774</v>
      </c>
      <c r="F31" s="123">
        <v>0.2</v>
      </c>
      <c r="G31" s="121">
        <v>6655002</v>
      </c>
      <c r="H31" s="123">
        <v>15.2</v>
      </c>
    </row>
    <row r="32" spans="1:8" s="78" customFormat="1" ht="11.45" customHeight="1" x14ac:dyDescent="0.2">
      <c r="A32" s="80">
        <f>IF(D32&lt;&gt;"",COUNTA($D$10:D32),"")</f>
        <v>23</v>
      </c>
      <c r="B32" s="79">
        <v>2022</v>
      </c>
      <c r="C32" s="121">
        <v>9964373</v>
      </c>
      <c r="D32" s="123">
        <v>3.9</v>
      </c>
      <c r="E32" s="121">
        <v>3282866</v>
      </c>
      <c r="F32" s="123">
        <v>16.600000000000001</v>
      </c>
      <c r="G32" s="121">
        <v>6453839</v>
      </c>
      <c r="H32" s="123">
        <v>-3</v>
      </c>
    </row>
    <row r="33" spans="1:8" ht="39.950000000000003" customHeight="1" x14ac:dyDescent="0.2">
      <c r="A33" s="80">
        <f>IF(D33&lt;&gt;"",COUNTA($D$10:D33),"")</f>
        <v>24</v>
      </c>
      <c r="B33" s="45" t="s">
        <v>790</v>
      </c>
      <c r="C33" s="122">
        <v>657028</v>
      </c>
      <c r="D33" s="124">
        <v>10.6</v>
      </c>
      <c r="E33" s="122">
        <v>217868</v>
      </c>
      <c r="F33" s="124">
        <v>4.7</v>
      </c>
      <c r="G33" s="122">
        <v>430493</v>
      </c>
      <c r="H33" s="124">
        <v>14.2</v>
      </c>
    </row>
    <row r="34" spans="1:8" ht="11.45" customHeight="1" x14ac:dyDescent="0.2">
      <c r="A34" s="80">
        <f>IF(D34&lt;&gt;"",COUNTA($D$10:D34),"")</f>
        <v>25</v>
      </c>
      <c r="B34" s="45" t="s">
        <v>264</v>
      </c>
      <c r="C34" s="122">
        <v>645582</v>
      </c>
      <c r="D34" s="124">
        <v>-16.5</v>
      </c>
      <c r="E34" s="122">
        <v>216974</v>
      </c>
      <c r="F34" s="124">
        <v>-25.5</v>
      </c>
      <c r="G34" s="122">
        <v>419395</v>
      </c>
      <c r="H34" s="124">
        <v>-10.9</v>
      </c>
    </row>
    <row r="35" spans="1:8" ht="11.45" customHeight="1" x14ac:dyDescent="0.2">
      <c r="A35" s="80">
        <f>IF(D35&lt;&gt;"",COUNTA($D$10:D35),"")</f>
        <v>26</v>
      </c>
      <c r="B35" s="45" t="s">
        <v>265</v>
      </c>
      <c r="C35" s="122">
        <v>830658</v>
      </c>
      <c r="D35" s="124">
        <v>0.6</v>
      </c>
      <c r="E35" s="122">
        <v>264025</v>
      </c>
      <c r="F35" s="124">
        <v>-32</v>
      </c>
      <c r="G35" s="122">
        <v>555800</v>
      </c>
      <c r="H35" s="124">
        <v>29.6</v>
      </c>
    </row>
    <row r="36" spans="1:8" ht="11.45" customHeight="1" x14ac:dyDescent="0.2">
      <c r="A36" s="80">
        <f>IF(D36&lt;&gt;"",COUNTA($D$10:D36),"")</f>
        <v>27</v>
      </c>
      <c r="B36" s="45" t="s">
        <v>266</v>
      </c>
      <c r="C36" s="122">
        <v>671871</v>
      </c>
      <c r="D36" s="124">
        <v>-15</v>
      </c>
      <c r="E36" s="122">
        <v>208619</v>
      </c>
      <c r="F36" s="124">
        <v>-25.3</v>
      </c>
      <c r="G36" s="122">
        <v>453550</v>
      </c>
      <c r="H36" s="124">
        <v>-10.3</v>
      </c>
    </row>
    <row r="37" spans="1:8" ht="11.45" customHeight="1" x14ac:dyDescent="0.2">
      <c r="A37" s="80">
        <f>IF(D37&lt;&gt;"",COUNTA($D$10:D37),"")</f>
        <v>28</v>
      </c>
      <c r="B37" s="45" t="s">
        <v>267</v>
      </c>
      <c r="C37" s="122">
        <v>772458</v>
      </c>
      <c r="D37" s="124">
        <v>24</v>
      </c>
      <c r="E37" s="122">
        <v>255192</v>
      </c>
      <c r="F37" s="124">
        <v>38.200000000000003</v>
      </c>
      <c r="G37" s="122">
        <v>507551</v>
      </c>
      <c r="H37" s="124">
        <v>17.399999999999999</v>
      </c>
    </row>
    <row r="38" spans="1:8" ht="11.45" customHeight="1" x14ac:dyDescent="0.2">
      <c r="A38" s="80">
        <f>IF(D38&lt;&gt;"",COUNTA($D$10:D38),"")</f>
        <v>29</v>
      </c>
      <c r="B38" s="45" t="s">
        <v>268</v>
      </c>
      <c r="C38" s="122">
        <v>812174</v>
      </c>
      <c r="D38" s="124">
        <v>-4.4000000000000004</v>
      </c>
      <c r="E38" s="122">
        <v>164828</v>
      </c>
      <c r="F38" s="124">
        <v>-9.5</v>
      </c>
      <c r="G38" s="122">
        <v>636980</v>
      </c>
      <c r="H38" s="124">
        <v>-3.4</v>
      </c>
    </row>
    <row r="39" spans="1:8" ht="11.45" customHeight="1" x14ac:dyDescent="0.2">
      <c r="A39" s="80">
        <f>IF(D39&lt;&gt;"",COUNTA($D$10:D39),"")</f>
        <v>30</v>
      </c>
      <c r="B39" s="45" t="s">
        <v>269</v>
      </c>
      <c r="C39" s="122">
        <v>1166688</v>
      </c>
      <c r="D39" s="124">
        <v>65.599999999999994</v>
      </c>
      <c r="E39" s="122">
        <v>173717</v>
      </c>
      <c r="F39" s="124">
        <v>-0.9</v>
      </c>
      <c r="G39" s="122">
        <v>983165</v>
      </c>
      <c r="H39" s="124">
        <v>88.5</v>
      </c>
    </row>
    <row r="40" spans="1:8" ht="11.45" customHeight="1" x14ac:dyDescent="0.2">
      <c r="A40" s="80">
        <f>IF(D40&lt;&gt;"",COUNTA($D$10:D40),"")</f>
        <v>31</v>
      </c>
      <c r="B40" s="45" t="s">
        <v>270</v>
      </c>
      <c r="C40" s="122">
        <v>775258</v>
      </c>
      <c r="D40" s="124">
        <v>27.3</v>
      </c>
      <c r="E40" s="122">
        <v>258524</v>
      </c>
      <c r="F40" s="124">
        <v>52.4</v>
      </c>
      <c r="G40" s="122">
        <v>508676</v>
      </c>
      <c r="H40" s="124">
        <v>18.8</v>
      </c>
    </row>
    <row r="41" spans="1:8" ht="11.45" customHeight="1" x14ac:dyDescent="0.2">
      <c r="A41" s="80">
        <f>IF(D41&lt;&gt;"",COUNTA($D$10:D41),"")</f>
        <v>32</v>
      </c>
      <c r="B41" s="45" t="s">
        <v>271</v>
      </c>
      <c r="C41" s="122">
        <v>801700</v>
      </c>
      <c r="D41" s="124">
        <v>16.2</v>
      </c>
      <c r="E41" s="122">
        <v>269692</v>
      </c>
      <c r="F41" s="124">
        <v>40.6</v>
      </c>
      <c r="G41" s="122">
        <v>521795</v>
      </c>
      <c r="H41" s="124">
        <v>7.3</v>
      </c>
    </row>
    <row r="42" spans="1:8" ht="11.45" customHeight="1" x14ac:dyDescent="0.2">
      <c r="A42" s="80">
        <f>IF(D42&lt;&gt;"",COUNTA($D$10:D42),"")</f>
        <v>33</v>
      </c>
      <c r="B42" s="45" t="s">
        <v>272</v>
      </c>
      <c r="C42" s="122">
        <v>742110</v>
      </c>
      <c r="D42" s="124">
        <v>10.199999999999999</v>
      </c>
      <c r="E42" s="122">
        <v>249002</v>
      </c>
      <c r="F42" s="124">
        <v>18.100000000000001</v>
      </c>
      <c r="G42" s="122">
        <v>482152</v>
      </c>
      <c r="H42" s="124">
        <v>7.2</v>
      </c>
    </row>
    <row r="43" spans="1:8" ht="11.45" customHeight="1" x14ac:dyDescent="0.2">
      <c r="A43" s="80">
        <f>IF(D43&lt;&gt;"",COUNTA($D$10:D43),"")</f>
        <v>34</v>
      </c>
      <c r="B43" s="45" t="s">
        <v>273</v>
      </c>
      <c r="C43" s="122">
        <v>756984</v>
      </c>
      <c r="D43" s="124">
        <v>-2.6</v>
      </c>
      <c r="E43" s="122">
        <v>247129</v>
      </c>
      <c r="F43" s="124">
        <v>3.3</v>
      </c>
      <c r="G43" s="122">
        <v>498168</v>
      </c>
      <c r="H43" s="124">
        <v>-5.9</v>
      </c>
    </row>
    <row r="44" spans="1:8" ht="11.45" customHeight="1" x14ac:dyDescent="0.2">
      <c r="A44" s="80">
        <f>IF(D44&lt;&gt;"",COUNTA($D$10:D44),"")</f>
        <v>35</v>
      </c>
      <c r="B44" s="45" t="s">
        <v>274</v>
      </c>
      <c r="C44" s="122">
        <v>959972</v>
      </c>
      <c r="D44" s="124">
        <v>22.5</v>
      </c>
      <c r="E44" s="122">
        <v>289204</v>
      </c>
      <c r="F44" s="124">
        <v>0.5</v>
      </c>
      <c r="G44" s="122">
        <v>657278</v>
      </c>
      <c r="H44" s="124">
        <v>34.5</v>
      </c>
    </row>
    <row r="45" spans="1:8" ht="39.950000000000003" customHeight="1" x14ac:dyDescent="0.2">
      <c r="A45" s="80">
        <f>IF(D45&lt;&gt;"",COUNTA($D$10:D45),"")</f>
        <v>36</v>
      </c>
      <c r="B45" s="45" t="s">
        <v>791</v>
      </c>
      <c r="C45" s="122">
        <v>666915</v>
      </c>
      <c r="D45" s="124">
        <v>1.5</v>
      </c>
      <c r="E45" s="122">
        <v>236540</v>
      </c>
      <c r="F45" s="124">
        <v>8.6</v>
      </c>
      <c r="G45" s="122">
        <v>421515</v>
      </c>
      <c r="H45" s="124">
        <v>-2.1</v>
      </c>
    </row>
    <row r="46" spans="1:8" ht="11.45" customHeight="1" x14ac:dyDescent="0.2">
      <c r="A46" s="80">
        <f>IF(D46&lt;&gt;"",COUNTA($D$10:D46),"")</f>
        <v>37</v>
      </c>
      <c r="B46" s="45" t="s">
        <v>264</v>
      </c>
      <c r="C46" s="122">
        <v>773649</v>
      </c>
      <c r="D46" s="124">
        <v>19.8</v>
      </c>
      <c r="E46" s="122">
        <v>229850</v>
      </c>
      <c r="F46" s="124">
        <v>5.9</v>
      </c>
      <c r="G46" s="122">
        <v>527366</v>
      </c>
      <c r="H46" s="124">
        <v>25.7</v>
      </c>
    </row>
    <row r="47" spans="1:8" ht="11.45" customHeight="1" x14ac:dyDescent="0.2">
      <c r="A47" s="80">
        <f>IF(D47&lt;&gt;"",COUNTA($D$10:D47),"")</f>
        <v>38</v>
      </c>
      <c r="B47" s="45" t="s">
        <v>265</v>
      </c>
      <c r="C47" s="122">
        <v>1004509</v>
      </c>
      <c r="D47" s="124">
        <v>20.9</v>
      </c>
      <c r="E47" s="122">
        <v>282741</v>
      </c>
      <c r="F47" s="124">
        <v>7.1</v>
      </c>
      <c r="G47" s="122">
        <v>709264</v>
      </c>
      <c r="H47" s="124">
        <v>27.6</v>
      </c>
    </row>
    <row r="48" spans="1:8" ht="11.45" customHeight="1" x14ac:dyDescent="0.2">
      <c r="A48" s="80">
        <f>IF(D48&lt;&gt;"",COUNTA($D$10:D48),"")</f>
        <v>39</v>
      </c>
      <c r="B48" s="45" t="s">
        <v>266</v>
      </c>
      <c r="C48" s="122">
        <v>750713</v>
      </c>
      <c r="D48" s="124">
        <v>11.7</v>
      </c>
      <c r="E48" s="122">
        <v>251537</v>
      </c>
      <c r="F48" s="124">
        <v>20.6</v>
      </c>
      <c r="G48" s="122">
        <v>487782</v>
      </c>
      <c r="H48" s="124">
        <v>7.5</v>
      </c>
    </row>
    <row r="49" spans="1:8" ht="11.45" customHeight="1" x14ac:dyDescent="0.2">
      <c r="A49" s="80">
        <f>IF(D49&lt;&gt;"",COUNTA($D$10:D49),"")</f>
        <v>40</v>
      </c>
      <c r="B49" s="45" t="s">
        <v>267</v>
      </c>
      <c r="C49" s="122">
        <v>780497</v>
      </c>
      <c r="D49" s="124">
        <v>1</v>
      </c>
      <c r="E49" s="122">
        <v>242454</v>
      </c>
      <c r="F49" s="124">
        <v>-5</v>
      </c>
      <c r="G49" s="122">
        <v>526094</v>
      </c>
      <c r="H49" s="124">
        <v>3.7</v>
      </c>
    </row>
    <row r="50" spans="1:8" ht="11.45" customHeight="1" x14ac:dyDescent="0.2">
      <c r="A50" s="80">
        <f>IF(D50&lt;&gt;"",COUNTA($D$10:D50),"")</f>
        <v>41</v>
      </c>
      <c r="B50" s="45" t="s">
        <v>268</v>
      </c>
      <c r="C50" s="122">
        <v>882795</v>
      </c>
      <c r="D50" s="124">
        <v>8.6999999999999993</v>
      </c>
      <c r="E50" s="122">
        <v>303116</v>
      </c>
      <c r="F50" s="124">
        <v>83.9</v>
      </c>
      <c r="G50" s="122">
        <v>559437</v>
      </c>
      <c r="H50" s="124">
        <v>-12.2</v>
      </c>
    </row>
    <row r="51" spans="1:8" ht="11.45" customHeight="1" x14ac:dyDescent="0.2">
      <c r="A51" s="80">
        <f>IF(D51&lt;&gt;"",COUNTA($D$10:D51),"")</f>
        <v>42</v>
      </c>
      <c r="B51" s="45" t="s">
        <v>269</v>
      </c>
      <c r="C51" s="122">
        <v>793942</v>
      </c>
      <c r="D51" s="124">
        <v>-31.9</v>
      </c>
      <c r="E51" s="122">
        <v>256423</v>
      </c>
      <c r="F51" s="124">
        <v>47.6</v>
      </c>
      <c r="G51" s="122">
        <v>518055</v>
      </c>
      <c r="H51" s="124">
        <v>-47.3</v>
      </c>
    </row>
    <row r="52" spans="1:8" ht="11.45" customHeight="1" x14ac:dyDescent="0.2">
      <c r="A52" s="80">
        <f>IF(D52&lt;&gt;"",COUNTA($D$10:D52),"")</f>
        <v>43</v>
      </c>
      <c r="B52" s="45" t="s">
        <v>270</v>
      </c>
      <c r="C52" s="122">
        <v>941898</v>
      </c>
      <c r="D52" s="124">
        <v>21.5</v>
      </c>
      <c r="E52" s="122">
        <v>383991</v>
      </c>
      <c r="F52" s="124">
        <v>48.5</v>
      </c>
      <c r="G52" s="122">
        <v>540226</v>
      </c>
      <c r="H52" s="124">
        <v>6.2</v>
      </c>
    </row>
    <row r="53" spans="1:8" ht="11.45" customHeight="1" x14ac:dyDescent="0.2">
      <c r="A53" s="80">
        <f>IF(D53&lt;&gt;"",COUNTA($D$10:D53),"")</f>
        <v>44</v>
      </c>
      <c r="B53" s="45" t="s">
        <v>271</v>
      </c>
      <c r="C53" s="122">
        <v>848948</v>
      </c>
      <c r="D53" s="124">
        <v>5.9</v>
      </c>
      <c r="E53" s="122">
        <v>299431</v>
      </c>
      <c r="F53" s="124">
        <v>11</v>
      </c>
      <c r="G53" s="122">
        <v>526094</v>
      </c>
      <c r="H53" s="124">
        <v>0.8</v>
      </c>
    </row>
    <row r="54" spans="1:8" ht="11.45" customHeight="1" x14ac:dyDescent="0.2">
      <c r="A54" s="80">
        <f>IF(D54&lt;&gt;"",COUNTA($D$10:D54),"")</f>
        <v>45</v>
      </c>
      <c r="B54" s="45" t="s">
        <v>272</v>
      </c>
      <c r="C54" s="122">
        <v>841729</v>
      </c>
      <c r="D54" s="124">
        <v>13.4</v>
      </c>
      <c r="E54" s="122">
        <v>287018</v>
      </c>
      <c r="F54" s="124">
        <v>15.3</v>
      </c>
      <c r="G54" s="122">
        <v>525837</v>
      </c>
      <c r="H54" s="124">
        <v>9.1</v>
      </c>
    </row>
    <row r="55" spans="1:8" ht="11.45" customHeight="1" x14ac:dyDescent="0.2">
      <c r="A55" s="80">
        <f>IF(D55&lt;&gt;"",COUNTA($D$10:D55),"")</f>
        <v>46</v>
      </c>
      <c r="B55" s="45" t="s">
        <v>273</v>
      </c>
      <c r="C55" s="122">
        <v>810359</v>
      </c>
      <c r="D55" s="124">
        <v>7.1</v>
      </c>
      <c r="E55" s="122">
        <v>239609</v>
      </c>
      <c r="F55" s="124">
        <v>-3</v>
      </c>
      <c r="G55" s="122">
        <v>541989</v>
      </c>
      <c r="H55" s="124">
        <v>8.8000000000000007</v>
      </c>
    </row>
    <row r="56" spans="1:8" ht="11.25" customHeight="1" x14ac:dyDescent="0.2">
      <c r="A56" s="80">
        <f>IF(D56&lt;&gt;"",COUNTA($D$10:D56),"")</f>
        <v>47</v>
      </c>
      <c r="B56" s="45" t="s">
        <v>274</v>
      </c>
      <c r="C56" s="122">
        <v>868419</v>
      </c>
      <c r="D56" s="124">
        <v>-9.5</v>
      </c>
      <c r="E56" s="122">
        <v>270156</v>
      </c>
      <c r="F56" s="124">
        <v>-6.6</v>
      </c>
      <c r="G56" s="122">
        <v>570180</v>
      </c>
      <c r="H56" s="124">
        <v>-13.3</v>
      </c>
    </row>
    <row r="57" spans="1:8" ht="11.45" customHeight="1" x14ac:dyDescent="0.2">
      <c r="C57" s="46"/>
      <c r="E57" s="46"/>
      <c r="G57" s="46"/>
      <c r="H57" s="43"/>
    </row>
  </sheetData>
  <mergeCells count="16">
    <mergeCell ref="H5:H7"/>
    <mergeCell ref="A1:B1"/>
    <mergeCell ref="A2:B2"/>
    <mergeCell ref="C2:H2"/>
    <mergeCell ref="C1:H1"/>
    <mergeCell ref="A3:A8"/>
    <mergeCell ref="B3:B8"/>
    <mergeCell ref="C3:D4"/>
    <mergeCell ref="E3:H3"/>
    <mergeCell ref="E4:F4"/>
    <mergeCell ref="G4:H4"/>
    <mergeCell ref="D5:D7"/>
    <mergeCell ref="C5:C8"/>
    <mergeCell ref="E5:E8"/>
    <mergeCell ref="F5:F7"/>
    <mergeCell ref="G5: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2022 00&amp;R&amp;"-,Standard"&amp;7&amp;P</oddFooter>
    <evenFooter>&amp;L&amp;"-,Standard"&amp;7&amp;P&amp;R&amp;"-,Standard"&amp;7StatA MV, Statistischer Bericht G313J 2022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6"/>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28515625" defaultRowHeight="11.45" customHeight="1" x14ac:dyDescent="0.2"/>
  <cols>
    <col min="1" max="1" width="3.28515625" style="40" customWidth="1"/>
    <col min="2" max="2" width="4.7109375" style="55" customWidth="1"/>
    <col min="3" max="3" width="37.7109375" style="56" customWidth="1"/>
    <col min="4" max="4" width="8.7109375" style="57" customWidth="1"/>
    <col min="5" max="5" width="7.7109375" style="58" customWidth="1"/>
    <col min="6" max="6" width="6.5703125" style="59" customWidth="1"/>
    <col min="7" max="7" width="8.28515625" style="57" customWidth="1"/>
    <col min="8" max="8" width="7.7109375" style="57" customWidth="1"/>
    <col min="9" max="9" width="7.42578125" style="59" customWidth="1"/>
    <col min="10" max="16384" width="11.28515625" style="40"/>
  </cols>
  <sheetData>
    <row r="1" spans="1:9" s="60" customFormat="1" ht="15" customHeight="1" x14ac:dyDescent="0.2">
      <c r="A1" s="163" t="s">
        <v>35</v>
      </c>
      <c r="B1" s="164"/>
      <c r="C1" s="164"/>
      <c r="D1" s="169" t="s">
        <v>36</v>
      </c>
      <c r="E1" s="169"/>
      <c r="F1" s="169"/>
      <c r="G1" s="169"/>
      <c r="H1" s="169"/>
      <c r="I1" s="170"/>
    </row>
    <row r="2" spans="1:9" s="48" customFormat="1" ht="35.1" customHeight="1" x14ac:dyDescent="0.2">
      <c r="A2" s="173" t="s">
        <v>46</v>
      </c>
      <c r="B2" s="174"/>
      <c r="C2" s="174"/>
      <c r="D2" s="167" t="s">
        <v>792</v>
      </c>
      <c r="E2" s="167"/>
      <c r="F2" s="167"/>
      <c r="G2" s="167"/>
      <c r="H2" s="167"/>
      <c r="I2" s="168"/>
    </row>
    <row r="3" spans="1:9" ht="11.45" customHeight="1" x14ac:dyDescent="0.2">
      <c r="A3" s="171" t="s">
        <v>45</v>
      </c>
      <c r="B3" s="172" t="s">
        <v>47</v>
      </c>
      <c r="C3" s="172" t="s">
        <v>27</v>
      </c>
      <c r="D3" s="172">
        <v>2021</v>
      </c>
      <c r="E3" s="172"/>
      <c r="F3" s="177" t="s">
        <v>31</v>
      </c>
      <c r="G3" s="172">
        <v>2022</v>
      </c>
      <c r="H3" s="172"/>
      <c r="I3" s="176" t="s">
        <v>31</v>
      </c>
    </row>
    <row r="4" spans="1:9" ht="11.45" customHeight="1" x14ac:dyDescent="0.2">
      <c r="A4" s="175"/>
      <c r="B4" s="172"/>
      <c r="C4" s="172"/>
      <c r="D4" s="172"/>
      <c r="E4" s="172"/>
      <c r="F4" s="177"/>
      <c r="G4" s="172"/>
      <c r="H4" s="172"/>
      <c r="I4" s="176"/>
    </row>
    <row r="5" spans="1:9" ht="11.45" customHeight="1" x14ac:dyDescent="0.2">
      <c r="A5" s="175"/>
      <c r="B5" s="172"/>
      <c r="C5" s="172"/>
      <c r="D5" s="172"/>
      <c r="E5" s="172"/>
      <c r="F5" s="177"/>
      <c r="G5" s="172"/>
      <c r="H5" s="172"/>
      <c r="I5" s="176"/>
    </row>
    <row r="6" spans="1:9" ht="11.45" customHeight="1" x14ac:dyDescent="0.2">
      <c r="A6" s="175"/>
      <c r="B6" s="172"/>
      <c r="C6" s="172"/>
      <c r="D6" s="172"/>
      <c r="E6" s="172"/>
      <c r="F6" s="177"/>
      <c r="G6" s="172"/>
      <c r="H6" s="172"/>
      <c r="I6" s="176"/>
    </row>
    <row r="7" spans="1:9" ht="11.45" customHeight="1" x14ac:dyDescent="0.2">
      <c r="A7" s="175"/>
      <c r="B7" s="172"/>
      <c r="C7" s="172"/>
      <c r="D7" s="85" t="s">
        <v>262</v>
      </c>
      <c r="E7" s="86" t="s">
        <v>800</v>
      </c>
      <c r="F7" s="87" t="s">
        <v>28</v>
      </c>
      <c r="G7" s="85" t="s">
        <v>262</v>
      </c>
      <c r="H7" s="85" t="s">
        <v>800</v>
      </c>
      <c r="I7" s="88" t="s">
        <v>28</v>
      </c>
    </row>
    <row r="8" spans="1:9" s="47" customFormat="1" ht="11.45" customHeight="1" x14ac:dyDescent="0.15">
      <c r="A8" s="81">
        <v>1</v>
      </c>
      <c r="B8" s="82">
        <v>2</v>
      </c>
      <c r="C8" s="83">
        <v>3</v>
      </c>
      <c r="D8" s="83">
        <v>4</v>
      </c>
      <c r="E8" s="83">
        <v>5</v>
      </c>
      <c r="F8" s="83">
        <v>6</v>
      </c>
      <c r="G8" s="83">
        <v>7</v>
      </c>
      <c r="H8" s="83">
        <v>8</v>
      </c>
      <c r="I8" s="84">
        <v>9</v>
      </c>
    </row>
    <row r="9" spans="1:9" s="47" customFormat="1" ht="11.45" customHeight="1" x14ac:dyDescent="0.2">
      <c r="A9" s="69"/>
      <c r="B9" s="70"/>
      <c r="C9" s="71"/>
      <c r="D9" s="125"/>
      <c r="E9" s="125"/>
      <c r="F9" s="127"/>
      <c r="G9" s="125"/>
      <c r="H9" s="125"/>
      <c r="I9" s="127"/>
    </row>
    <row r="10" spans="1:9" ht="11.45" customHeight="1" x14ac:dyDescent="0.2">
      <c r="A10" s="67">
        <f>IF(D10&lt;&gt;"",COUNTA($D$10:D10),"")</f>
        <v>1</v>
      </c>
      <c r="B10" s="113" t="s">
        <v>277</v>
      </c>
      <c r="C10" s="114" t="s">
        <v>292</v>
      </c>
      <c r="D10" s="126">
        <v>11787798</v>
      </c>
      <c r="E10" s="126">
        <v>9592481</v>
      </c>
      <c r="F10" s="128">
        <v>10.35406785974692</v>
      </c>
      <c r="G10" s="126">
        <v>10671640</v>
      </c>
      <c r="H10" s="126">
        <v>9964373</v>
      </c>
      <c r="I10" s="128">
        <v>3.8769115101713538</v>
      </c>
    </row>
    <row r="11" spans="1:9" ht="15" customHeight="1" x14ac:dyDescent="0.2">
      <c r="A11" s="67">
        <f>IF(D11&lt;&gt;"",COUNTA($D$10:D11),"")</f>
        <v>2</v>
      </c>
      <c r="B11" s="115" t="s">
        <v>29</v>
      </c>
      <c r="C11" s="114" t="s">
        <v>293</v>
      </c>
      <c r="D11" s="126">
        <v>6161409</v>
      </c>
      <c r="E11" s="126">
        <v>2814774</v>
      </c>
      <c r="F11" s="128">
        <v>0.23813364756861688</v>
      </c>
      <c r="G11" s="126">
        <v>5101476</v>
      </c>
      <c r="H11" s="126">
        <v>3282866</v>
      </c>
      <c r="I11" s="128">
        <v>16.629825342993783</v>
      </c>
    </row>
    <row r="12" spans="1:9" s="39" customFormat="1" ht="15" customHeight="1" x14ac:dyDescent="0.2">
      <c r="A12" s="67">
        <f>IF(D12&lt;&gt;"",COUNTA($D$10:D12),"")</f>
        <v>3</v>
      </c>
      <c r="B12" s="116">
        <v>1</v>
      </c>
      <c r="C12" s="114" t="s">
        <v>294</v>
      </c>
      <c r="D12" s="126">
        <v>9048</v>
      </c>
      <c r="E12" s="126">
        <v>19017</v>
      </c>
      <c r="F12" s="128">
        <v>-15.701050578483091</v>
      </c>
      <c r="G12" s="126">
        <v>5556</v>
      </c>
      <c r="H12" s="126">
        <v>11544</v>
      </c>
      <c r="I12" s="128">
        <v>-39.2964189935321</v>
      </c>
    </row>
    <row r="13" spans="1:9" ht="11.45" customHeight="1" x14ac:dyDescent="0.2">
      <c r="A13" s="67">
        <f>IF(D13&lt;&gt;"",COUNTA($D$10:D13),"")</f>
        <v>4</v>
      </c>
      <c r="B13" s="117" t="s">
        <v>51</v>
      </c>
      <c r="C13" s="118" t="s">
        <v>295</v>
      </c>
      <c r="D13" s="125">
        <v>18</v>
      </c>
      <c r="E13" s="125">
        <v>1318</v>
      </c>
      <c r="F13" s="127">
        <v>-43.066954643628513</v>
      </c>
      <c r="G13" s="125">
        <v>20</v>
      </c>
      <c r="H13" s="125">
        <v>1465</v>
      </c>
      <c r="I13" s="127">
        <v>11.153262518968134</v>
      </c>
    </row>
    <row r="14" spans="1:9" ht="11.45" customHeight="1" x14ac:dyDescent="0.2">
      <c r="A14" s="67">
        <f>IF(D14&lt;&gt;"",COUNTA($D$10:D14),"")</f>
        <v>5</v>
      </c>
      <c r="B14" s="117" t="s">
        <v>52</v>
      </c>
      <c r="C14" s="118" t="s">
        <v>296</v>
      </c>
      <c r="D14" s="125">
        <v>5157</v>
      </c>
      <c r="E14" s="125">
        <v>14059</v>
      </c>
      <c r="F14" s="127">
        <v>40.113613713374519</v>
      </c>
      <c r="G14" s="125">
        <v>2638</v>
      </c>
      <c r="H14" s="125">
        <v>7934</v>
      </c>
      <c r="I14" s="127">
        <v>-43.566398748132869</v>
      </c>
    </row>
    <row r="15" spans="1:9" ht="11.45" customHeight="1" x14ac:dyDescent="0.2">
      <c r="A15" s="67">
        <f>IF(D15&lt;&gt;"",COUNTA($D$10:D15),"")</f>
        <v>6</v>
      </c>
      <c r="B15" s="117" t="s">
        <v>53</v>
      </c>
      <c r="C15" s="118" t="s">
        <v>297</v>
      </c>
      <c r="D15" s="125">
        <v>2736</v>
      </c>
      <c r="E15" s="125">
        <v>3020</v>
      </c>
      <c r="F15" s="127">
        <v>-67.714346803506515</v>
      </c>
      <c r="G15" s="125">
        <v>911</v>
      </c>
      <c r="H15" s="125">
        <v>1177</v>
      </c>
      <c r="I15" s="127">
        <v>-61.026490066225165</v>
      </c>
    </row>
    <row r="16" spans="1:9" ht="11.45" customHeight="1" x14ac:dyDescent="0.2">
      <c r="A16" s="67">
        <f>IF(D16&lt;&gt;"",COUNTA($D$10:D16),"")</f>
        <v>7</v>
      </c>
      <c r="B16" s="117" t="s">
        <v>54</v>
      </c>
      <c r="C16" s="118" t="s">
        <v>298</v>
      </c>
      <c r="D16" s="125">
        <v>1</v>
      </c>
      <c r="E16" s="125">
        <v>2</v>
      </c>
      <c r="F16" s="127">
        <v>-97.89473684210526</v>
      </c>
      <c r="G16" s="125" t="s">
        <v>4</v>
      </c>
      <c r="H16" s="125" t="s">
        <v>4</v>
      </c>
      <c r="I16" s="127" t="s">
        <v>8</v>
      </c>
    </row>
    <row r="17" spans="1:9" ht="11.45" customHeight="1" x14ac:dyDescent="0.2">
      <c r="A17" s="67">
        <f>IF(D17&lt;&gt;"",COUNTA($D$10:D17),"")</f>
        <v>8</v>
      </c>
      <c r="B17" s="117" t="s">
        <v>55</v>
      </c>
      <c r="C17" s="118" t="s">
        <v>299</v>
      </c>
      <c r="D17" s="125">
        <v>1133</v>
      </c>
      <c r="E17" s="125">
        <v>578</v>
      </c>
      <c r="F17" s="127">
        <v>-16.834532374100718</v>
      </c>
      <c r="G17" s="125">
        <v>1987</v>
      </c>
      <c r="H17" s="125">
        <v>922</v>
      </c>
      <c r="I17" s="127">
        <v>59.515570934256061</v>
      </c>
    </row>
    <row r="18" spans="1:9" ht="11.45" customHeight="1" x14ac:dyDescent="0.2">
      <c r="A18" s="67">
        <f>IF(D18&lt;&gt;"",COUNTA($D$10:D18),"")</f>
        <v>9</v>
      </c>
      <c r="B18" s="117" t="s">
        <v>56</v>
      </c>
      <c r="C18" s="118" t="s">
        <v>300</v>
      </c>
      <c r="D18" s="125">
        <v>3</v>
      </c>
      <c r="E18" s="125">
        <v>40</v>
      </c>
      <c r="F18" s="127">
        <v>-39.393939393939391</v>
      </c>
      <c r="G18" s="125">
        <v>0</v>
      </c>
      <c r="H18" s="125">
        <v>46</v>
      </c>
      <c r="I18" s="127">
        <v>15</v>
      </c>
    </row>
    <row r="19" spans="1:9" s="39" customFormat="1" ht="20.100000000000001" customHeight="1" x14ac:dyDescent="0.2">
      <c r="A19" s="67">
        <f>IF(D19&lt;&gt;"",COUNTA($D$10:D19),"")</f>
        <v>10</v>
      </c>
      <c r="B19" s="116">
        <v>2</v>
      </c>
      <c r="C19" s="114" t="s">
        <v>301</v>
      </c>
      <c r="D19" s="126">
        <v>266657</v>
      </c>
      <c r="E19" s="126">
        <v>552322</v>
      </c>
      <c r="F19" s="128">
        <v>-8.5419851976132151</v>
      </c>
      <c r="G19" s="126">
        <v>236994</v>
      </c>
      <c r="H19" s="126">
        <v>657284</v>
      </c>
      <c r="I19" s="128">
        <v>19.003769540231971</v>
      </c>
    </row>
    <row r="20" spans="1:9" ht="11.45" customHeight="1" x14ac:dyDescent="0.2">
      <c r="A20" s="67">
        <f>IF(D20&lt;&gt;"",COUNTA($D$10:D20),"")</f>
        <v>11</v>
      </c>
      <c r="B20" s="117" t="s">
        <v>57</v>
      </c>
      <c r="C20" s="118" t="s">
        <v>302</v>
      </c>
      <c r="D20" s="125">
        <v>114727</v>
      </c>
      <c r="E20" s="125">
        <v>214581</v>
      </c>
      <c r="F20" s="127">
        <v>-9.1085837727936934</v>
      </c>
      <c r="G20" s="125">
        <v>110090</v>
      </c>
      <c r="H20" s="125">
        <v>261954</v>
      </c>
      <c r="I20" s="127">
        <v>22.076977924420149</v>
      </c>
    </row>
    <row r="21" spans="1:9" ht="11.45" customHeight="1" x14ac:dyDescent="0.2">
      <c r="A21" s="67">
        <f>IF(D21&lt;&gt;"",COUNTA($D$10:D21),"")</f>
        <v>12</v>
      </c>
      <c r="B21" s="117" t="s">
        <v>58</v>
      </c>
      <c r="C21" s="118" t="s">
        <v>303</v>
      </c>
      <c r="D21" s="125">
        <v>207</v>
      </c>
      <c r="E21" s="125">
        <v>705</v>
      </c>
      <c r="F21" s="127">
        <v>-22.013274336283189</v>
      </c>
      <c r="G21" s="125">
        <v>91</v>
      </c>
      <c r="H21" s="125">
        <v>334</v>
      </c>
      <c r="I21" s="127">
        <v>-52.624113475177303</v>
      </c>
    </row>
    <row r="22" spans="1:9" ht="11.45" customHeight="1" x14ac:dyDescent="0.2">
      <c r="A22" s="67">
        <f>IF(D22&lt;&gt;"",COUNTA($D$10:D22),"")</f>
        <v>13</v>
      </c>
      <c r="B22" s="117" t="s">
        <v>59</v>
      </c>
      <c r="C22" s="118" t="s">
        <v>304</v>
      </c>
      <c r="D22" s="125">
        <v>65163</v>
      </c>
      <c r="E22" s="125">
        <v>166152</v>
      </c>
      <c r="F22" s="127">
        <v>10.371398773739699</v>
      </c>
      <c r="G22" s="125">
        <v>66793</v>
      </c>
      <c r="H22" s="125">
        <v>242585</v>
      </c>
      <c r="I22" s="127">
        <v>46.001853724300645</v>
      </c>
    </row>
    <row r="23" spans="1:9" ht="11.45" customHeight="1" x14ac:dyDescent="0.2">
      <c r="A23" s="67">
        <f>IF(D23&lt;&gt;"",COUNTA($D$10:D23),"")</f>
        <v>14</v>
      </c>
      <c r="B23" s="117" t="s">
        <v>60</v>
      </c>
      <c r="C23" s="118" t="s">
        <v>305</v>
      </c>
      <c r="D23" s="125">
        <v>59342</v>
      </c>
      <c r="E23" s="125">
        <v>106549</v>
      </c>
      <c r="F23" s="127">
        <v>27.04671738249111</v>
      </c>
      <c r="G23" s="125">
        <v>38828</v>
      </c>
      <c r="H23" s="125">
        <v>96672</v>
      </c>
      <c r="I23" s="127">
        <v>-9.2699133731897945</v>
      </c>
    </row>
    <row r="24" spans="1:9" ht="11.45" customHeight="1" x14ac:dyDescent="0.2">
      <c r="A24" s="67">
        <f>IF(D24&lt;&gt;"",COUNTA($D$10:D24),"")</f>
        <v>15</v>
      </c>
      <c r="B24" s="117" t="s">
        <v>61</v>
      </c>
      <c r="C24" s="118" t="s">
        <v>306</v>
      </c>
      <c r="D24" s="125">
        <v>12243</v>
      </c>
      <c r="E24" s="125">
        <v>46716</v>
      </c>
      <c r="F24" s="127">
        <v>-20.431938956261078</v>
      </c>
      <c r="G24" s="125">
        <v>10267</v>
      </c>
      <c r="H24" s="125">
        <v>43554</v>
      </c>
      <c r="I24" s="127">
        <v>-6.768558951965062</v>
      </c>
    </row>
    <row r="25" spans="1:9" ht="11.45" customHeight="1" x14ac:dyDescent="0.2">
      <c r="A25" s="67">
        <f>IF(D25&lt;&gt;"",COUNTA($D$10:D25),"")</f>
        <v>16</v>
      </c>
      <c r="B25" s="117" t="s">
        <v>62</v>
      </c>
      <c r="C25" s="118" t="s">
        <v>307</v>
      </c>
      <c r="D25" s="125">
        <v>2322</v>
      </c>
      <c r="E25" s="125">
        <v>3174</v>
      </c>
      <c r="F25" s="127">
        <v>65.054602184087372</v>
      </c>
      <c r="G25" s="125">
        <v>591</v>
      </c>
      <c r="H25" s="125">
        <v>1635</v>
      </c>
      <c r="I25" s="127">
        <v>-48.487712665406427</v>
      </c>
    </row>
    <row r="26" spans="1:9" ht="11.45" customHeight="1" x14ac:dyDescent="0.2">
      <c r="A26" s="67">
        <f>IF(D26&lt;&gt;"",COUNTA($D$10:D26),"")</f>
        <v>17</v>
      </c>
      <c r="B26" s="117" t="s">
        <v>63</v>
      </c>
      <c r="C26" s="118" t="s">
        <v>308</v>
      </c>
      <c r="D26" s="125">
        <v>716</v>
      </c>
      <c r="E26" s="125">
        <v>5497</v>
      </c>
      <c r="F26" s="127">
        <v>250.12738853503186</v>
      </c>
      <c r="G26" s="125">
        <v>299</v>
      </c>
      <c r="H26" s="125">
        <v>4257</v>
      </c>
      <c r="I26" s="127">
        <v>-22.557758777515005</v>
      </c>
    </row>
    <row r="27" spans="1:9" ht="11.45" customHeight="1" x14ac:dyDescent="0.2">
      <c r="A27" s="67">
        <f>IF(D27&lt;&gt;"",COUNTA($D$10:D27),"")</f>
        <v>18</v>
      </c>
      <c r="B27" s="117" t="s">
        <v>64</v>
      </c>
      <c r="C27" s="118" t="s">
        <v>309</v>
      </c>
      <c r="D27" s="125">
        <v>10825</v>
      </c>
      <c r="E27" s="125">
        <v>7700</v>
      </c>
      <c r="F27" s="127">
        <v>42.857142857142861</v>
      </c>
      <c r="G27" s="125">
        <v>9758</v>
      </c>
      <c r="H27" s="125">
        <v>5673</v>
      </c>
      <c r="I27" s="127">
        <v>-26.324675324675326</v>
      </c>
    </row>
    <row r="28" spans="1:9" ht="11.45" customHeight="1" x14ac:dyDescent="0.2">
      <c r="A28" s="67">
        <f>IF(D28&lt;&gt;"",COUNTA($D$10:D28),"")</f>
        <v>19</v>
      </c>
      <c r="B28" s="117" t="s">
        <v>65</v>
      </c>
      <c r="C28" s="118" t="s">
        <v>310</v>
      </c>
      <c r="D28" s="125">
        <v>1112</v>
      </c>
      <c r="E28" s="125">
        <v>1248</v>
      </c>
      <c r="F28" s="127">
        <v>-29.171396140749152</v>
      </c>
      <c r="G28" s="125">
        <v>277</v>
      </c>
      <c r="H28" s="125">
        <v>620</v>
      </c>
      <c r="I28" s="127">
        <v>-50.320512820512818</v>
      </c>
    </row>
    <row r="29" spans="1:9" ht="20.100000000000001" customHeight="1" x14ac:dyDescent="0.2">
      <c r="A29" s="67">
        <f>IF(D29&lt;&gt;"",COUNTA($D$10:D29),"")</f>
        <v>20</v>
      </c>
      <c r="B29" s="116">
        <v>3</v>
      </c>
      <c r="C29" s="114" t="s">
        <v>311</v>
      </c>
      <c r="D29" s="126">
        <v>5717593</v>
      </c>
      <c r="E29" s="126">
        <v>1935720</v>
      </c>
      <c r="F29" s="128">
        <v>-2.2753547826877139</v>
      </c>
      <c r="G29" s="126">
        <v>4721856</v>
      </c>
      <c r="H29" s="126">
        <v>2285140</v>
      </c>
      <c r="I29" s="128">
        <v>18.051164424606867</v>
      </c>
    </row>
    <row r="30" spans="1:9" ht="11.45" customHeight="1" x14ac:dyDescent="0.2">
      <c r="A30" s="67">
        <f>IF(D30&lt;&gt;"",COUNTA($D$10:D30),"")</f>
        <v>21</v>
      </c>
      <c r="B30" s="117" t="s">
        <v>67</v>
      </c>
      <c r="C30" s="118" t="s">
        <v>312</v>
      </c>
      <c r="D30" s="125">
        <v>2989781</v>
      </c>
      <c r="E30" s="125">
        <v>722657</v>
      </c>
      <c r="F30" s="127">
        <v>-26.883220688817843</v>
      </c>
      <c r="G30" s="125">
        <v>2393418</v>
      </c>
      <c r="H30" s="125">
        <v>821054</v>
      </c>
      <c r="I30" s="127">
        <v>13.616003166094018</v>
      </c>
    </row>
    <row r="31" spans="1:9" ht="11.45" customHeight="1" x14ac:dyDescent="0.2">
      <c r="A31" s="67">
        <f>IF(D31&lt;&gt;"",COUNTA($D$10:D31),"")</f>
        <v>22</v>
      </c>
      <c r="B31" s="117" t="s">
        <v>68</v>
      </c>
      <c r="C31" s="118" t="s">
        <v>313</v>
      </c>
      <c r="D31" s="125">
        <v>114117</v>
      </c>
      <c r="E31" s="125">
        <v>20036</v>
      </c>
      <c r="F31" s="127">
        <v>34.199598124581371</v>
      </c>
      <c r="G31" s="125">
        <v>134978</v>
      </c>
      <c r="H31" s="125">
        <v>29826</v>
      </c>
      <c r="I31" s="127">
        <v>48.862048313036524</v>
      </c>
    </row>
    <row r="32" spans="1:9" ht="11.45" customHeight="1" x14ac:dyDescent="0.2">
      <c r="A32" s="67">
        <f>IF(D32&lt;&gt;"",COUNTA($D$10:D32),"")</f>
        <v>23</v>
      </c>
      <c r="B32" s="117" t="s">
        <v>69</v>
      </c>
      <c r="C32" s="118" t="s">
        <v>314</v>
      </c>
      <c r="D32" s="125">
        <v>1469045</v>
      </c>
      <c r="E32" s="125">
        <v>299994</v>
      </c>
      <c r="F32" s="127">
        <v>70.686800525725857</v>
      </c>
      <c r="G32" s="125">
        <v>1027531</v>
      </c>
      <c r="H32" s="125">
        <v>306191</v>
      </c>
      <c r="I32" s="127">
        <v>2.0657079808262893</v>
      </c>
    </row>
    <row r="33" spans="1:9" ht="11.45" customHeight="1" x14ac:dyDescent="0.2">
      <c r="A33" s="67">
        <f>IF(D33&lt;&gt;"",COUNTA($D$10:D33),"")</f>
        <v>24</v>
      </c>
      <c r="B33" s="117" t="s">
        <v>70</v>
      </c>
      <c r="C33" s="118" t="s">
        <v>315</v>
      </c>
      <c r="D33" s="125">
        <v>109</v>
      </c>
      <c r="E33" s="125">
        <v>85</v>
      </c>
      <c r="F33" s="127">
        <v>18.055555555555557</v>
      </c>
      <c r="G33" s="125">
        <v>462</v>
      </c>
      <c r="H33" s="125">
        <v>188</v>
      </c>
      <c r="I33" s="127">
        <v>121.1764705882353</v>
      </c>
    </row>
    <row r="34" spans="1:9" ht="11.45" customHeight="1" x14ac:dyDescent="0.2">
      <c r="A34" s="67">
        <f>IF(D34&lt;&gt;"",COUNTA($D$10:D34),"")</f>
        <v>25</v>
      </c>
      <c r="B34" s="117" t="s">
        <v>71</v>
      </c>
      <c r="C34" s="118" t="s">
        <v>316</v>
      </c>
      <c r="D34" s="125">
        <v>8458</v>
      </c>
      <c r="E34" s="125">
        <v>1861</v>
      </c>
      <c r="F34" s="127" t="s">
        <v>801</v>
      </c>
      <c r="G34" s="125">
        <v>3770</v>
      </c>
      <c r="H34" s="125">
        <v>1589</v>
      </c>
      <c r="I34" s="127">
        <v>-14.615797958087043</v>
      </c>
    </row>
    <row r="35" spans="1:9" ht="11.45" customHeight="1" x14ac:dyDescent="0.2">
      <c r="A35" s="67">
        <f>IF(D35&lt;&gt;"",COUNTA($D$10:D35),"")</f>
        <v>26</v>
      </c>
      <c r="B35" s="117" t="s">
        <v>72</v>
      </c>
      <c r="C35" s="118" t="s">
        <v>317</v>
      </c>
      <c r="D35" s="125">
        <v>4706</v>
      </c>
      <c r="E35" s="125">
        <v>983</v>
      </c>
      <c r="F35" s="127" t="s">
        <v>801</v>
      </c>
      <c r="G35" s="125">
        <v>493</v>
      </c>
      <c r="H35" s="125">
        <v>169</v>
      </c>
      <c r="I35" s="127">
        <v>-82.807731434384536</v>
      </c>
    </row>
    <row r="36" spans="1:9" ht="11.45" customHeight="1" x14ac:dyDescent="0.2">
      <c r="A36" s="67">
        <f>IF(D36&lt;&gt;"",COUNTA($D$10:D36),"")</f>
        <v>27</v>
      </c>
      <c r="B36" s="117" t="s">
        <v>73</v>
      </c>
      <c r="C36" s="118" t="s">
        <v>318</v>
      </c>
      <c r="D36" s="125">
        <v>100</v>
      </c>
      <c r="E36" s="125">
        <v>132</v>
      </c>
      <c r="F36" s="127">
        <v>6.4516129032258078</v>
      </c>
      <c r="G36" s="125">
        <v>87</v>
      </c>
      <c r="H36" s="125">
        <v>119</v>
      </c>
      <c r="I36" s="127">
        <v>-9.8484848484848442</v>
      </c>
    </row>
    <row r="37" spans="1:9" ht="11.45" customHeight="1" x14ac:dyDescent="0.2">
      <c r="A37" s="67">
        <f>IF(D37&lt;&gt;"",COUNTA($D$10:D37),"")</f>
        <v>28</v>
      </c>
      <c r="B37" s="117" t="s">
        <v>74</v>
      </c>
      <c r="C37" s="118" t="s">
        <v>319</v>
      </c>
      <c r="D37" s="125">
        <v>706</v>
      </c>
      <c r="E37" s="125">
        <v>686</v>
      </c>
      <c r="F37" s="127">
        <v>-21.149425287356323</v>
      </c>
      <c r="G37" s="125">
        <v>780</v>
      </c>
      <c r="H37" s="125">
        <v>1011</v>
      </c>
      <c r="I37" s="127">
        <v>47.376093294460645</v>
      </c>
    </row>
    <row r="38" spans="1:9" ht="11.45" customHeight="1" x14ac:dyDescent="0.2">
      <c r="A38" s="67">
        <f>IF(D38&lt;&gt;"",COUNTA($D$10:D38),"")</f>
        <v>29</v>
      </c>
      <c r="B38" s="117" t="s">
        <v>75</v>
      </c>
      <c r="C38" s="118" t="s">
        <v>320</v>
      </c>
      <c r="D38" s="125">
        <v>26954</v>
      </c>
      <c r="E38" s="125">
        <v>79902</v>
      </c>
      <c r="F38" s="127">
        <v>-0.13997550428675254</v>
      </c>
      <c r="G38" s="125">
        <v>33351</v>
      </c>
      <c r="H38" s="125">
        <v>101809</v>
      </c>
      <c r="I38" s="127">
        <v>27.417336236890193</v>
      </c>
    </row>
    <row r="39" spans="1:9" ht="11.45" customHeight="1" x14ac:dyDescent="0.2">
      <c r="A39" s="67">
        <f>IF(D39&lt;&gt;"",COUNTA($D$10:D39),"")</f>
        <v>30</v>
      </c>
      <c r="B39" s="117" t="s">
        <v>76</v>
      </c>
      <c r="C39" s="118" t="s">
        <v>321</v>
      </c>
      <c r="D39" s="125">
        <v>38467</v>
      </c>
      <c r="E39" s="125">
        <v>15656</v>
      </c>
      <c r="F39" s="127">
        <v>127.26085063144143</v>
      </c>
      <c r="G39" s="125">
        <v>37242</v>
      </c>
      <c r="H39" s="125">
        <v>17924</v>
      </c>
      <c r="I39" s="127">
        <v>14.486458865610629</v>
      </c>
    </row>
    <row r="40" spans="1:9" ht="11.45" customHeight="1" x14ac:dyDescent="0.2">
      <c r="A40" s="67">
        <f>IF(D40&lt;&gt;"",COUNTA($D$10:D40),"")</f>
        <v>31</v>
      </c>
      <c r="B40" s="117" t="s">
        <v>77</v>
      </c>
      <c r="C40" s="118" t="s">
        <v>322</v>
      </c>
      <c r="D40" s="125">
        <v>348</v>
      </c>
      <c r="E40" s="125">
        <v>498</v>
      </c>
      <c r="F40" s="127">
        <v>-24.886877828054295</v>
      </c>
      <c r="G40" s="125">
        <v>265</v>
      </c>
      <c r="H40" s="125">
        <v>507</v>
      </c>
      <c r="I40" s="127">
        <v>1.8072289156626482</v>
      </c>
    </row>
    <row r="41" spans="1:9" ht="11.45" customHeight="1" x14ac:dyDescent="0.2">
      <c r="A41" s="67">
        <f>IF(D41&lt;&gt;"",COUNTA($D$10:D41),"")</f>
        <v>32</v>
      </c>
      <c r="B41" s="117" t="s">
        <v>78</v>
      </c>
      <c r="C41" s="118" t="s">
        <v>323</v>
      </c>
      <c r="D41" s="125">
        <v>2143</v>
      </c>
      <c r="E41" s="125">
        <v>709</v>
      </c>
      <c r="F41" s="127">
        <v>236.01895734597156</v>
      </c>
      <c r="G41" s="125">
        <v>2010</v>
      </c>
      <c r="H41" s="125">
        <v>839</v>
      </c>
      <c r="I41" s="127">
        <v>18.335684062059244</v>
      </c>
    </row>
    <row r="42" spans="1:9" ht="11.45" customHeight="1" x14ac:dyDescent="0.2">
      <c r="A42" s="67">
        <f>IF(D42&lt;&gt;"",COUNTA($D$10:D42),"")</f>
        <v>33</v>
      </c>
      <c r="B42" s="117" t="s">
        <v>79</v>
      </c>
      <c r="C42" s="118" t="s">
        <v>324</v>
      </c>
      <c r="D42" s="125">
        <v>479</v>
      </c>
      <c r="E42" s="125">
        <v>115</v>
      </c>
      <c r="F42" s="127">
        <v>-65.465465465465456</v>
      </c>
      <c r="G42" s="125">
        <v>1066</v>
      </c>
      <c r="H42" s="125">
        <v>352</v>
      </c>
      <c r="I42" s="127">
        <v>206.08695652173913</v>
      </c>
    </row>
    <row r="43" spans="1:9" ht="11.45" customHeight="1" x14ac:dyDescent="0.2">
      <c r="A43" s="67">
        <f>IF(D43&lt;&gt;"",COUNTA($D$10:D43),"")</f>
        <v>34</v>
      </c>
      <c r="B43" s="117" t="s">
        <v>80</v>
      </c>
      <c r="C43" s="118" t="s">
        <v>325</v>
      </c>
      <c r="D43" s="125">
        <v>69564</v>
      </c>
      <c r="E43" s="125">
        <v>59934</v>
      </c>
      <c r="F43" s="127">
        <v>36.244601045692207</v>
      </c>
      <c r="G43" s="125">
        <v>65810</v>
      </c>
      <c r="H43" s="125">
        <v>68023</v>
      </c>
      <c r="I43" s="127">
        <v>13.496512830780532</v>
      </c>
    </row>
    <row r="44" spans="1:9" ht="11.45" customHeight="1" x14ac:dyDescent="0.2">
      <c r="A44" s="67">
        <f>IF(D44&lt;&gt;"",COUNTA($D$10:D44),"")</f>
        <v>35</v>
      </c>
      <c r="B44" s="117" t="s">
        <v>81</v>
      </c>
      <c r="C44" s="118" t="s">
        <v>326</v>
      </c>
      <c r="D44" s="125">
        <v>252</v>
      </c>
      <c r="E44" s="125">
        <v>334</v>
      </c>
      <c r="F44" s="127">
        <v>-46.30225080385852</v>
      </c>
      <c r="G44" s="125">
        <v>302</v>
      </c>
      <c r="H44" s="125">
        <v>388</v>
      </c>
      <c r="I44" s="127">
        <v>16.167664670658681</v>
      </c>
    </row>
    <row r="45" spans="1:9" ht="11.45" customHeight="1" x14ac:dyDescent="0.2">
      <c r="A45" s="67">
        <f>IF(D45&lt;&gt;"",COUNTA($D$10:D45),"")</f>
        <v>36</v>
      </c>
      <c r="B45" s="117" t="s">
        <v>82</v>
      </c>
      <c r="C45" s="118" t="s">
        <v>327</v>
      </c>
      <c r="D45" s="125">
        <v>25</v>
      </c>
      <c r="E45" s="125">
        <v>48</v>
      </c>
      <c r="F45" s="127">
        <v>-25</v>
      </c>
      <c r="G45" s="125">
        <v>13</v>
      </c>
      <c r="H45" s="125">
        <v>37</v>
      </c>
      <c r="I45" s="127">
        <v>-22.916666666666671</v>
      </c>
    </row>
    <row r="46" spans="1:9" ht="11.45" customHeight="1" x14ac:dyDescent="0.2">
      <c r="A46" s="67">
        <f>IF(D46&lt;&gt;"",COUNTA($D$10:D46),"")</f>
        <v>37</v>
      </c>
      <c r="B46" s="117" t="s">
        <v>83</v>
      </c>
      <c r="C46" s="118" t="s">
        <v>328</v>
      </c>
      <c r="D46" s="125" t="s">
        <v>4</v>
      </c>
      <c r="E46" s="125" t="s">
        <v>4</v>
      </c>
      <c r="F46" s="127" t="s">
        <v>4</v>
      </c>
      <c r="G46" s="125" t="s">
        <v>4</v>
      </c>
      <c r="H46" s="125" t="s">
        <v>4</v>
      </c>
      <c r="I46" s="127" t="s">
        <v>4</v>
      </c>
    </row>
    <row r="47" spans="1:9" ht="11.45" customHeight="1" x14ac:dyDescent="0.2">
      <c r="A47" s="67">
        <f>IF(D47&lt;&gt;"",COUNTA($D$10:D47),"")</f>
        <v>38</v>
      </c>
      <c r="B47" s="117" t="s">
        <v>84</v>
      </c>
      <c r="C47" s="118" t="s">
        <v>329</v>
      </c>
      <c r="D47" s="125">
        <v>87</v>
      </c>
      <c r="E47" s="125">
        <v>671</v>
      </c>
      <c r="F47" s="127">
        <v>-12.057667103538662</v>
      </c>
      <c r="G47" s="125">
        <v>28</v>
      </c>
      <c r="H47" s="125">
        <v>286</v>
      </c>
      <c r="I47" s="127">
        <v>-57.377049180327866</v>
      </c>
    </row>
    <row r="48" spans="1:9" ht="11.45" customHeight="1" x14ac:dyDescent="0.2">
      <c r="A48" s="67">
        <f>IF(D48&lt;&gt;"",COUNTA($D$10:D48),"")</f>
        <v>39</v>
      </c>
      <c r="B48" s="117" t="s">
        <v>85</v>
      </c>
      <c r="C48" s="118" t="s">
        <v>330</v>
      </c>
      <c r="D48" s="125">
        <v>1509</v>
      </c>
      <c r="E48" s="125">
        <v>2169</v>
      </c>
      <c r="F48" s="127">
        <v>-34.806131650135256</v>
      </c>
      <c r="G48" s="125">
        <v>1100</v>
      </c>
      <c r="H48" s="125">
        <v>2006</v>
      </c>
      <c r="I48" s="127">
        <v>-7.5149838635315831</v>
      </c>
    </row>
    <row r="49" spans="1:9" ht="11.45" customHeight="1" x14ac:dyDescent="0.2">
      <c r="A49" s="67">
        <f>IF(D49&lt;&gt;"",COUNTA($D$10:D49),"")</f>
        <v>40</v>
      </c>
      <c r="B49" s="117" t="s">
        <v>86</v>
      </c>
      <c r="C49" s="118" t="s">
        <v>331</v>
      </c>
      <c r="D49" s="125">
        <v>646</v>
      </c>
      <c r="E49" s="125">
        <v>1621</v>
      </c>
      <c r="F49" s="127">
        <v>22.617246596066565</v>
      </c>
      <c r="G49" s="125">
        <v>608</v>
      </c>
      <c r="H49" s="125">
        <v>1145</v>
      </c>
      <c r="I49" s="127">
        <v>-29.364589759407778</v>
      </c>
    </row>
    <row r="50" spans="1:9" ht="11.45" customHeight="1" x14ac:dyDescent="0.2">
      <c r="A50" s="67">
        <f>IF(D50&lt;&gt;"",COUNTA($D$10:D50),"")</f>
        <v>41</v>
      </c>
      <c r="B50" s="117" t="s">
        <v>87</v>
      </c>
      <c r="C50" s="118" t="s">
        <v>332</v>
      </c>
      <c r="D50" s="125">
        <v>1013</v>
      </c>
      <c r="E50" s="125">
        <v>946</v>
      </c>
      <c r="F50" s="127">
        <v>440.57142857142856</v>
      </c>
      <c r="G50" s="125">
        <v>7344</v>
      </c>
      <c r="H50" s="125">
        <v>3647</v>
      </c>
      <c r="I50" s="127">
        <v>285.51797040169134</v>
      </c>
    </row>
    <row r="51" spans="1:9" ht="11.45" customHeight="1" x14ac:dyDescent="0.2">
      <c r="A51" s="67">
        <f>IF(D51&lt;&gt;"",COUNTA($D$10:D51),"")</f>
        <v>42</v>
      </c>
      <c r="B51" s="117" t="s">
        <v>88</v>
      </c>
      <c r="C51" s="118" t="s">
        <v>333</v>
      </c>
      <c r="D51" s="125">
        <v>5424</v>
      </c>
      <c r="E51" s="125">
        <v>23646</v>
      </c>
      <c r="F51" s="127">
        <v>-13.181083859597592</v>
      </c>
      <c r="G51" s="125">
        <v>6019</v>
      </c>
      <c r="H51" s="125">
        <v>25079</v>
      </c>
      <c r="I51" s="127">
        <v>6.060221601962283</v>
      </c>
    </row>
    <row r="52" spans="1:9" ht="11.45" customHeight="1" x14ac:dyDescent="0.2">
      <c r="A52" s="67">
        <f>IF(D52&lt;&gt;"",COUNTA($D$10:D52),"")</f>
        <v>43</v>
      </c>
      <c r="B52" s="117" t="s">
        <v>89</v>
      </c>
      <c r="C52" s="118" t="s">
        <v>334</v>
      </c>
      <c r="D52" s="125">
        <v>43</v>
      </c>
      <c r="E52" s="125">
        <v>304</v>
      </c>
      <c r="F52" s="127">
        <v>57.512953367875639</v>
      </c>
      <c r="G52" s="125">
        <v>60</v>
      </c>
      <c r="H52" s="125">
        <v>356</v>
      </c>
      <c r="I52" s="127">
        <v>17.10526315789474</v>
      </c>
    </row>
    <row r="53" spans="1:9" ht="11.45" customHeight="1" x14ac:dyDescent="0.2">
      <c r="A53" s="67">
        <f>IF(D53&lt;&gt;"",COUNTA($D$10:D53),"")</f>
        <v>44</v>
      </c>
      <c r="B53" s="117" t="s">
        <v>90</v>
      </c>
      <c r="C53" s="118" t="s">
        <v>335</v>
      </c>
      <c r="D53" s="125">
        <v>306047</v>
      </c>
      <c r="E53" s="125">
        <v>156021</v>
      </c>
      <c r="F53" s="127">
        <v>12.788982867057044</v>
      </c>
      <c r="G53" s="125">
        <v>326358</v>
      </c>
      <c r="H53" s="125">
        <v>200501</v>
      </c>
      <c r="I53" s="127">
        <v>28.508982765140587</v>
      </c>
    </row>
    <row r="54" spans="1:9" ht="11.45" customHeight="1" x14ac:dyDescent="0.2">
      <c r="A54" s="67">
        <f>IF(D54&lt;&gt;"",COUNTA($D$10:D54),"")</f>
        <v>45</v>
      </c>
      <c r="B54" s="117" t="s">
        <v>91</v>
      </c>
      <c r="C54" s="118" t="s">
        <v>336</v>
      </c>
      <c r="D54" s="125">
        <v>15092</v>
      </c>
      <c r="E54" s="125">
        <v>9181</v>
      </c>
      <c r="F54" s="127" t="s">
        <v>801</v>
      </c>
      <c r="G54" s="125">
        <v>4790</v>
      </c>
      <c r="H54" s="125">
        <v>2006</v>
      </c>
      <c r="I54" s="127">
        <v>-78.150528264894888</v>
      </c>
    </row>
    <row r="55" spans="1:9" s="39" customFormat="1" ht="11.45" customHeight="1" x14ac:dyDescent="0.2">
      <c r="A55" s="67">
        <f>IF(D55&lt;&gt;"",COUNTA($D$10:D55),"")</f>
        <v>46</v>
      </c>
      <c r="B55" s="117" t="s">
        <v>92</v>
      </c>
      <c r="C55" s="118" t="s">
        <v>337</v>
      </c>
      <c r="D55" s="125">
        <v>165472</v>
      </c>
      <c r="E55" s="125">
        <v>172255</v>
      </c>
      <c r="F55" s="127">
        <v>25.850240734111182</v>
      </c>
      <c r="G55" s="125">
        <v>154154</v>
      </c>
      <c r="H55" s="125">
        <v>249400</v>
      </c>
      <c r="I55" s="127">
        <v>44.78534730486777</v>
      </c>
    </row>
    <row r="56" spans="1:9" ht="11.45" customHeight="1" x14ac:dyDescent="0.2">
      <c r="A56" s="67">
        <f>IF(D56&lt;&gt;"",COUNTA($D$10:D56),"")</f>
        <v>47</v>
      </c>
      <c r="B56" s="117" t="s">
        <v>93</v>
      </c>
      <c r="C56" s="118" t="s">
        <v>338</v>
      </c>
      <c r="D56" s="125">
        <v>323664</v>
      </c>
      <c r="E56" s="125">
        <v>87365</v>
      </c>
      <c r="F56" s="127">
        <v>26.801550095066688</v>
      </c>
      <c r="G56" s="125">
        <v>293108</v>
      </c>
      <c r="H56" s="125">
        <v>100660</v>
      </c>
      <c r="I56" s="127">
        <v>15.217764551021574</v>
      </c>
    </row>
    <row r="57" spans="1:9" ht="11.45" customHeight="1" x14ac:dyDescent="0.2">
      <c r="A57" s="67">
        <f>IF(D57&lt;&gt;"",COUNTA($D$10:D57),"")</f>
        <v>48</v>
      </c>
      <c r="B57" s="117" t="s">
        <v>94</v>
      </c>
      <c r="C57" s="118" t="s">
        <v>339</v>
      </c>
      <c r="D57" s="125">
        <v>35617</v>
      </c>
      <c r="E57" s="125">
        <v>11116</v>
      </c>
      <c r="F57" s="127">
        <v>-30.793176441290001</v>
      </c>
      <c r="G57" s="125">
        <v>78061</v>
      </c>
      <c r="H57" s="125">
        <v>33917</v>
      </c>
      <c r="I57" s="127">
        <v>205.11874775098954</v>
      </c>
    </row>
    <row r="58" spans="1:9" ht="11.45" customHeight="1" x14ac:dyDescent="0.2">
      <c r="A58" s="67">
        <f>IF(D58&lt;&gt;"",COUNTA($D$10:D58),"")</f>
        <v>49</v>
      </c>
      <c r="B58" s="117" t="s">
        <v>95</v>
      </c>
      <c r="C58" s="118" t="s">
        <v>340</v>
      </c>
      <c r="D58" s="125">
        <v>137722</v>
      </c>
      <c r="E58" s="125">
        <v>266786</v>
      </c>
      <c r="F58" s="127">
        <v>-2.7609609237464525</v>
      </c>
      <c r="G58" s="125">
        <v>148629</v>
      </c>
      <c r="H58" s="125">
        <v>315884</v>
      </c>
      <c r="I58" s="127">
        <v>18.403514427293786</v>
      </c>
    </row>
    <row r="59" spans="1:9" ht="11.45" customHeight="1" x14ac:dyDescent="0.2">
      <c r="A59" s="67">
        <f>IF(D59&lt;&gt;"",COUNTA($D$10:D59),"")</f>
        <v>50</v>
      </c>
      <c r="B59" s="117" t="s">
        <v>66</v>
      </c>
      <c r="C59" s="118" t="s">
        <v>341</v>
      </c>
      <c r="D59" s="125">
        <v>4</v>
      </c>
      <c r="E59" s="125">
        <v>11</v>
      </c>
      <c r="F59" s="127">
        <v>83.333333333333343</v>
      </c>
      <c r="G59" s="125">
        <v>17</v>
      </c>
      <c r="H59" s="125">
        <v>227</v>
      </c>
      <c r="I59" s="127" t="s">
        <v>801</v>
      </c>
    </row>
    <row r="60" spans="1:9" ht="20.100000000000001" customHeight="1" x14ac:dyDescent="0.2">
      <c r="A60" s="67">
        <f>IF(D60&lt;&gt;"",COUNTA($D$10:D60),"")</f>
        <v>51</v>
      </c>
      <c r="B60" s="116">
        <v>4</v>
      </c>
      <c r="C60" s="114" t="s">
        <v>342</v>
      </c>
      <c r="D60" s="126">
        <v>168111</v>
      </c>
      <c r="E60" s="126">
        <v>307716</v>
      </c>
      <c r="F60" s="128">
        <v>16.564830843943071</v>
      </c>
      <c r="G60" s="126">
        <v>137070</v>
      </c>
      <c r="H60" s="126">
        <v>328898</v>
      </c>
      <c r="I60" s="128">
        <v>6.8836199612629798</v>
      </c>
    </row>
    <row r="61" spans="1:9" ht="11.45" customHeight="1" x14ac:dyDescent="0.2">
      <c r="A61" s="67">
        <f>IF(D61&lt;&gt;"",COUNTA($D$10:D61),"")</f>
        <v>52</v>
      </c>
      <c r="B61" s="117" t="s">
        <v>96</v>
      </c>
      <c r="C61" s="118" t="s">
        <v>343</v>
      </c>
      <c r="D61" s="125">
        <v>0</v>
      </c>
      <c r="E61" s="125">
        <v>1</v>
      </c>
      <c r="F61" s="127" t="s">
        <v>8</v>
      </c>
      <c r="G61" s="125" t="s">
        <v>4</v>
      </c>
      <c r="H61" s="125" t="s">
        <v>4</v>
      </c>
      <c r="I61" s="127" t="s">
        <v>8</v>
      </c>
    </row>
    <row r="62" spans="1:9" s="39" customFormat="1" ht="11.45" customHeight="1" x14ac:dyDescent="0.2">
      <c r="A62" s="67">
        <f>IF(D62&lt;&gt;"",COUNTA($D$10:D62),"")</f>
        <v>53</v>
      </c>
      <c r="B62" s="117" t="s">
        <v>97</v>
      </c>
      <c r="C62" s="118" t="s">
        <v>344</v>
      </c>
      <c r="D62" s="125">
        <v>19606</v>
      </c>
      <c r="E62" s="125">
        <v>190300</v>
      </c>
      <c r="F62" s="127">
        <v>2.1114479650148894</v>
      </c>
      <c r="G62" s="125">
        <v>18040</v>
      </c>
      <c r="H62" s="125">
        <v>205272</v>
      </c>
      <c r="I62" s="127">
        <v>7.8675775091960105</v>
      </c>
    </row>
    <row r="63" spans="1:9" s="39" customFormat="1" ht="11.45" customHeight="1" x14ac:dyDescent="0.2">
      <c r="A63" s="67">
        <f>IF(D63&lt;&gt;"",COUNTA($D$10:D63),"")</f>
        <v>54</v>
      </c>
      <c r="B63" s="117" t="s">
        <v>98</v>
      </c>
      <c r="C63" s="118" t="s">
        <v>345</v>
      </c>
      <c r="D63" s="125">
        <v>0</v>
      </c>
      <c r="E63" s="125">
        <v>3</v>
      </c>
      <c r="F63" s="127" t="s">
        <v>8</v>
      </c>
      <c r="G63" s="125">
        <v>8</v>
      </c>
      <c r="H63" s="125">
        <v>10</v>
      </c>
      <c r="I63" s="127">
        <v>233.33333333333331</v>
      </c>
    </row>
    <row r="64" spans="1:9" s="39" customFormat="1" ht="11.45" customHeight="1" x14ac:dyDescent="0.2">
      <c r="A64" s="67">
        <f>IF(D64&lt;&gt;"",COUNTA($D$10:D64),"")</f>
        <v>55</v>
      </c>
      <c r="B64" s="117" t="s">
        <v>99</v>
      </c>
      <c r="C64" s="118" t="s">
        <v>346</v>
      </c>
      <c r="D64" s="125">
        <v>1</v>
      </c>
      <c r="E64" s="125">
        <v>62</v>
      </c>
      <c r="F64" s="127">
        <v>-6.0606060606060623</v>
      </c>
      <c r="G64" s="125">
        <v>1</v>
      </c>
      <c r="H64" s="125">
        <v>53</v>
      </c>
      <c r="I64" s="127">
        <v>-14.516129032258064</v>
      </c>
    </row>
    <row r="65" spans="1:9" ht="11.45" customHeight="1" x14ac:dyDescent="0.2">
      <c r="A65" s="67">
        <f>IF(D65&lt;&gt;"",COUNTA($D$10:D65),"")</f>
        <v>56</v>
      </c>
      <c r="B65" s="117" t="s">
        <v>100</v>
      </c>
      <c r="C65" s="118" t="s">
        <v>347</v>
      </c>
      <c r="D65" s="125">
        <v>64011</v>
      </c>
      <c r="E65" s="125">
        <v>37195</v>
      </c>
      <c r="F65" s="127">
        <v>29.567701257533002</v>
      </c>
      <c r="G65" s="125">
        <v>45408</v>
      </c>
      <c r="H65" s="125">
        <v>28522</v>
      </c>
      <c r="I65" s="127">
        <v>-23.317650221804001</v>
      </c>
    </row>
    <row r="66" spans="1:9" ht="11.45" customHeight="1" x14ac:dyDescent="0.2">
      <c r="A66" s="67">
        <f>IF(D66&lt;&gt;"",COUNTA($D$10:D66),"")</f>
        <v>57</v>
      </c>
      <c r="B66" s="117" t="s">
        <v>101</v>
      </c>
      <c r="C66" s="118" t="s">
        <v>348</v>
      </c>
      <c r="D66" s="125">
        <v>84395</v>
      </c>
      <c r="E66" s="125">
        <v>80083</v>
      </c>
      <c r="F66" s="127">
        <v>64.54622038669379</v>
      </c>
      <c r="G66" s="125">
        <v>73510</v>
      </c>
      <c r="H66" s="125">
        <v>94967</v>
      </c>
      <c r="I66" s="127">
        <v>18.585717318282278</v>
      </c>
    </row>
    <row r="67" spans="1:9" ht="11.45" customHeight="1" x14ac:dyDescent="0.2">
      <c r="A67" s="67">
        <f>IF(D67&lt;&gt;"",COUNTA($D$10:D67),"")</f>
        <v>58</v>
      </c>
      <c r="B67" s="117" t="s">
        <v>102</v>
      </c>
      <c r="C67" s="118" t="s">
        <v>349</v>
      </c>
      <c r="D67" s="125">
        <v>98</v>
      </c>
      <c r="E67" s="125">
        <v>72</v>
      </c>
      <c r="F67" s="127">
        <v>-60</v>
      </c>
      <c r="G67" s="125">
        <v>104</v>
      </c>
      <c r="H67" s="125">
        <v>75</v>
      </c>
      <c r="I67" s="127">
        <v>4.1666666666666714</v>
      </c>
    </row>
    <row r="68" spans="1:9" ht="20.100000000000001" customHeight="1" x14ac:dyDescent="0.2">
      <c r="A68" s="67">
        <f>IF(D68&lt;&gt;"",COUNTA($D$10:D68),"")</f>
        <v>59</v>
      </c>
      <c r="B68" s="115" t="s">
        <v>30</v>
      </c>
      <c r="C68" s="114" t="s">
        <v>350</v>
      </c>
      <c r="D68" s="126">
        <v>5555598</v>
      </c>
      <c r="E68" s="126">
        <v>6655002</v>
      </c>
      <c r="F68" s="128">
        <v>15.188244883038536</v>
      </c>
      <c r="G68" s="126">
        <v>5385346</v>
      </c>
      <c r="H68" s="126">
        <v>6453839</v>
      </c>
      <c r="I68" s="128">
        <v>-3.0227338774653987</v>
      </c>
    </row>
    <row r="69" spans="1:9" ht="15" customHeight="1" x14ac:dyDescent="0.2">
      <c r="A69" s="67">
        <f>IF(D69&lt;&gt;"",COUNTA($D$10:D69),"")</f>
        <v>60</v>
      </c>
      <c r="B69" s="116">
        <v>5</v>
      </c>
      <c r="C69" s="114" t="s">
        <v>351</v>
      </c>
      <c r="D69" s="126">
        <v>1823966</v>
      </c>
      <c r="E69" s="126">
        <v>63229</v>
      </c>
      <c r="F69" s="128">
        <v>-24.627781949957679</v>
      </c>
      <c r="G69" s="126">
        <v>1952296</v>
      </c>
      <c r="H69" s="126">
        <v>123035</v>
      </c>
      <c r="I69" s="128">
        <v>94.586344873396712</v>
      </c>
    </row>
    <row r="70" spans="1:9" ht="11.45" customHeight="1" x14ac:dyDescent="0.2">
      <c r="A70" s="67">
        <f>IF(D70&lt;&gt;"",COUNTA($D$10:D70),"")</f>
        <v>61</v>
      </c>
      <c r="B70" s="117" t="s">
        <v>103</v>
      </c>
      <c r="C70" s="118" t="s">
        <v>352</v>
      </c>
      <c r="D70" s="125">
        <v>332</v>
      </c>
      <c r="E70" s="125">
        <v>12969</v>
      </c>
      <c r="F70" s="127">
        <v>-55.507907646917559</v>
      </c>
      <c r="G70" s="125">
        <v>364</v>
      </c>
      <c r="H70" s="125">
        <v>15581</v>
      </c>
      <c r="I70" s="127">
        <v>20.140334644151437</v>
      </c>
    </row>
    <row r="71" spans="1:9" ht="11.45" customHeight="1" x14ac:dyDescent="0.2">
      <c r="A71" s="67">
        <f>IF(D71&lt;&gt;"",COUNTA($D$10:D71),"")</f>
        <v>62</v>
      </c>
      <c r="B71" s="117" t="s">
        <v>104</v>
      </c>
      <c r="C71" s="118" t="s">
        <v>353</v>
      </c>
      <c r="D71" s="125">
        <v>0</v>
      </c>
      <c r="E71" s="125">
        <v>1</v>
      </c>
      <c r="F71" s="127" t="s">
        <v>8</v>
      </c>
      <c r="G71" s="125">
        <v>0</v>
      </c>
      <c r="H71" s="125">
        <v>2</v>
      </c>
      <c r="I71" s="127">
        <v>100</v>
      </c>
    </row>
    <row r="72" spans="1:9" ht="11.45" customHeight="1" x14ac:dyDescent="0.2">
      <c r="A72" s="67">
        <f>IF(D72&lt;&gt;"",COUNTA($D$10:D72),"")</f>
        <v>63</v>
      </c>
      <c r="B72" s="117" t="s">
        <v>105</v>
      </c>
      <c r="C72" s="118" t="s">
        <v>354</v>
      </c>
      <c r="D72" s="125" t="s">
        <v>4</v>
      </c>
      <c r="E72" s="125" t="s">
        <v>4</v>
      </c>
      <c r="F72" s="127" t="s">
        <v>4</v>
      </c>
      <c r="G72" s="125">
        <v>0</v>
      </c>
      <c r="H72" s="125">
        <v>1</v>
      </c>
      <c r="I72" s="127" t="s">
        <v>8</v>
      </c>
    </row>
    <row r="73" spans="1:9" ht="11.45" customHeight="1" x14ac:dyDescent="0.2">
      <c r="A73" s="67">
        <f>IF(D73&lt;&gt;"",COUNTA($D$10:D73),"")</f>
        <v>64</v>
      </c>
      <c r="B73" s="117" t="s">
        <v>106</v>
      </c>
      <c r="C73" s="118" t="s">
        <v>355</v>
      </c>
      <c r="D73" s="125">
        <v>1</v>
      </c>
      <c r="E73" s="125">
        <v>2</v>
      </c>
      <c r="F73" s="127">
        <v>100</v>
      </c>
      <c r="G73" s="125">
        <v>1</v>
      </c>
      <c r="H73" s="125">
        <v>1</v>
      </c>
      <c r="I73" s="127">
        <v>-50</v>
      </c>
    </row>
    <row r="74" spans="1:9" ht="11.45" customHeight="1" x14ac:dyDescent="0.2">
      <c r="A74" s="67">
        <f>IF(D74&lt;&gt;"",COUNTA($D$10:D74),"")</f>
        <v>65</v>
      </c>
      <c r="B74" s="117" t="s">
        <v>107</v>
      </c>
      <c r="C74" s="118" t="s">
        <v>356</v>
      </c>
      <c r="D74" s="125">
        <v>142</v>
      </c>
      <c r="E74" s="125">
        <v>129</v>
      </c>
      <c r="F74" s="127">
        <v>-38.571428571428569</v>
      </c>
      <c r="G74" s="125">
        <v>207</v>
      </c>
      <c r="H74" s="125">
        <v>186</v>
      </c>
      <c r="I74" s="127">
        <v>44.186046511627893</v>
      </c>
    </row>
    <row r="75" spans="1:9" ht="11.45" customHeight="1" x14ac:dyDescent="0.2">
      <c r="A75" s="67">
        <f>IF(D75&lt;&gt;"",COUNTA($D$10:D75),"")</f>
        <v>66</v>
      </c>
      <c r="B75" s="117" t="s">
        <v>108</v>
      </c>
      <c r="C75" s="118" t="s">
        <v>357</v>
      </c>
      <c r="D75" s="125" t="s">
        <v>4</v>
      </c>
      <c r="E75" s="125" t="s">
        <v>4</v>
      </c>
      <c r="F75" s="127" t="s">
        <v>4</v>
      </c>
      <c r="G75" s="125" t="s">
        <v>4</v>
      </c>
      <c r="H75" s="125" t="s">
        <v>4</v>
      </c>
      <c r="I75" s="127" t="s">
        <v>4</v>
      </c>
    </row>
    <row r="76" spans="1:9" ht="11.45" customHeight="1" x14ac:dyDescent="0.2">
      <c r="A76" s="67">
        <f>IF(D76&lt;&gt;"",COUNTA($D$10:D76),"")</f>
        <v>67</v>
      </c>
      <c r="B76" s="117" t="s">
        <v>109</v>
      </c>
      <c r="C76" s="118" t="s">
        <v>358</v>
      </c>
      <c r="D76" s="125">
        <v>3616</v>
      </c>
      <c r="E76" s="125">
        <v>3414</v>
      </c>
      <c r="F76" s="127">
        <v>88.514632799558257</v>
      </c>
      <c r="G76" s="125">
        <v>3205</v>
      </c>
      <c r="H76" s="125">
        <v>2525</v>
      </c>
      <c r="I76" s="127">
        <v>-26.039835969537194</v>
      </c>
    </row>
    <row r="77" spans="1:9" ht="11.45" customHeight="1" x14ac:dyDescent="0.2">
      <c r="A77" s="67">
        <f>IF(D77&lt;&gt;"",COUNTA($D$10:D77),"")</f>
        <v>68</v>
      </c>
      <c r="B77" s="117" t="s">
        <v>110</v>
      </c>
      <c r="C77" s="118" t="s">
        <v>359</v>
      </c>
      <c r="D77" s="125">
        <v>105840</v>
      </c>
      <c r="E77" s="125">
        <v>9595</v>
      </c>
      <c r="F77" s="127">
        <v>-2.1018263442505827</v>
      </c>
      <c r="G77" s="125">
        <v>183046</v>
      </c>
      <c r="H77" s="125">
        <v>23464</v>
      </c>
      <c r="I77" s="127">
        <v>144.5440333507035</v>
      </c>
    </row>
    <row r="78" spans="1:9" ht="11.45" customHeight="1" x14ac:dyDescent="0.2">
      <c r="A78" s="67">
        <f>IF(D78&lt;&gt;"",COUNTA($D$10:D78),"")</f>
        <v>69</v>
      </c>
      <c r="B78" s="117" t="s">
        <v>111</v>
      </c>
      <c r="C78" s="118" t="s">
        <v>360</v>
      </c>
      <c r="D78" s="125">
        <v>3</v>
      </c>
      <c r="E78" s="125">
        <v>23</v>
      </c>
      <c r="F78" s="127">
        <v>-4.1666666666666714</v>
      </c>
      <c r="G78" s="125">
        <v>1</v>
      </c>
      <c r="H78" s="125">
        <v>15</v>
      </c>
      <c r="I78" s="127">
        <v>-34.782608695652172</v>
      </c>
    </row>
    <row r="79" spans="1:9" ht="11.45" customHeight="1" x14ac:dyDescent="0.2">
      <c r="A79" s="67">
        <f>IF(D79&lt;&gt;"",COUNTA($D$10:D79),"")</f>
        <v>70</v>
      </c>
      <c r="B79" s="117" t="s">
        <v>126</v>
      </c>
      <c r="C79" s="118" t="s">
        <v>361</v>
      </c>
      <c r="D79" s="125" t="s">
        <v>4</v>
      </c>
      <c r="E79" s="125" t="s">
        <v>4</v>
      </c>
      <c r="F79" s="127" t="s">
        <v>4</v>
      </c>
      <c r="G79" s="125" t="s">
        <v>4</v>
      </c>
      <c r="H79" s="125" t="s">
        <v>4</v>
      </c>
      <c r="I79" s="127" t="s">
        <v>4</v>
      </c>
    </row>
    <row r="80" spans="1:9" ht="11.45" customHeight="1" x14ac:dyDescent="0.2">
      <c r="A80" s="67">
        <f>IF(D80&lt;&gt;"",COUNTA($D$10:D80),"")</f>
        <v>71</v>
      </c>
      <c r="B80" s="117" t="s">
        <v>112</v>
      </c>
      <c r="C80" s="118" t="s">
        <v>362</v>
      </c>
      <c r="D80" s="125" t="s">
        <v>4</v>
      </c>
      <c r="E80" s="125" t="s">
        <v>4</v>
      </c>
      <c r="F80" s="127" t="s">
        <v>4</v>
      </c>
      <c r="G80" s="125" t="s">
        <v>4</v>
      </c>
      <c r="H80" s="125" t="s">
        <v>4</v>
      </c>
      <c r="I80" s="127" t="s">
        <v>4</v>
      </c>
    </row>
    <row r="81" spans="1:9" ht="11.45" customHeight="1" x14ac:dyDescent="0.2">
      <c r="A81" s="67">
        <f>IF(D81&lt;&gt;"",COUNTA($D$10:D81),"")</f>
        <v>72</v>
      </c>
      <c r="B81" s="117" t="s">
        <v>113</v>
      </c>
      <c r="C81" s="118" t="s">
        <v>363</v>
      </c>
      <c r="D81" s="125" t="s">
        <v>4</v>
      </c>
      <c r="E81" s="125" t="s">
        <v>4</v>
      </c>
      <c r="F81" s="127" t="s">
        <v>4</v>
      </c>
      <c r="G81" s="125" t="s">
        <v>4</v>
      </c>
      <c r="H81" s="125" t="s">
        <v>4</v>
      </c>
      <c r="I81" s="127" t="s">
        <v>4</v>
      </c>
    </row>
    <row r="82" spans="1:9" ht="11.45" customHeight="1" x14ac:dyDescent="0.2">
      <c r="A82" s="67">
        <f>IF(D82&lt;&gt;"",COUNTA($D$10:D82),"")</f>
        <v>73</v>
      </c>
      <c r="B82" s="117" t="s">
        <v>114</v>
      </c>
      <c r="C82" s="118" t="s">
        <v>364</v>
      </c>
      <c r="D82" s="125" t="s">
        <v>4</v>
      </c>
      <c r="E82" s="125" t="s">
        <v>4</v>
      </c>
      <c r="F82" s="127" t="s">
        <v>8</v>
      </c>
      <c r="G82" s="125">
        <v>103</v>
      </c>
      <c r="H82" s="125">
        <v>27</v>
      </c>
      <c r="I82" s="127" t="s">
        <v>8</v>
      </c>
    </row>
    <row r="83" spans="1:9" ht="11.45" customHeight="1" x14ac:dyDescent="0.2">
      <c r="A83" s="67">
        <f>IF(D83&lt;&gt;"",COUNTA($D$10:D83),"")</f>
        <v>74</v>
      </c>
      <c r="B83" s="117" t="s">
        <v>115</v>
      </c>
      <c r="C83" s="118" t="s">
        <v>365</v>
      </c>
      <c r="D83" s="125" t="s">
        <v>4</v>
      </c>
      <c r="E83" s="125" t="s">
        <v>4</v>
      </c>
      <c r="F83" s="127" t="s">
        <v>4</v>
      </c>
      <c r="G83" s="125" t="s">
        <v>4</v>
      </c>
      <c r="H83" s="125" t="s">
        <v>4</v>
      </c>
      <c r="I83" s="127" t="s">
        <v>4</v>
      </c>
    </row>
    <row r="84" spans="1:9" ht="11.45" customHeight="1" x14ac:dyDescent="0.2">
      <c r="A84" s="67">
        <f>IF(D84&lt;&gt;"",COUNTA($D$10:D84),"")</f>
        <v>75</v>
      </c>
      <c r="B84" s="117" t="s">
        <v>116</v>
      </c>
      <c r="C84" s="118" t="s">
        <v>366</v>
      </c>
      <c r="D84" s="125" t="s">
        <v>4</v>
      </c>
      <c r="E84" s="125" t="s">
        <v>4</v>
      </c>
      <c r="F84" s="127" t="s">
        <v>4</v>
      </c>
      <c r="G84" s="125" t="s">
        <v>4</v>
      </c>
      <c r="H84" s="125" t="s">
        <v>4</v>
      </c>
      <c r="I84" s="127" t="s">
        <v>4</v>
      </c>
    </row>
    <row r="85" spans="1:9" ht="11.45" customHeight="1" x14ac:dyDescent="0.2">
      <c r="A85" s="67">
        <f>IF(D85&lt;&gt;"",COUNTA($D$10:D85),"")</f>
        <v>76</v>
      </c>
      <c r="B85" s="117" t="s">
        <v>117</v>
      </c>
      <c r="C85" s="118" t="s">
        <v>367</v>
      </c>
      <c r="D85" s="125" t="s">
        <v>4</v>
      </c>
      <c r="E85" s="125" t="s">
        <v>4</v>
      </c>
      <c r="F85" s="127" t="s">
        <v>4</v>
      </c>
      <c r="G85" s="125" t="s">
        <v>4</v>
      </c>
      <c r="H85" s="125" t="s">
        <v>4</v>
      </c>
      <c r="I85" s="127" t="s">
        <v>4</v>
      </c>
    </row>
    <row r="86" spans="1:9" s="39" customFormat="1" ht="11.45" customHeight="1" x14ac:dyDescent="0.2">
      <c r="A86" s="67">
        <f>IF(D86&lt;&gt;"",COUNTA($D$10:D86),"")</f>
        <v>77</v>
      </c>
      <c r="B86" s="117" t="s">
        <v>118</v>
      </c>
      <c r="C86" s="118" t="s">
        <v>368</v>
      </c>
      <c r="D86" s="125" t="s">
        <v>4</v>
      </c>
      <c r="E86" s="125" t="s">
        <v>4</v>
      </c>
      <c r="F86" s="127" t="s">
        <v>4</v>
      </c>
      <c r="G86" s="125" t="s">
        <v>4</v>
      </c>
      <c r="H86" s="125" t="s">
        <v>4</v>
      </c>
      <c r="I86" s="127" t="s">
        <v>4</v>
      </c>
    </row>
    <row r="87" spans="1:9" ht="11.45" customHeight="1" x14ac:dyDescent="0.2">
      <c r="A87" s="67">
        <f>IF(D87&lt;&gt;"",COUNTA($D$10:D87),"")</f>
        <v>78</v>
      </c>
      <c r="B87" s="117" t="s">
        <v>119</v>
      </c>
      <c r="C87" s="118" t="s">
        <v>369</v>
      </c>
      <c r="D87" s="125" t="s">
        <v>4</v>
      </c>
      <c r="E87" s="125" t="s">
        <v>4</v>
      </c>
      <c r="F87" s="127" t="s">
        <v>4</v>
      </c>
      <c r="G87" s="125" t="s">
        <v>4</v>
      </c>
      <c r="H87" s="125" t="s">
        <v>4</v>
      </c>
      <c r="I87" s="127" t="s">
        <v>4</v>
      </c>
    </row>
    <row r="88" spans="1:9" ht="11.45" customHeight="1" x14ac:dyDescent="0.2">
      <c r="A88" s="67">
        <f>IF(D88&lt;&gt;"",COUNTA($D$10:D88),"")</f>
        <v>79</v>
      </c>
      <c r="B88" s="117" t="s">
        <v>120</v>
      </c>
      <c r="C88" s="118" t="s">
        <v>370</v>
      </c>
      <c r="D88" s="125">
        <v>2</v>
      </c>
      <c r="E88" s="125">
        <v>280</v>
      </c>
      <c r="F88" s="127">
        <v>-78.915662650602414</v>
      </c>
      <c r="G88" s="125">
        <v>2</v>
      </c>
      <c r="H88" s="125">
        <v>568</v>
      </c>
      <c r="I88" s="127">
        <v>102.85714285714286</v>
      </c>
    </row>
    <row r="89" spans="1:9" ht="11.45" customHeight="1" x14ac:dyDescent="0.2">
      <c r="A89" s="67">
        <f>IF(D89&lt;&gt;"",COUNTA($D$10:D89),"")</f>
        <v>80</v>
      </c>
      <c r="B89" s="117" t="s">
        <v>127</v>
      </c>
      <c r="C89" s="118" t="s">
        <v>371</v>
      </c>
      <c r="D89" s="125" t="s">
        <v>4</v>
      </c>
      <c r="E89" s="125" t="s">
        <v>4</v>
      </c>
      <c r="F89" s="127" t="s">
        <v>4</v>
      </c>
      <c r="G89" s="125" t="s">
        <v>4</v>
      </c>
      <c r="H89" s="125" t="s">
        <v>4</v>
      </c>
      <c r="I89" s="127" t="s">
        <v>4</v>
      </c>
    </row>
    <row r="90" spans="1:9" ht="11.45" customHeight="1" x14ac:dyDescent="0.2">
      <c r="A90" s="67">
        <f>IF(D90&lt;&gt;"",COUNTA($D$10:D90),"")</f>
        <v>81</v>
      </c>
      <c r="B90" s="117" t="s">
        <v>121</v>
      </c>
      <c r="C90" s="118" t="s">
        <v>372</v>
      </c>
      <c r="D90" s="125">
        <v>83</v>
      </c>
      <c r="E90" s="125">
        <v>29</v>
      </c>
      <c r="F90" s="127">
        <v>61.111111111111114</v>
      </c>
      <c r="G90" s="125">
        <v>63</v>
      </c>
      <c r="H90" s="125">
        <v>30</v>
      </c>
      <c r="I90" s="127">
        <v>3.448275862068968</v>
      </c>
    </row>
    <row r="91" spans="1:9" ht="11.45" customHeight="1" x14ac:dyDescent="0.2">
      <c r="A91" s="67">
        <f>IF(D91&lt;&gt;"",COUNTA($D$10:D91),"")</f>
        <v>82</v>
      </c>
      <c r="B91" s="117" t="s">
        <v>122</v>
      </c>
      <c r="C91" s="118" t="s">
        <v>373</v>
      </c>
      <c r="D91" s="125">
        <v>1441745</v>
      </c>
      <c r="E91" s="125">
        <v>6945</v>
      </c>
      <c r="F91" s="127">
        <v>41.763625229638706</v>
      </c>
      <c r="G91" s="125">
        <v>1471878</v>
      </c>
      <c r="H91" s="125">
        <v>6981</v>
      </c>
      <c r="I91" s="127">
        <v>0.51835853131748877</v>
      </c>
    </row>
    <row r="92" spans="1:9" ht="11.45" customHeight="1" x14ac:dyDescent="0.2">
      <c r="A92" s="67">
        <f>IF(D92&lt;&gt;"",COUNTA($D$10:D92),"")</f>
        <v>83</v>
      </c>
      <c r="B92" s="117" t="s">
        <v>123</v>
      </c>
      <c r="C92" s="118" t="s">
        <v>374</v>
      </c>
      <c r="D92" s="125">
        <v>3902</v>
      </c>
      <c r="E92" s="125">
        <v>1205</v>
      </c>
      <c r="F92" s="127">
        <v>-52.708006279434848</v>
      </c>
      <c r="G92" s="125">
        <v>2473</v>
      </c>
      <c r="H92" s="125">
        <v>1194</v>
      </c>
      <c r="I92" s="127">
        <v>-0.91286307053941584</v>
      </c>
    </row>
    <row r="93" spans="1:9" ht="11.45" customHeight="1" x14ac:dyDescent="0.2">
      <c r="A93" s="67">
        <f>IF(D93&lt;&gt;"",COUNTA($D$10:D93),"")</f>
        <v>84</v>
      </c>
      <c r="B93" s="117" t="s">
        <v>124</v>
      </c>
      <c r="C93" s="118" t="s">
        <v>375</v>
      </c>
      <c r="D93" s="125" t="s">
        <v>4</v>
      </c>
      <c r="E93" s="125" t="s">
        <v>4</v>
      </c>
      <c r="F93" s="127" t="s">
        <v>4</v>
      </c>
      <c r="G93" s="125" t="s">
        <v>4</v>
      </c>
      <c r="H93" s="125" t="s">
        <v>4</v>
      </c>
      <c r="I93" s="127" t="s">
        <v>4</v>
      </c>
    </row>
    <row r="94" spans="1:9" ht="11.45" customHeight="1" x14ac:dyDescent="0.2">
      <c r="A94" s="67">
        <f>IF(D94&lt;&gt;"",COUNTA($D$10:D94),"")</f>
        <v>85</v>
      </c>
      <c r="B94" s="117" t="s">
        <v>125</v>
      </c>
      <c r="C94" s="118" t="s">
        <v>376</v>
      </c>
      <c r="D94" s="125">
        <v>268301</v>
      </c>
      <c r="E94" s="125">
        <v>28637</v>
      </c>
      <c r="F94" s="127">
        <v>-15.921902524955954</v>
      </c>
      <c r="G94" s="125">
        <v>290953</v>
      </c>
      <c r="H94" s="125">
        <v>72459</v>
      </c>
      <c r="I94" s="127">
        <v>153.02580577574466</v>
      </c>
    </row>
    <row r="95" spans="1:9" ht="11.45" customHeight="1" x14ac:dyDescent="0.2">
      <c r="A95" s="67" t="str">
        <f>IF(D95&lt;&gt;"",COUNTA($D$10:D95),"")</f>
        <v/>
      </c>
      <c r="B95" s="119"/>
      <c r="C95" s="114"/>
      <c r="D95" s="125"/>
      <c r="E95" s="125"/>
      <c r="F95" s="127"/>
      <c r="G95" s="125"/>
      <c r="H95" s="125"/>
      <c r="I95" s="127"/>
    </row>
    <row r="96" spans="1:9" ht="11.45" customHeight="1" x14ac:dyDescent="0.2">
      <c r="A96" s="67">
        <f>IF(D96&lt;&gt;"",COUNTA($D$10:D96),"")</f>
        <v>86</v>
      </c>
      <c r="B96" s="116">
        <v>6</v>
      </c>
      <c r="C96" s="114" t="s">
        <v>377</v>
      </c>
      <c r="D96" s="126">
        <v>1952340</v>
      </c>
      <c r="E96" s="126">
        <v>891049</v>
      </c>
      <c r="F96" s="128">
        <v>56.683934361657975</v>
      </c>
      <c r="G96" s="126">
        <v>2022576</v>
      </c>
      <c r="H96" s="126">
        <v>1322179</v>
      </c>
      <c r="I96" s="128">
        <v>48.384544508775605</v>
      </c>
    </row>
    <row r="97" spans="1:9" ht="11.45" customHeight="1" x14ac:dyDescent="0.2">
      <c r="A97" s="67">
        <f>IF(D97&lt;&gt;"",COUNTA($D$10:D97),"")</f>
        <v>87</v>
      </c>
      <c r="B97" s="117" t="s">
        <v>128</v>
      </c>
      <c r="C97" s="118" t="s">
        <v>378</v>
      </c>
      <c r="D97" s="125">
        <v>2</v>
      </c>
      <c r="E97" s="125">
        <v>215</v>
      </c>
      <c r="F97" s="127">
        <v>51.408450704225345</v>
      </c>
      <c r="G97" s="125">
        <v>5</v>
      </c>
      <c r="H97" s="125">
        <v>165</v>
      </c>
      <c r="I97" s="127">
        <v>-23.255813953488371</v>
      </c>
    </row>
    <row r="98" spans="1:9" ht="11.45" customHeight="1" x14ac:dyDescent="0.2">
      <c r="A98" s="67">
        <f>IF(D98&lt;&gt;"",COUNTA($D$10:D98),"")</f>
        <v>88</v>
      </c>
      <c r="B98" s="117" t="s">
        <v>129</v>
      </c>
      <c r="C98" s="118" t="s">
        <v>379</v>
      </c>
      <c r="D98" s="125" t="s">
        <v>4</v>
      </c>
      <c r="E98" s="125" t="s">
        <v>4</v>
      </c>
      <c r="F98" s="127" t="s">
        <v>4</v>
      </c>
      <c r="G98" s="125" t="s">
        <v>4</v>
      </c>
      <c r="H98" s="125" t="s">
        <v>4</v>
      </c>
      <c r="I98" s="127" t="s">
        <v>4</v>
      </c>
    </row>
    <row r="99" spans="1:9" ht="11.45" customHeight="1" x14ac:dyDescent="0.2">
      <c r="A99" s="67">
        <f>IF(D99&lt;&gt;"",COUNTA($D$10:D99),"")</f>
        <v>89</v>
      </c>
      <c r="B99" s="117" t="s">
        <v>130</v>
      </c>
      <c r="C99" s="118" t="s">
        <v>380</v>
      </c>
      <c r="D99" s="125">
        <v>28</v>
      </c>
      <c r="E99" s="125">
        <v>1811</v>
      </c>
      <c r="F99" s="127">
        <v>53.996598639455783</v>
      </c>
      <c r="G99" s="125">
        <v>16</v>
      </c>
      <c r="H99" s="125">
        <v>803</v>
      </c>
      <c r="I99" s="127">
        <v>-55.659856432909997</v>
      </c>
    </row>
    <row r="100" spans="1:9" ht="11.45" customHeight="1" x14ac:dyDescent="0.2">
      <c r="A100" s="67">
        <f>IF(D100&lt;&gt;"",COUNTA($D$10:D100),"")</f>
        <v>90</v>
      </c>
      <c r="B100" s="117" t="s">
        <v>131</v>
      </c>
      <c r="C100" s="118" t="s">
        <v>381</v>
      </c>
      <c r="D100" s="125">
        <v>9</v>
      </c>
      <c r="E100" s="125">
        <v>344</v>
      </c>
      <c r="F100" s="127">
        <v>191.52542372881356</v>
      </c>
      <c r="G100" s="125">
        <v>8</v>
      </c>
      <c r="H100" s="125">
        <v>229</v>
      </c>
      <c r="I100" s="127">
        <v>-33.430232558139537</v>
      </c>
    </row>
    <row r="101" spans="1:9" ht="22.7" customHeight="1" x14ac:dyDescent="0.2">
      <c r="A101" s="67">
        <f>IF(D101&lt;&gt;"",COUNTA($D$10:D101),"")</f>
        <v>91</v>
      </c>
      <c r="B101" s="117" t="s">
        <v>132</v>
      </c>
      <c r="C101" s="120" t="s">
        <v>382</v>
      </c>
      <c r="D101" s="125">
        <v>2</v>
      </c>
      <c r="E101" s="125">
        <v>105</v>
      </c>
      <c r="F101" s="127">
        <v>377.27272727272725</v>
      </c>
      <c r="G101" s="125">
        <v>4</v>
      </c>
      <c r="H101" s="125">
        <v>100</v>
      </c>
      <c r="I101" s="127">
        <v>-4.7619047619047592</v>
      </c>
    </row>
    <row r="102" spans="1:9" ht="11.45" customHeight="1" x14ac:dyDescent="0.2">
      <c r="A102" s="67">
        <f>IF(D102&lt;&gt;"",COUNTA($D$10:D102),"")</f>
        <v>92</v>
      </c>
      <c r="B102" s="117" t="s">
        <v>133</v>
      </c>
      <c r="C102" s="118" t="s">
        <v>383</v>
      </c>
      <c r="D102" s="125">
        <v>467081</v>
      </c>
      <c r="E102" s="125">
        <v>289839</v>
      </c>
      <c r="F102" s="127">
        <v>53.106082216094563</v>
      </c>
      <c r="G102" s="125">
        <v>488502</v>
      </c>
      <c r="H102" s="125">
        <v>327146</v>
      </c>
      <c r="I102" s="127">
        <v>12.871628731813175</v>
      </c>
    </row>
    <row r="103" spans="1:9" ht="11.45" customHeight="1" x14ac:dyDescent="0.2">
      <c r="A103" s="67">
        <f>IF(D103&lt;&gt;"",COUNTA($D$10:D103),"")</f>
        <v>93</v>
      </c>
      <c r="B103" s="117" t="s">
        <v>134</v>
      </c>
      <c r="C103" s="118" t="s">
        <v>384</v>
      </c>
      <c r="D103" s="125">
        <v>287</v>
      </c>
      <c r="E103" s="125">
        <v>407</v>
      </c>
      <c r="F103" s="127" t="s">
        <v>801</v>
      </c>
      <c r="G103" s="125">
        <v>71</v>
      </c>
      <c r="H103" s="125">
        <v>40</v>
      </c>
      <c r="I103" s="127">
        <v>-90.171990171990174</v>
      </c>
    </row>
    <row r="104" spans="1:9" ht="11.45" customHeight="1" x14ac:dyDescent="0.2">
      <c r="A104" s="67">
        <f>IF(D104&lt;&gt;"",COUNTA($D$10:D104),"")</f>
        <v>94</v>
      </c>
      <c r="B104" s="117" t="s">
        <v>135</v>
      </c>
      <c r="C104" s="118" t="s">
        <v>385</v>
      </c>
      <c r="D104" s="125">
        <v>3202</v>
      </c>
      <c r="E104" s="125">
        <v>2994</v>
      </c>
      <c r="F104" s="127">
        <v>74.272409778812573</v>
      </c>
      <c r="G104" s="125">
        <v>4379</v>
      </c>
      <c r="H104" s="125">
        <v>3885</v>
      </c>
      <c r="I104" s="127">
        <v>29.759519038076149</v>
      </c>
    </row>
    <row r="105" spans="1:9" ht="11.45" customHeight="1" x14ac:dyDescent="0.2">
      <c r="A105" s="67">
        <f>IF(D105&lt;&gt;"",COUNTA($D$10:D105),"")</f>
        <v>95</v>
      </c>
      <c r="B105" s="117" t="s">
        <v>136</v>
      </c>
      <c r="C105" s="118" t="s">
        <v>386</v>
      </c>
      <c r="D105" s="125">
        <v>4</v>
      </c>
      <c r="E105" s="125">
        <v>3</v>
      </c>
      <c r="F105" s="127" t="s">
        <v>8</v>
      </c>
      <c r="G105" s="125">
        <v>0</v>
      </c>
      <c r="H105" s="125">
        <v>0</v>
      </c>
      <c r="I105" s="127">
        <v>-100</v>
      </c>
    </row>
    <row r="106" spans="1:9" ht="11.45" customHeight="1" x14ac:dyDescent="0.2">
      <c r="A106" s="67">
        <f>IF(D106&lt;&gt;"",COUNTA($D$10:D106),"")</f>
        <v>96</v>
      </c>
      <c r="B106" s="117" t="s">
        <v>137</v>
      </c>
      <c r="C106" s="118" t="s">
        <v>387</v>
      </c>
      <c r="D106" s="125">
        <v>41999</v>
      </c>
      <c r="E106" s="125">
        <v>18702</v>
      </c>
      <c r="F106" s="127">
        <v>-22.172284644194761</v>
      </c>
      <c r="G106" s="125">
        <v>92925</v>
      </c>
      <c r="H106" s="125">
        <v>35457</v>
      </c>
      <c r="I106" s="127">
        <v>89.589348732755866</v>
      </c>
    </row>
    <row r="107" spans="1:9" ht="11.45" customHeight="1" x14ac:dyDescent="0.2">
      <c r="A107" s="67">
        <f>IF(D107&lt;&gt;"",COUNTA($D$10:D107),"")</f>
        <v>97</v>
      </c>
      <c r="B107" s="117" t="s">
        <v>138</v>
      </c>
      <c r="C107" s="118" t="s">
        <v>388</v>
      </c>
      <c r="D107" s="125">
        <v>3</v>
      </c>
      <c r="E107" s="125">
        <v>1</v>
      </c>
      <c r="F107" s="127" t="s">
        <v>8</v>
      </c>
      <c r="G107" s="125" t="s">
        <v>4</v>
      </c>
      <c r="H107" s="125" t="s">
        <v>4</v>
      </c>
      <c r="I107" s="127" t="s">
        <v>8</v>
      </c>
    </row>
    <row r="108" spans="1:9" ht="11.45" customHeight="1" x14ac:dyDescent="0.2">
      <c r="A108" s="67">
        <f>IF(D108&lt;&gt;"",COUNTA($D$10:D108),"")</f>
        <v>98</v>
      </c>
      <c r="B108" s="117" t="s">
        <v>139</v>
      </c>
      <c r="C108" s="118" t="s">
        <v>389</v>
      </c>
      <c r="D108" s="125">
        <v>28313</v>
      </c>
      <c r="E108" s="125">
        <v>9460</v>
      </c>
      <c r="F108" s="127">
        <v>341.84960298925733</v>
      </c>
      <c r="G108" s="125">
        <v>19891</v>
      </c>
      <c r="H108" s="125">
        <v>8391</v>
      </c>
      <c r="I108" s="127">
        <v>-11.300211416490484</v>
      </c>
    </row>
    <row r="109" spans="1:9" ht="11.45" customHeight="1" x14ac:dyDescent="0.2">
      <c r="A109" s="67">
        <f>IF(D109&lt;&gt;"",COUNTA($D$10:D109),"")</f>
        <v>99</v>
      </c>
      <c r="B109" s="117" t="s">
        <v>140</v>
      </c>
      <c r="C109" s="118" t="s">
        <v>390</v>
      </c>
      <c r="D109" s="125">
        <v>72</v>
      </c>
      <c r="E109" s="125">
        <v>155</v>
      </c>
      <c r="F109" s="127" t="s">
        <v>8</v>
      </c>
      <c r="G109" s="125" t="s">
        <v>4</v>
      </c>
      <c r="H109" s="125" t="s">
        <v>4</v>
      </c>
      <c r="I109" s="127" t="s">
        <v>8</v>
      </c>
    </row>
    <row r="110" spans="1:9" ht="11.45" customHeight="1" x14ac:dyDescent="0.2">
      <c r="A110" s="67">
        <f>IF(D110&lt;&gt;"",COUNTA($D$10:D110),"")</f>
        <v>100</v>
      </c>
      <c r="B110" s="117" t="s">
        <v>141</v>
      </c>
      <c r="C110" s="118" t="s">
        <v>391</v>
      </c>
      <c r="D110" s="125">
        <v>75</v>
      </c>
      <c r="E110" s="125">
        <v>64</v>
      </c>
      <c r="F110" s="127">
        <v>-95.936507936507937</v>
      </c>
      <c r="G110" s="125">
        <v>5</v>
      </c>
      <c r="H110" s="125">
        <v>8</v>
      </c>
      <c r="I110" s="127">
        <v>-87.5</v>
      </c>
    </row>
    <row r="111" spans="1:9" ht="11.45" customHeight="1" x14ac:dyDescent="0.2">
      <c r="A111" s="67">
        <f>IF(D111&lt;&gt;"",COUNTA($D$10:D111),"")</f>
        <v>101</v>
      </c>
      <c r="B111" s="117" t="s">
        <v>142</v>
      </c>
      <c r="C111" s="118" t="s">
        <v>392</v>
      </c>
      <c r="D111" s="125">
        <v>2766</v>
      </c>
      <c r="E111" s="125">
        <v>3349</v>
      </c>
      <c r="F111" s="127">
        <v>53.764921946740117</v>
      </c>
      <c r="G111" s="125">
        <v>2647</v>
      </c>
      <c r="H111" s="125">
        <v>4336</v>
      </c>
      <c r="I111" s="127">
        <v>29.471484025082106</v>
      </c>
    </row>
    <row r="112" spans="1:9" ht="11.45" customHeight="1" x14ac:dyDescent="0.2">
      <c r="A112" s="67">
        <f>IF(D112&lt;&gt;"",COUNTA($D$10:D112),"")</f>
        <v>102</v>
      </c>
      <c r="B112" s="117" t="s">
        <v>143</v>
      </c>
      <c r="C112" s="118" t="s">
        <v>393</v>
      </c>
      <c r="D112" s="125">
        <v>1215</v>
      </c>
      <c r="E112" s="125">
        <v>2404</v>
      </c>
      <c r="F112" s="127">
        <v>7.3693613220187615</v>
      </c>
      <c r="G112" s="125">
        <v>920</v>
      </c>
      <c r="H112" s="125">
        <v>2391</v>
      </c>
      <c r="I112" s="127">
        <v>-0.5407653910149719</v>
      </c>
    </row>
    <row r="113" spans="1:9" ht="11.45" customHeight="1" x14ac:dyDescent="0.2">
      <c r="A113" s="67">
        <f>IF(D113&lt;&gt;"",COUNTA($D$10:D113),"")</f>
        <v>103</v>
      </c>
      <c r="B113" s="117" t="s">
        <v>144</v>
      </c>
      <c r="C113" s="118" t="s">
        <v>394</v>
      </c>
      <c r="D113" s="125" t="s">
        <v>4</v>
      </c>
      <c r="E113" s="125" t="s">
        <v>4</v>
      </c>
      <c r="F113" s="127" t="s">
        <v>4</v>
      </c>
      <c r="G113" s="125" t="s">
        <v>4</v>
      </c>
      <c r="H113" s="125" t="s">
        <v>4</v>
      </c>
      <c r="I113" s="127" t="s">
        <v>4</v>
      </c>
    </row>
    <row r="114" spans="1:9" s="39" customFormat="1" ht="11.45" customHeight="1" x14ac:dyDescent="0.2">
      <c r="A114" s="67">
        <f>IF(D114&lt;&gt;"",COUNTA($D$10:D114),"")</f>
        <v>104</v>
      </c>
      <c r="B114" s="117" t="s">
        <v>145</v>
      </c>
      <c r="C114" s="118" t="s">
        <v>395</v>
      </c>
      <c r="D114" s="125" t="s">
        <v>4</v>
      </c>
      <c r="E114" s="125" t="s">
        <v>4</v>
      </c>
      <c r="F114" s="127" t="s">
        <v>8</v>
      </c>
      <c r="G114" s="125">
        <v>3</v>
      </c>
      <c r="H114" s="125">
        <v>2</v>
      </c>
      <c r="I114" s="127" t="s">
        <v>8</v>
      </c>
    </row>
    <row r="115" spans="1:9" ht="11.45" customHeight="1" x14ac:dyDescent="0.2">
      <c r="A115" s="67">
        <f>IF(D115&lt;&gt;"",COUNTA($D$10:D115),"")</f>
        <v>105</v>
      </c>
      <c r="B115" s="117" t="s">
        <v>146</v>
      </c>
      <c r="C115" s="118" t="s">
        <v>396</v>
      </c>
      <c r="D115" s="125" t="s">
        <v>4</v>
      </c>
      <c r="E115" s="125" t="s">
        <v>4</v>
      </c>
      <c r="F115" s="127" t="s">
        <v>8</v>
      </c>
      <c r="G115" s="125" t="s">
        <v>4</v>
      </c>
      <c r="H115" s="125" t="s">
        <v>4</v>
      </c>
      <c r="I115" s="127" t="s">
        <v>4</v>
      </c>
    </row>
    <row r="116" spans="1:9" ht="11.45" customHeight="1" x14ac:dyDescent="0.2">
      <c r="A116" s="67">
        <f>IF(D116&lt;&gt;"",COUNTA($D$10:D116),"")</f>
        <v>106</v>
      </c>
      <c r="B116" s="117" t="s">
        <v>147</v>
      </c>
      <c r="C116" s="118" t="s">
        <v>397</v>
      </c>
      <c r="D116" s="125">
        <v>664</v>
      </c>
      <c r="E116" s="125">
        <v>1509</v>
      </c>
      <c r="F116" s="127">
        <v>44.401913875598098</v>
      </c>
      <c r="G116" s="125">
        <v>435</v>
      </c>
      <c r="H116" s="125">
        <v>1357</v>
      </c>
      <c r="I116" s="127">
        <v>-10.072895957587804</v>
      </c>
    </row>
    <row r="117" spans="1:9" ht="11.45" customHeight="1" x14ac:dyDescent="0.2">
      <c r="A117" s="67">
        <f>IF(D117&lt;&gt;"",COUNTA($D$10:D117),"")</f>
        <v>107</v>
      </c>
      <c r="B117" s="117" t="s">
        <v>148</v>
      </c>
      <c r="C117" s="118" t="s">
        <v>398</v>
      </c>
      <c r="D117" s="125">
        <v>0</v>
      </c>
      <c r="E117" s="125">
        <v>4</v>
      </c>
      <c r="F117" s="127" t="s">
        <v>8</v>
      </c>
      <c r="G117" s="125">
        <v>0</v>
      </c>
      <c r="H117" s="125">
        <v>109</v>
      </c>
      <c r="I117" s="127" t="s">
        <v>801</v>
      </c>
    </row>
    <row r="118" spans="1:9" ht="11.45" customHeight="1" x14ac:dyDescent="0.2">
      <c r="A118" s="67">
        <f>IF(D118&lt;&gt;"",COUNTA($D$10:D118),"")</f>
        <v>108</v>
      </c>
      <c r="B118" s="117" t="s">
        <v>149</v>
      </c>
      <c r="C118" s="118" t="s">
        <v>399</v>
      </c>
      <c r="D118" s="125">
        <v>111</v>
      </c>
      <c r="E118" s="125">
        <v>24646</v>
      </c>
      <c r="F118" s="127">
        <v>38.18120654855349</v>
      </c>
      <c r="G118" s="125">
        <v>233</v>
      </c>
      <c r="H118" s="125">
        <v>57297</v>
      </c>
      <c r="I118" s="127">
        <v>132.47991560496632</v>
      </c>
    </row>
    <row r="119" spans="1:9" ht="11.45" customHeight="1" x14ac:dyDescent="0.2">
      <c r="A119" s="67">
        <f>IF(D119&lt;&gt;"",COUNTA($D$10:D119),"")</f>
        <v>109</v>
      </c>
      <c r="B119" s="117" t="s">
        <v>150</v>
      </c>
      <c r="C119" s="118" t="s">
        <v>400</v>
      </c>
      <c r="D119" s="125">
        <v>764</v>
      </c>
      <c r="E119" s="125">
        <v>1850</v>
      </c>
      <c r="F119" s="127">
        <v>22.435473196558576</v>
      </c>
      <c r="G119" s="125">
        <v>457</v>
      </c>
      <c r="H119" s="125">
        <v>1260</v>
      </c>
      <c r="I119" s="127">
        <v>-31.891891891891888</v>
      </c>
    </row>
    <row r="120" spans="1:9" ht="11.45" customHeight="1" x14ac:dyDescent="0.2">
      <c r="A120" s="67">
        <f>IF(D120&lt;&gt;"",COUNTA($D$10:D120),"")</f>
        <v>110</v>
      </c>
      <c r="B120" s="117" t="s">
        <v>151</v>
      </c>
      <c r="C120" s="118" t="s">
        <v>401</v>
      </c>
      <c r="D120" s="125" t="s">
        <v>4</v>
      </c>
      <c r="E120" s="125" t="s">
        <v>4</v>
      </c>
      <c r="F120" s="127" t="s">
        <v>4</v>
      </c>
      <c r="G120" s="125" t="s">
        <v>4</v>
      </c>
      <c r="H120" s="125" t="s">
        <v>4</v>
      </c>
      <c r="I120" s="127" t="s">
        <v>4</v>
      </c>
    </row>
    <row r="121" spans="1:9" ht="11.45" customHeight="1" x14ac:dyDescent="0.2">
      <c r="A121" s="67">
        <f>IF(D121&lt;&gt;"",COUNTA($D$10:D121),"")</f>
        <v>111</v>
      </c>
      <c r="B121" s="117" t="s">
        <v>152</v>
      </c>
      <c r="C121" s="118" t="s">
        <v>402</v>
      </c>
      <c r="D121" s="125" t="s">
        <v>4</v>
      </c>
      <c r="E121" s="125" t="s">
        <v>4</v>
      </c>
      <c r="F121" s="127" t="s">
        <v>4</v>
      </c>
      <c r="G121" s="125" t="s">
        <v>4</v>
      </c>
      <c r="H121" s="125" t="s">
        <v>4</v>
      </c>
      <c r="I121" s="127" t="s">
        <v>4</v>
      </c>
    </row>
    <row r="122" spans="1:9" ht="11.45" customHeight="1" x14ac:dyDescent="0.2">
      <c r="A122" s="67">
        <f>IF(D122&lt;&gt;"",COUNTA($D$10:D122),"")</f>
        <v>112</v>
      </c>
      <c r="B122" s="117" t="s">
        <v>153</v>
      </c>
      <c r="C122" s="118" t="s">
        <v>403</v>
      </c>
      <c r="D122" s="125">
        <v>28703</v>
      </c>
      <c r="E122" s="125">
        <v>30532</v>
      </c>
      <c r="F122" s="127">
        <v>-11.769975437075573</v>
      </c>
      <c r="G122" s="125">
        <v>40865</v>
      </c>
      <c r="H122" s="125">
        <v>57741</v>
      </c>
      <c r="I122" s="127">
        <v>89.116336957945748</v>
      </c>
    </row>
    <row r="123" spans="1:9" ht="11.45" customHeight="1" x14ac:dyDescent="0.2">
      <c r="A123" s="67">
        <f>IF(D123&lt;&gt;"",COUNTA($D$10:D123),"")</f>
        <v>113</v>
      </c>
      <c r="B123" s="117" t="s">
        <v>154</v>
      </c>
      <c r="C123" s="118" t="s">
        <v>404</v>
      </c>
      <c r="D123" s="125">
        <v>26552</v>
      </c>
      <c r="E123" s="125">
        <v>9164</v>
      </c>
      <c r="F123" s="127">
        <v>296.70995670995671</v>
      </c>
      <c r="G123" s="125">
        <v>73576</v>
      </c>
      <c r="H123" s="125">
        <v>41439</v>
      </c>
      <c r="I123" s="127">
        <v>352.19336534264511</v>
      </c>
    </row>
    <row r="124" spans="1:9" ht="11.45" customHeight="1" x14ac:dyDescent="0.2">
      <c r="A124" s="67">
        <f>IF(D124&lt;&gt;"",COUNTA($D$10:D124),"")</f>
        <v>114</v>
      </c>
      <c r="B124" s="117" t="s">
        <v>155</v>
      </c>
      <c r="C124" s="118" t="s">
        <v>405</v>
      </c>
      <c r="D124" s="125">
        <v>1323925</v>
      </c>
      <c r="E124" s="125">
        <v>363985</v>
      </c>
      <c r="F124" s="127">
        <v>64.369612044634522</v>
      </c>
      <c r="G124" s="125">
        <v>1264235</v>
      </c>
      <c r="H124" s="125">
        <v>616085</v>
      </c>
      <c r="I124" s="127">
        <v>69.261095924282586</v>
      </c>
    </row>
    <row r="125" spans="1:9" ht="11.45" customHeight="1" x14ac:dyDescent="0.2">
      <c r="A125" s="67">
        <f>IF(D125&lt;&gt;"",COUNTA($D$10:D125),"")</f>
        <v>115</v>
      </c>
      <c r="B125" s="117" t="s">
        <v>156</v>
      </c>
      <c r="C125" s="118" t="s">
        <v>406</v>
      </c>
      <c r="D125" s="125">
        <v>21203</v>
      </c>
      <c r="E125" s="125">
        <v>9243</v>
      </c>
      <c r="F125" s="127">
        <v>79.754959159859965</v>
      </c>
      <c r="G125" s="125">
        <v>27746</v>
      </c>
      <c r="H125" s="125">
        <v>14970</v>
      </c>
      <c r="I125" s="127">
        <v>61.96040246673158</v>
      </c>
    </row>
    <row r="126" spans="1:9" ht="11.45" customHeight="1" x14ac:dyDescent="0.2">
      <c r="A126" s="67">
        <f>IF(D126&lt;&gt;"",COUNTA($D$10:D126),"")</f>
        <v>116</v>
      </c>
      <c r="B126" s="117" t="s">
        <v>157</v>
      </c>
      <c r="C126" s="118" t="s">
        <v>407</v>
      </c>
      <c r="D126" s="125" t="s">
        <v>4</v>
      </c>
      <c r="E126" s="125" t="s">
        <v>4</v>
      </c>
      <c r="F126" s="127" t="s">
        <v>4</v>
      </c>
      <c r="G126" s="125" t="s">
        <v>4</v>
      </c>
      <c r="H126" s="125" t="s">
        <v>4</v>
      </c>
      <c r="I126" s="127" t="s">
        <v>4</v>
      </c>
    </row>
    <row r="127" spans="1:9" ht="11.45" customHeight="1" x14ac:dyDescent="0.2">
      <c r="A127" s="67">
        <f>IF(D127&lt;&gt;"",COUNTA($D$10:D127),"")</f>
        <v>117</v>
      </c>
      <c r="B127" s="117" t="s">
        <v>158</v>
      </c>
      <c r="C127" s="118" t="s">
        <v>408</v>
      </c>
      <c r="D127" s="125">
        <v>5358</v>
      </c>
      <c r="E127" s="125">
        <v>120264</v>
      </c>
      <c r="F127" s="127">
        <v>100.04657506903089</v>
      </c>
      <c r="G127" s="125">
        <v>5653</v>
      </c>
      <c r="H127" s="125">
        <v>148970</v>
      </c>
      <c r="I127" s="127">
        <v>23.869154526707902</v>
      </c>
    </row>
    <row r="128" spans="1:9" ht="20.100000000000001" customHeight="1" x14ac:dyDescent="0.2">
      <c r="A128" s="67">
        <f>IF(D128&lt;&gt;"",COUNTA($D$10:D128),"")</f>
        <v>118</v>
      </c>
      <c r="B128" s="115" t="s">
        <v>278</v>
      </c>
      <c r="C128" s="114" t="s">
        <v>409</v>
      </c>
      <c r="D128" s="126">
        <v>1779292</v>
      </c>
      <c r="E128" s="126">
        <v>5700724</v>
      </c>
      <c r="F128" s="128">
        <v>11.235353676671309</v>
      </c>
      <c r="G128" s="126">
        <v>1410474</v>
      </c>
      <c r="H128" s="126">
        <v>5008626</v>
      </c>
      <c r="I128" s="128">
        <v>-12.140528115376227</v>
      </c>
    </row>
    <row r="129" spans="1:9" ht="15" customHeight="1" x14ac:dyDescent="0.2">
      <c r="A129" s="67">
        <f>IF(D129&lt;&gt;"",COUNTA($D$10:D129),"")</f>
        <v>119</v>
      </c>
      <c r="B129" s="116">
        <v>7</v>
      </c>
      <c r="C129" s="114" t="s">
        <v>410</v>
      </c>
      <c r="D129" s="126">
        <v>965135</v>
      </c>
      <c r="E129" s="126">
        <v>951574</v>
      </c>
      <c r="F129" s="128">
        <v>25.265947293662947</v>
      </c>
      <c r="G129" s="126">
        <v>596387</v>
      </c>
      <c r="H129" s="126">
        <v>667523</v>
      </c>
      <c r="I129" s="128">
        <v>-29.850647453587428</v>
      </c>
    </row>
    <row r="130" spans="1:9" ht="11.45" customHeight="1" x14ac:dyDescent="0.2">
      <c r="A130" s="67">
        <f>IF(D130&lt;&gt;"",COUNTA($D$10:D130),"")</f>
        <v>120</v>
      </c>
      <c r="B130" s="117" t="s">
        <v>159</v>
      </c>
      <c r="C130" s="118" t="s">
        <v>411</v>
      </c>
      <c r="D130" s="125">
        <v>0</v>
      </c>
      <c r="E130" s="125">
        <v>1</v>
      </c>
      <c r="F130" s="127">
        <v>-83.333333333333329</v>
      </c>
      <c r="G130" s="125">
        <v>1</v>
      </c>
      <c r="H130" s="125">
        <v>12</v>
      </c>
      <c r="I130" s="127" t="s">
        <v>801</v>
      </c>
    </row>
    <row r="131" spans="1:9" ht="11.45" customHeight="1" x14ac:dyDescent="0.2">
      <c r="A131" s="67">
        <f>IF(D131&lt;&gt;"",COUNTA($D$10:D131),"")</f>
        <v>121</v>
      </c>
      <c r="B131" s="117" t="s">
        <v>160</v>
      </c>
      <c r="C131" s="118" t="s">
        <v>412</v>
      </c>
      <c r="D131" s="125">
        <v>37</v>
      </c>
      <c r="E131" s="125">
        <v>665</v>
      </c>
      <c r="F131" s="127">
        <v>-1.1887072808320909</v>
      </c>
      <c r="G131" s="125">
        <v>60</v>
      </c>
      <c r="H131" s="125">
        <v>1121</v>
      </c>
      <c r="I131" s="127">
        <v>68.571428571428584</v>
      </c>
    </row>
    <row r="132" spans="1:9" ht="11.45" customHeight="1" x14ac:dyDescent="0.2">
      <c r="A132" s="67">
        <f>IF(D132&lt;&gt;"",COUNTA($D$10:D132),"")</f>
        <v>122</v>
      </c>
      <c r="B132" s="117" t="s">
        <v>161</v>
      </c>
      <c r="C132" s="118" t="s">
        <v>413</v>
      </c>
      <c r="D132" s="125">
        <v>14</v>
      </c>
      <c r="E132" s="125">
        <v>694</v>
      </c>
      <c r="F132" s="127">
        <v>26.642335766423358</v>
      </c>
      <c r="G132" s="125">
        <v>0</v>
      </c>
      <c r="H132" s="125">
        <v>9</v>
      </c>
      <c r="I132" s="127">
        <v>-98.703170028818448</v>
      </c>
    </row>
    <row r="133" spans="1:9" ht="11.45" customHeight="1" x14ac:dyDescent="0.2">
      <c r="A133" s="67">
        <f>IF(D133&lt;&gt;"",COUNTA($D$10:D133),"")</f>
        <v>123</v>
      </c>
      <c r="B133" s="117" t="s">
        <v>162</v>
      </c>
      <c r="C133" s="118" t="s">
        <v>414</v>
      </c>
      <c r="D133" s="125" t="s">
        <v>4</v>
      </c>
      <c r="E133" s="125" t="s">
        <v>4</v>
      </c>
      <c r="F133" s="127" t="s">
        <v>4</v>
      </c>
      <c r="G133" s="125">
        <v>0</v>
      </c>
      <c r="H133" s="125">
        <v>6</v>
      </c>
      <c r="I133" s="127" t="s">
        <v>8</v>
      </c>
    </row>
    <row r="134" spans="1:9" ht="11.45" customHeight="1" x14ac:dyDescent="0.2">
      <c r="A134" s="67">
        <f>IF(D134&lt;&gt;"",COUNTA($D$10:D134),"")</f>
        <v>124</v>
      </c>
      <c r="B134" s="117" t="s">
        <v>163</v>
      </c>
      <c r="C134" s="118" t="s">
        <v>415</v>
      </c>
      <c r="D134" s="125">
        <v>2</v>
      </c>
      <c r="E134" s="125">
        <v>24</v>
      </c>
      <c r="F134" s="127" t="s">
        <v>8</v>
      </c>
      <c r="G134" s="125">
        <v>0</v>
      </c>
      <c r="H134" s="125">
        <v>7</v>
      </c>
      <c r="I134" s="127">
        <v>-70.833333333333329</v>
      </c>
    </row>
    <row r="135" spans="1:9" ht="11.45" customHeight="1" x14ac:dyDescent="0.2">
      <c r="A135" s="67">
        <f>IF(D135&lt;&gt;"",COUNTA($D$10:D135),"")</f>
        <v>125</v>
      </c>
      <c r="B135" s="117" t="s">
        <v>164</v>
      </c>
      <c r="C135" s="118" t="s">
        <v>416</v>
      </c>
      <c r="D135" s="125">
        <v>1</v>
      </c>
      <c r="E135" s="125">
        <v>35</v>
      </c>
      <c r="F135" s="127">
        <v>191.66666666666669</v>
      </c>
      <c r="G135" s="125">
        <v>0</v>
      </c>
      <c r="H135" s="125">
        <v>10</v>
      </c>
      <c r="I135" s="127">
        <v>-71.428571428571431</v>
      </c>
    </row>
    <row r="136" spans="1:9" ht="11.45" customHeight="1" x14ac:dyDescent="0.2">
      <c r="A136" s="67">
        <f>IF(D136&lt;&gt;"",COUNTA($D$10:D136),"")</f>
        <v>126</v>
      </c>
      <c r="B136" s="117" t="s">
        <v>165</v>
      </c>
      <c r="C136" s="118" t="s">
        <v>417</v>
      </c>
      <c r="D136" s="125" t="s">
        <v>4</v>
      </c>
      <c r="E136" s="125" t="s">
        <v>4</v>
      </c>
      <c r="F136" s="127" t="s">
        <v>4</v>
      </c>
      <c r="G136" s="125" t="s">
        <v>4</v>
      </c>
      <c r="H136" s="125" t="s">
        <v>4</v>
      </c>
      <c r="I136" s="127" t="s">
        <v>4</v>
      </c>
    </row>
    <row r="137" spans="1:9" ht="11.45" customHeight="1" x14ac:dyDescent="0.2">
      <c r="A137" s="67">
        <f>IF(D137&lt;&gt;"",COUNTA($D$10:D137),"")</f>
        <v>127</v>
      </c>
      <c r="B137" s="117" t="s">
        <v>166</v>
      </c>
      <c r="C137" s="118" t="s">
        <v>418</v>
      </c>
      <c r="D137" s="125">
        <v>8048</v>
      </c>
      <c r="E137" s="125">
        <v>12954</v>
      </c>
      <c r="F137" s="127">
        <v>33.767038413878566</v>
      </c>
      <c r="G137" s="125">
        <v>4381</v>
      </c>
      <c r="H137" s="125">
        <v>12249</v>
      </c>
      <c r="I137" s="127">
        <v>-5.4423344140805909</v>
      </c>
    </row>
    <row r="138" spans="1:9" s="39" customFormat="1" ht="22.7" customHeight="1" x14ac:dyDescent="0.2">
      <c r="A138" s="67">
        <f>IF(D138&lt;&gt;"",COUNTA($D$10:D138),"")</f>
        <v>128</v>
      </c>
      <c r="B138" s="117" t="s">
        <v>167</v>
      </c>
      <c r="C138" s="120" t="s">
        <v>419</v>
      </c>
      <c r="D138" s="125">
        <v>455075</v>
      </c>
      <c r="E138" s="125">
        <v>302707</v>
      </c>
      <c r="F138" s="127">
        <v>28.708522543667186</v>
      </c>
      <c r="G138" s="125">
        <v>382367</v>
      </c>
      <c r="H138" s="125">
        <v>319438</v>
      </c>
      <c r="I138" s="127">
        <v>5.5271268916807372</v>
      </c>
    </row>
    <row r="139" spans="1:9" ht="11.45" customHeight="1" x14ac:dyDescent="0.2">
      <c r="A139" s="67">
        <f>IF(D139&lt;&gt;"",COUNTA($D$10:D139),"")</f>
        <v>129</v>
      </c>
      <c r="B139" s="117" t="s">
        <v>168</v>
      </c>
      <c r="C139" s="118" t="s">
        <v>420</v>
      </c>
      <c r="D139" s="125">
        <v>1734</v>
      </c>
      <c r="E139" s="125">
        <v>2762</v>
      </c>
      <c r="F139" s="127">
        <v>-3.1556802244039233</v>
      </c>
      <c r="G139" s="125">
        <v>1529</v>
      </c>
      <c r="H139" s="125">
        <v>3214</v>
      </c>
      <c r="I139" s="127">
        <v>16.364952932657488</v>
      </c>
    </row>
    <row r="140" spans="1:9" ht="11.45" customHeight="1" x14ac:dyDescent="0.2">
      <c r="A140" s="67">
        <f>IF(D140&lt;&gt;"",COUNTA($D$10:D140),"")</f>
        <v>130</v>
      </c>
      <c r="B140" s="117" t="s">
        <v>169</v>
      </c>
      <c r="C140" s="118" t="s">
        <v>421</v>
      </c>
      <c r="D140" s="125">
        <v>102197</v>
      </c>
      <c r="E140" s="125">
        <v>149600</v>
      </c>
      <c r="F140" s="127">
        <v>76.392213274221518</v>
      </c>
      <c r="G140" s="125">
        <v>125453</v>
      </c>
      <c r="H140" s="125">
        <v>185975</v>
      </c>
      <c r="I140" s="127">
        <v>24.314839572192511</v>
      </c>
    </row>
    <row r="141" spans="1:9" ht="11.45" customHeight="1" x14ac:dyDescent="0.2">
      <c r="A141" s="67">
        <f>IF(D141&lt;&gt;"",COUNTA($D$10:D141),"")</f>
        <v>131</v>
      </c>
      <c r="B141" s="117" t="s">
        <v>170</v>
      </c>
      <c r="C141" s="118" t="s">
        <v>422</v>
      </c>
      <c r="D141" s="125">
        <v>12917</v>
      </c>
      <c r="E141" s="125">
        <v>6443</v>
      </c>
      <c r="F141" s="127">
        <v>55.891604161625935</v>
      </c>
      <c r="G141" s="125">
        <v>10948</v>
      </c>
      <c r="H141" s="125">
        <v>5709</v>
      </c>
      <c r="I141" s="127">
        <v>-11.392208598478973</v>
      </c>
    </row>
    <row r="142" spans="1:9" ht="11.45" customHeight="1" x14ac:dyDescent="0.2">
      <c r="A142" s="67">
        <f>IF(D142&lt;&gt;"",COUNTA($D$10:D142),"")</f>
        <v>132</v>
      </c>
      <c r="B142" s="117" t="s">
        <v>171</v>
      </c>
      <c r="C142" s="118" t="s">
        <v>423</v>
      </c>
      <c r="D142" s="125">
        <v>60</v>
      </c>
      <c r="E142" s="125">
        <v>333</v>
      </c>
      <c r="F142" s="127">
        <v>-36.571428571428569</v>
      </c>
      <c r="G142" s="125">
        <v>168</v>
      </c>
      <c r="H142" s="125">
        <v>786</v>
      </c>
      <c r="I142" s="127">
        <v>136.03603603603602</v>
      </c>
    </row>
    <row r="143" spans="1:9" ht="11.45" customHeight="1" x14ac:dyDescent="0.2">
      <c r="A143" s="67">
        <f>IF(D143&lt;&gt;"",COUNTA($D$10:D143),"")</f>
        <v>133</v>
      </c>
      <c r="B143" s="117" t="s">
        <v>172</v>
      </c>
      <c r="C143" s="118" t="s">
        <v>424</v>
      </c>
      <c r="D143" s="125">
        <v>1077</v>
      </c>
      <c r="E143" s="125">
        <v>9166</v>
      </c>
      <c r="F143" s="127">
        <v>20.257150354237737</v>
      </c>
      <c r="G143" s="125">
        <v>12062</v>
      </c>
      <c r="H143" s="125">
        <v>17002</v>
      </c>
      <c r="I143" s="127">
        <v>85.48985380754965</v>
      </c>
    </row>
    <row r="144" spans="1:9" ht="11.45" customHeight="1" x14ac:dyDescent="0.2">
      <c r="A144" s="67">
        <f>IF(D144&lt;&gt;"",COUNTA($D$10:D144),"")</f>
        <v>134</v>
      </c>
      <c r="B144" s="117" t="s">
        <v>173</v>
      </c>
      <c r="C144" s="118" t="s">
        <v>425</v>
      </c>
      <c r="D144" s="125">
        <v>513</v>
      </c>
      <c r="E144" s="125">
        <v>26725</v>
      </c>
      <c r="F144" s="127">
        <v>622.88341898836893</v>
      </c>
      <c r="G144" s="125">
        <v>2561</v>
      </c>
      <c r="H144" s="125">
        <v>22532</v>
      </c>
      <c r="I144" s="127">
        <v>-15.689429373246028</v>
      </c>
    </row>
    <row r="145" spans="1:9" ht="11.45" customHeight="1" x14ac:dyDescent="0.2">
      <c r="A145" s="67">
        <f>IF(D145&lt;&gt;"",COUNTA($D$10:D145),"")</f>
        <v>135</v>
      </c>
      <c r="B145" s="117" t="s">
        <v>174</v>
      </c>
      <c r="C145" s="118" t="s">
        <v>426</v>
      </c>
      <c r="D145" s="125">
        <v>30304</v>
      </c>
      <c r="E145" s="125">
        <v>36956</v>
      </c>
      <c r="F145" s="127">
        <v>12.550631947616878</v>
      </c>
      <c r="G145" s="125">
        <v>47474</v>
      </c>
      <c r="H145" s="125">
        <v>47709</v>
      </c>
      <c r="I145" s="127">
        <v>29.096763719017218</v>
      </c>
    </row>
    <row r="146" spans="1:9" ht="11.45" customHeight="1" x14ac:dyDescent="0.2">
      <c r="A146" s="67">
        <f>IF(D146&lt;&gt;"",COUNTA($D$10:D146),"")</f>
        <v>136</v>
      </c>
      <c r="B146" s="117" t="s">
        <v>175</v>
      </c>
      <c r="C146" s="118" t="s">
        <v>427</v>
      </c>
      <c r="D146" s="125">
        <v>343458</v>
      </c>
      <c r="E146" s="125">
        <v>384366</v>
      </c>
      <c r="F146" s="127">
        <v>4.744152584635259</v>
      </c>
      <c r="G146" s="125">
        <v>2253</v>
      </c>
      <c r="H146" s="125">
        <v>29565</v>
      </c>
      <c r="I146" s="127">
        <v>-92.308112580197005</v>
      </c>
    </row>
    <row r="147" spans="1:9" ht="11.45" customHeight="1" x14ac:dyDescent="0.2">
      <c r="A147" s="67">
        <f>IF(D147&lt;&gt;"",COUNTA($D$10:D147),"")</f>
        <v>137</v>
      </c>
      <c r="B147" s="117" t="s">
        <v>176</v>
      </c>
      <c r="C147" s="118" t="s">
        <v>428</v>
      </c>
      <c r="D147" s="125">
        <v>6687</v>
      </c>
      <c r="E147" s="125">
        <v>4086</v>
      </c>
      <c r="F147" s="127">
        <v>58.741258741258747</v>
      </c>
      <c r="G147" s="125">
        <v>3209</v>
      </c>
      <c r="H147" s="125">
        <v>3778</v>
      </c>
      <c r="I147" s="127">
        <v>-7.5379344101811085</v>
      </c>
    </row>
    <row r="148" spans="1:9" ht="11.45" customHeight="1" x14ac:dyDescent="0.2">
      <c r="A148" s="67">
        <f>IF(D148&lt;&gt;"",COUNTA($D$10:D148),"")</f>
        <v>138</v>
      </c>
      <c r="B148" s="117" t="s">
        <v>177</v>
      </c>
      <c r="C148" s="118" t="s">
        <v>429</v>
      </c>
      <c r="D148" s="125">
        <v>2241</v>
      </c>
      <c r="E148" s="125">
        <v>2009</v>
      </c>
      <c r="F148" s="127">
        <v>-27.837643678160916</v>
      </c>
      <c r="G148" s="125">
        <v>2696</v>
      </c>
      <c r="H148" s="125">
        <v>3634</v>
      </c>
      <c r="I148" s="127">
        <v>80.886012941762061</v>
      </c>
    </row>
    <row r="149" spans="1:9" ht="11.45" customHeight="1" x14ac:dyDescent="0.2">
      <c r="A149" s="67">
        <f>IF(D149&lt;&gt;"",COUNTA($D$10:D149),"")</f>
        <v>139</v>
      </c>
      <c r="B149" s="117" t="s">
        <v>178</v>
      </c>
      <c r="C149" s="118" t="s">
        <v>430</v>
      </c>
      <c r="D149" s="125">
        <v>78</v>
      </c>
      <c r="E149" s="125">
        <v>299</v>
      </c>
      <c r="F149" s="127">
        <v>11.567164179104481</v>
      </c>
      <c r="G149" s="125">
        <v>75</v>
      </c>
      <c r="H149" s="125">
        <v>486</v>
      </c>
      <c r="I149" s="127">
        <v>62.5418060200669</v>
      </c>
    </row>
    <row r="150" spans="1:9" ht="11.45" customHeight="1" x14ac:dyDescent="0.2">
      <c r="A150" s="67">
        <f>IF(D150&lt;&gt;"",COUNTA($D$10:D150),"")</f>
        <v>140</v>
      </c>
      <c r="B150" s="117" t="s">
        <v>179</v>
      </c>
      <c r="C150" s="118" t="s">
        <v>431</v>
      </c>
      <c r="D150" s="125">
        <v>8</v>
      </c>
      <c r="E150" s="125">
        <v>47</v>
      </c>
      <c r="F150" s="127" t="s">
        <v>8</v>
      </c>
      <c r="G150" s="125">
        <v>243</v>
      </c>
      <c r="H150" s="125">
        <v>1454</v>
      </c>
      <c r="I150" s="127" t="s">
        <v>801</v>
      </c>
    </row>
    <row r="151" spans="1:9" ht="11.45" customHeight="1" x14ac:dyDescent="0.2">
      <c r="A151" s="67">
        <f>IF(D151&lt;&gt;"",COUNTA($D$10:D151),"")</f>
        <v>141</v>
      </c>
      <c r="B151" s="117" t="s">
        <v>180</v>
      </c>
      <c r="C151" s="118" t="s">
        <v>432</v>
      </c>
      <c r="D151" s="125">
        <v>24</v>
      </c>
      <c r="E151" s="125">
        <v>351</v>
      </c>
      <c r="F151" s="127">
        <v>-7.6315789473684248</v>
      </c>
      <c r="G151" s="125">
        <v>42</v>
      </c>
      <c r="H151" s="125">
        <v>760</v>
      </c>
      <c r="I151" s="127">
        <v>116.52421652421651</v>
      </c>
    </row>
    <row r="152" spans="1:9" ht="11.45" customHeight="1" x14ac:dyDescent="0.2">
      <c r="A152" s="67">
        <f>IF(D152&lt;&gt;"",COUNTA($D$10:D152),"")</f>
        <v>142</v>
      </c>
      <c r="B152" s="117" t="s">
        <v>181</v>
      </c>
      <c r="C152" s="118" t="s">
        <v>433</v>
      </c>
      <c r="D152" s="125">
        <v>619</v>
      </c>
      <c r="E152" s="125">
        <v>10727</v>
      </c>
      <c r="F152" s="127">
        <v>189.05955268121801</v>
      </c>
      <c r="G152" s="125">
        <v>798</v>
      </c>
      <c r="H152" s="125">
        <v>11236</v>
      </c>
      <c r="I152" s="127">
        <v>4.745035890742983</v>
      </c>
    </row>
    <row r="153" spans="1:9" ht="11.45" customHeight="1" x14ac:dyDescent="0.2">
      <c r="A153" s="67">
        <f>IF(D153&lt;&gt;"",COUNTA($D$10:D153),"")</f>
        <v>143</v>
      </c>
      <c r="B153" s="117" t="s">
        <v>182</v>
      </c>
      <c r="C153" s="118" t="s">
        <v>434</v>
      </c>
      <c r="D153" s="125">
        <v>12</v>
      </c>
      <c r="E153" s="125">
        <v>122</v>
      </c>
      <c r="F153" s="127">
        <v>71.83098591549296</v>
      </c>
      <c r="G153" s="125">
        <v>2</v>
      </c>
      <c r="H153" s="125">
        <v>137</v>
      </c>
      <c r="I153" s="127">
        <v>12.295081967213122</v>
      </c>
    </row>
    <row r="154" spans="1:9" ht="11.45" customHeight="1" x14ac:dyDescent="0.2">
      <c r="A154" s="67">
        <f>IF(D154&lt;&gt;"",COUNTA($D$10:D154),"")</f>
        <v>144</v>
      </c>
      <c r="B154" s="117" t="s">
        <v>183</v>
      </c>
      <c r="C154" s="118" t="s">
        <v>435</v>
      </c>
      <c r="D154" s="125">
        <v>0</v>
      </c>
      <c r="E154" s="125">
        <v>7</v>
      </c>
      <c r="F154" s="127" t="s">
        <v>8</v>
      </c>
      <c r="G154" s="125">
        <v>0</v>
      </c>
      <c r="H154" s="125">
        <v>0</v>
      </c>
      <c r="I154" s="127">
        <v>-100</v>
      </c>
    </row>
    <row r="155" spans="1:9" ht="11.45" customHeight="1" x14ac:dyDescent="0.2">
      <c r="A155" s="67">
        <f>IF(D155&lt;&gt;"",COUNTA($D$10:D155),"")</f>
        <v>145</v>
      </c>
      <c r="B155" s="117" t="s">
        <v>184</v>
      </c>
      <c r="C155" s="118" t="s">
        <v>436</v>
      </c>
      <c r="D155" s="125">
        <v>29</v>
      </c>
      <c r="E155" s="125">
        <v>495</v>
      </c>
      <c r="F155" s="127">
        <v>58.65384615384616</v>
      </c>
      <c r="G155" s="125">
        <v>64</v>
      </c>
      <c r="H155" s="125">
        <v>693</v>
      </c>
      <c r="I155" s="127">
        <v>40</v>
      </c>
    </row>
    <row r="156" spans="1:9" ht="20.100000000000001" customHeight="1" x14ac:dyDescent="0.2">
      <c r="A156" s="67">
        <f>IF(D156&lt;&gt;"",COUNTA($D$10:D156),"")</f>
        <v>146</v>
      </c>
      <c r="B156" s="116">
        <v>8</v>
      </c>
      <c r="C156" s="114" t="s">
        <v>437</v>
      </c>
      <c r="D156" s="126">
        <v>814158</v>
      </c>
      <c r="E156" s="126">
        <v>4749150</v>
      </c>
      <c r="F156" s="128">
        <v>8.7937583814822347</v>
      </c>
      <c r="G156" s="126">
        <v>814087</v>
      </c>
      <c r="H156" s="126">
        <v>4341103</v>
      </c>
      <c r="I156" s="128">
        <v>-8.5920006738047903</v>
      </c>
    </row>
    <row r="157" spans="1:9" ht="11.45" customHeight="1" x14ac:dyDescent="0.2">
      <c r="A157" s="67">
        <f>IF(D157&lt;&gt;"",COUNTA($D$10:D157),"")</f>
        <v>147</v>
      </c>
      <c r="B157" s="117" t="s">
        <v>213</v>
      </c>
      <c r="C157" s="118" t="s">
        <v>438</v>
      </c>
      <c r="D157" s="125">
        <v>22</v>
      </c>
      <c r="E157" s="125">
        <v>640</v>
      </c>
      <c r="F157" s="127">
        <v>13.07420494699646</v>
      </c>
      <c r="G157" s="125">
        <v>25</v>
      </c>
      <c r="H157" s="125">
        <v>784</v>
      </c>
      <c r="I157" s="127">
        <v>22.5</v>
      </c>
    </row>
    <row r="158" spans="1:9" ht="11.45" customHeight="1" x14ac:dyDescent="0.2">
      <c r="A158" s="67">
        <f>IF(D158&lt;&gt;"",COUNTA($D$10:D158),"")</f>
        <v>148</v>
      </c>
      <c r="B158" s="117" t="s">
        <v>214</v>
      </c>
      <c r="C158" s="118" t="s">
        <v>439</v>
      </c>
      <c r="D158" s="125">
        <v>4</v>
      </c>
      <c r="E158" s="125">
        <v>175</v>
      </c>
      <c r="F158" s="127">
        <v>872.22222222222217</v>
      </c>
      <c r="G158" s="125">
        <v>3</v>
      </c>
      <c r="H158" s="125">
        <v>216</v>
      </c>
      <c r="I158" s="127">
        <v>23.428571428571431</v>
      </c>
    </row>
    <row r="159" spans="1:9" ht="11.45" customHeight="1" x14ac:dyDescent="0.2">
      <c r="A159" s="67">
        <f>IF(D159&lt;&gt;"",COUNTA($D$10:D159),"")</f>
        <v>149</v>
      </c>
      <c r="B159" s="117" t="s">
        <v>215</v>
      </c>
      <c r="C159" s="118" t="s">
        <v>440</v>
      </c>
      <c r="D159" s="125">
        <v>29</v>
      </c>
      <c r="E159" s="125">
        <v>968</v>
      </c>
      <c r="F159" s="127">
        <v>-8.3333333333333286</v>
      </c>
      <c r="G159" s="125">
        <v>64</v>
      </c>
      <c r="H159" s="125">
        <v>2318</v>
      </c>
      <c r="I159" s="127">
        <v>139.46280991735537</v>
      </c>
    </row>
    <row r="160" spans="1:9" ht="11.45" customHeight="1" x14ac:dyDescent="0.2">
      <c r="A160" s="67">
        <f>IF(D160&lt;&gt;"",COUNTA($D$10:D160),"")</f>
        <v>150</v>
      </c>
      <c r="B160" s="117" t="s">
        <v>216</v>
      </c>
      <c r="C160" s="118" t="s">
        <v>441</v>
      </c>
      <c r="D160" s="125">
        <v>16</v>
      </c>
      <c r="E160" s="125">
        <v>1545</v>
      </c>
      <c r="F160" s="127">
        <v>-13.927576601671305</v>
      </c>
      <c r="G160" s="125">
        <v>27</v>
      </c>
      <c r="H160" s="125">
        <v>3096</v>
      </c>
      <c r="I160" s="127">
        <v>100.38834951456312</v>
      </c>
    </row>
    <row r="161" spans="1:9" ht="22.7" customHeight="1" x14ac:dyDescent="0.2">
      <c r="A161" s="67">
        <f>IF(D161&lt;&gt;"",COUNTA($D$10:D161),"")</f>
        <v>151</v>
      </c>
      <c r="B161" s="117" t="s">
        <v>217</v>
      </c>
      <c r="C161" s="120" t="s">
        <v>442</v>
      </c>
      <c r="D161" s="125">
        <v>0</v>
      </c>
      <c r="E161" s="125">
        <v>35</v>
      </c>
      <c r="F161" s="127">
        <v>105.88235294117646</v>
      </c>
      <c r="G161" s="125">
        <v>0</v>
      </c>
      <c r="H161" s="125">
        <v>43</v>
      </c>
      <c r="I161" s="127">
        <v>22.857142857142861</v>
      </c>
    </row>
    <row r="162" spans="1:9" ht="11.45" customHeight="1" x14ac:dyDescent="0.2">
      <c r="A162" s="67">
        <f>IF(D162&lt;&gt;"",COUNTA($D$10:D162),"")</f>
        <v>152</v>
      </c>
      <c r="B162" s="117" t="s">
        <v>218</v>
      </c>
      <c r="C162" s="118" t="s">
        <v>443</v>
      </c>
      <c r="D162" s="125">
        <v>34</v>
      </c>
      <c r="E162" s="125">
        <v>1783</v>
      </c>
      <c r="F162" s="127">
        <v>153.62731152204836</v>
      </c>
      <c r="G162" s="125">
        <v>8</v>
      </c>
      <c r="H162" s="125">
        <v>516</v>
      </c>
      <c r="I162" s="127">
        <v>-71.060011217049919</v>
      </c>
    </row>
    <row r="163" spans="1:9" ht="11.45" customHeight="1" x14ac:dyDescent="0.2">
      <c r="A163" s="67">
        <f>IF(D163&lt;&gt;"",COUNTA($D$10:D163),"")</f>
        <v>153</v>
      </c>
      <c r="B163" s="117" t="s">
        <v>219</v>
      </c>
      <c r="C163" s="118" t="s">
        <v>444</v>
      </c>
      <c r="D163" s="125">
        <v>3</v>
      </c>
      <c r="E163" s="125">
        <v>172</v>
      </c>
      <c r="F163" s="127">
        <v>212.72727272727275</v>
      </c>
      <c r="G163" s="125">
        <v>3</v>
      </c>
      <c r="H163" s="125">
        <v>229</v>
      </c>
      <c r="I163" s="127">
        <v>33.139534883720927</v>
      </c>
    </row>
    <row r="164" spans="1:9" ht="11.45" customHeight="1" x14ac:dyDescent="0.2">
      <c r="A164" s="67">
        <f>IF(D164&lt;&gt;"",COUNTA($D$10:D164),"")</f>
        <v>154</v>
      </c>
      <c r="B164" s="117" t="s">
        <v>220</v>
      </c>
      <c r="C164" s="118" t="s">
        <v>445</v>
      </c>
      <c r="D164" s="125">
        <v>1</v>
      </c>
      <c r="E164" s="125">
        <v>61</v>
      </c>
      <c r="F164" s="127">
        <v>-35.78947368421052</v>
      </c>
      <c r="G164" s="125">
        <v>1</v>
      </c>
      <c r="H164" s="125">
        <v>71</v>
      </c>
      <c r="I164" s="127">
        <v>16.393442622950815</v>
      </c>
    </row>
    <row r="165" spans="1:9" ht="11.45" customHeight="1" x14ac:dyDescent="0.2">
      <c r="A165" s="67">
        <f>IF(D165&lt;&gt;"",COUNTA($D$10:D165),"")</f>
        <v>155</v>
      </c>
      <c r="B165" s="117" t="s">
        <v>221</v>
      </c>
      <c r="C165" s="118" t="s">
        <v>446</v>
      </c>
      <c r="D165" s="125">
        <v>2543</v>
      </c>
      <c r="E165" s="125">
        <v>25012</v>
      </c>
      <c r="F165" s="127">
        <v>18.103692511096426</v>
      </c>
      <c r="G165" s="125">
        <v>2169</v>
      </c>
      <c r="H165" s="125">
        <v>25652</v>
      </c>
      <c r="I165" s="127">
        <v>2.5587717895410265</v>
      </c>
    </row>
    <row r="166" spans="1:9" ht="11.45" customHeight="1" x14ac:dyDescent="0.2">
      <c r="A166" s="67">
        <f>IF(D166&lt;&gt;"",COUNTA($D$10:D166),"")</f>
        <v>156</v>
      </c>
      <c r="B166" s="117" t="s">
        <v>222</v>
      </c>
      <c r="C166" s="118" t="s">
        <v>447</v>
      </c>
      <c r="D166" s="125">
        <v>2</v>
      </c>
      <c r="E166" s="125">
        <v>58</v>
      </c>
      <c r="F166" s="127">
        <v>-47.747747747747745</v>
      </c>
      <c r="G166" s="125">
        <v>4</v>
      </c>
      <c r="H166" s="125">
        <v>117</v>
      </c>
      <c r="I166" s="127">
        <v>101.72413793103448</v>
      </c>
    </row>
    <row r="167" spans="1:9" ht="11.45" customHeight="1" x14ac:dyDescent="0.2">
      <c r="A167" s="67">
        <f>IF(D167&lt;&gt;"",COUNTA($D$10:D167),"")</f>
        <v>157</v>
      </c>
      <c r="B167" s="117" t="s">
        <v>223</v>
      </c>
      <c r="C167" s="118" t="s">
        <v>448</v>
      </c>
      <c r="D167" s="125">
        <v>38</v>
      </c>
      <c r="E167" s="125">
        <v>1561</v>
      </c>
      <c r="F167" s="127">
        <v>-24.771084337349393</v>
      </c>
      <c r="G167" s="125">
        <v>30</v>
      </c>
      <c r="H167" s="125">
        <v>1242</v>
      </c>
      <c r="I167" s="127">
        <v>-20.435618193465729</v>
      </c>
    </row>
    <row r="168" spans="1:9" ht="11.45" customHeight="1" x14ac:dyDescent="0.2">
      <c r="A168" s="67">
        <f>IF(D168&lt;&gt;"",COUNTA($D$10:D168),"")</f>
        <v>158</v>
      </c>
      <c r="B168" s="117" t="s">
        <v>224</v>
      </c>
      <c r="C168" s="118" t="s">
        <v>449</v>
      </c>
      <c r="D168" s="125">
        <v>68</v>
      </c>
      <c r="E168" s="125">
        <v>1382</v>
      </c>
      <c r="F168" s="127">
        <v>7.2148952676493394</v>
      </c>
      <c r="G168" s="125">
        <v>93</v>
      </c>
      <c r="H168" s="125">
        <v>1893</v>
      </c>
      <c r="I168" s="127">
        <v>36.975397973950805</v>
      </c>
    </row>
    <row r="169" spans="1:9" ht="11.45" customHeight="1" x14ac:dyDescent="0.2">
      <c r="A169" s="67">
        <f>IF(D169&lt;&gt;"",COUNTA($D$10:D169),"")</f>
        <v>159</v>
      </c>
      <c r="B169" s="117" t="s">
        <v>225</v>
      </c>
      <c r="C169" s="118" t="s">
        <v>450</v>
      </c>
      <c r="D169" s="125">
        <v>7738</v>
      </c>
      <c r="E169" s="125">
        <v>17645</v>
      </c>
      <c r="F169" s="127">
        <v>-3.9655563108993874E-2</v>
      </c>
      <c r="G169" s="125">
        <v>6794</v>
      </c>
      <c r="H169" s="125">
        <v>21754</v>
      </c>
      <c r="I169" s="127">
        <v>23.287050155851517</v>
      </c>
    </row>
    <row r="170" spans="1:9" ht="11.45" customHeight="1" x14ac:dyDescent="0.2">
      <c r="A170" s="67">
        <f>IF(D170&lt;&gt;"",COUNTA($D$10:D170),"")</f>
        <v>160</v>
      </c>
      <c r="B170" s="117" t="s">
        <v>226</v>
      </c>
      <c r="C170" s="118" t="s">
        <v>451</v>
      </c>
      <c r="D170" s="125">
        <v>2134</v>
      </c>
      <c r="E170" s="125">
        <v>13238</v>
      </c>
      <c r="F170" s="127">
        <v>15.534997381742016</v>
      </c>
      <c r="G170" s="125">
        <v>1161</v>
      </c>
      <c r="H170" s="125">
        <v>9304</v>
      </c>
      <c r="I170" s="127">
        <v>-29.717479981870369</v>
      </c>
    </row>
    <row r="171" spans="1:9" ht="11.45" customHeight="1" x14ac:dyDescent="0.2">
      <c r="A171" s="67">
        <f>IF(D171&lt;&gt;"",COUNTA($D$10:D171),"")</f>
        <v>161</v>
      </c>
      <c r="B171" s="117" t="s">
        <v>227</v>
      </c>
      <c r="C171" s="118" t="s">
        <v>452</v>
      </c>
      <c r="D171" s="125">
        <v>45738</v>
      </c>
      <c r="E171" s="125">
        <v>52319</v>
      </c>
      <c r="F171" s="127">
        <v>37.982962787140337</v>
      </c>
      <c r="G171" s="125">
        <v>42926</v>
      </c>
      <c r="H171" s="125">
        <v>55371</v>
      </c>
      <c r="I171" s="127">
        <v>5.8334448288384664</v>
      </c>
    </row>
    <row r="172" spans="1:9" ht="11.45" customHeight="1" x14ac:dyDescent="0.2">
      <c r="A172" s="67">
        <f>IF(D172&lt;&gt;"",COUNTA($D$10:D172),"")</f>
        <v>162</v>
      </c>
      <c r="B172" s="117" t="s">
        <v>228</v>
      </c>
      <c r="C172" s="118" t="s">
        <v>453</v>
      </c>
      <c r="D172" s="125">
        <v>1419</v>
      </c>
      <c r="E172" s="125">
        <v>13619</v>
      </c>
      <c r="F172" s="127">
        <v>10.445219365825963</v>
      </c>
      <c r="G172" s="125">
        <v>2034</v>
      </c>
      <c r="H172" s="125">
        <v>16934</v>
      </c>
      <c r="I172" s="127">
        <v>24.340994199280416</v>
      </c>
    </row>
    <row r="173" spans="1:9" ht="11.45" customHeight="1" x14ac:dyDescent="0.2">
      <c r="A173" s="67">
        <f>IF(D173&lt;&gt;"",COUNTA($D$10:D173),"")</f>
        <v>163</v>
      </c>
      <c r="B173" s="117" t="s">
        <v>229</v>
      </c>
      <c r="C173" s="118" t="s">
        <v>454</v>
      </c>
      <c r="D173" s="125">
        <v>193</v>
      </c>
      <c r="E173" s="125">
        <v>213</v>
      </c>
      <c r="F173" s="127">
        <v>-20.522388059701498</v>
      </c>
      <c r="G173" s="125">
        <v>20</v>
      </c>
      <c r="H173" s="125">
        <v>89</v>
      </c>
      <c r="I173" s="127">
        <v>-58.215962441314552</v>
      </c>
    </row>
    <row r="174" spans="1:9" ht="11.45" customHeight="1" x14ac:dyDescent="0.2">
      <c r="A174" s="67">
        <f>IF(D174&lt;&gt;"",COUNTA($D$10:D174),"")</f>
        <v>164</v>
      </c>
      <c r="B174" s="117" t="s">
        <v>230</v>
      </c>
      <c r="C174" s="118" t="s">
        <v>455</v>
      </c>
      <c r="D174" s="125">
        <v>9667</v>
      </c>
      <c r="E174" s="125">
        <v>5011</v>
      </c>
      <c r="F174" s="127">
        <v>-15.838092038965399</v>
      </c>
      <c r="G174" s="125">
        <v>9903</v>
      </c>
      <c r="H174" s="125">
        <v>4746</v>
      </c>
      <c r="I174" s="127">
        <v>-5.2883655956894842</v>
      </c>
    </row>
    <row r="175" spans="1:9" ht="11.45" customHeight="1" x14ac:dyDescent="0.2">
      <c r="A175" s="67">
        <f>IF(D175&lt;&gt;"",COUNTA($D$10:D175),"")</f>
        <v>165</v>
      </c>
      <c r="B175" s="117" t="s">
        <v>231</v>
      </c>
      <c r="C175" s="118" t="s">
        <v>456</v>
      </c>
      <c r="D175" s="125">
        <v>11611</v>
      </c>
      <c r="E175" s="125">
        <v>21827</v>
      </c>
      <c r="F175" s="127">
        <v>3.9826592349102015</v>
      </c>
      <c r="G175" s="125">
        <v>12427</v>
      </c>
      <c r="H175" s="125">
        <v>27633</v>
      </c>
      <c r="I175" s="127">
        <v>26.600082466669718</v>
      </c>
    </row>
    <row r="176" spans="1:9" ht="22.7" customHeight="1" x14ac:dyDescent="0.2">
      <c r="A176" s="67">
        <f>IF(D176&lt;&gt;"",COUNTA($D$10:D176),"")</f>
        <v>166</v>
      </c>
      <c r="B176" s="117" t="s">
        <v>232</v>
      </c>
      <c r="C176" s="120" t="s">
        <v>457</v>
      </c>
      <c r="D176" s="125">
        <v>139</v>
      </c>
      <c r="E176" s="125">
        <v>15673</v>
      </c>
      <c r="F176" s="127">
        <v>-8.1624282198523446</v>
      </c>
      <c r="G176" s="125">
        <v>153</v>
      </c>
      <c r="H176" s="125">
        <v>16987</v>
      </c>
      <c r="I176" s="127">
        <v>8.3838448286862786</v>
      </c>
    </row>
    <row r="177" spans="1:9" ht="11.45" customHeight="1" x14ac:dyDescent="0.2">
      <c r="A177" s="67">
        <f>IF(D177&lt;&gt;"",COUNTA($D$10:D177),"")</f>
        <v>167</v>
      </c>
      <c r="B177" s="117" t="s">
        <v>233</v>
      </c>
      <c r="C177" s="118" t="s">
        <v>458</v>
      </c>
      <c r="D177" s="125">
        <v>6</v>
      </c>
      <c r="E177" s="125">
        <v>330</v>
      </c>
      <c r="F177" s="127">
        <v>2.4844720496894439</v>
      </c>
      <c r="G177" s="125">
        <v>15</v>
      </c>
      <c r="H177" s="125">
        <v>459</v>
      </c>
      <c r="I177" s="127">
        <v>39.090909090909093</v>
      </c>
    </row>
    <row r="178" spans="1:9" ht="11.45" customHeight="1" x14ac:dyDescent="0.2">
      <c r="A178" s="67">
        <f>IF(D178&lt;&gt;"",COUNTA($D$10:D178),"")</f>
        <v>168</v>
      </c>
      <c r="B178" s="117" t="s">
        <v>234</v>
      </c>
      <c r="C178" s="118" t="s">
        <v>459</v>
      </c>
      <c r="D178" s="125">
        <v>25696</v>
      </c>
      <c r="E178" s="125">
        <v>369494</v>
      </c>
      <c r="F178" s="127">
        <v>4.1981686768732658</v>
      </c>
      <c r="G178" s="125">
        <v>27154</v>
      </c>
      <c r="H178" s="125">
        <v>418543</v>
      </c>
      <c r="I178" s="127">
        <v>13.274640454242828</v>
      </c>
    </row>
    <row r="179" spans="1:9" ht="11.45" customHeight="1" x14ac:dyDescent="0.2">
      <c r="A179" s="67">
        <f>IF(D179&lt;&gt;"",COUNTA($D$10:D179),"")</f>
        <v>169</v>
      </c>
      <c r="B179" s="117" t="s">
        <v>235</v>
      </c>
      <c r="C179" s="118" t="s">
        <v>460</v>
      </c>
      <c r="D179" s="125">
        <v>69</v>
      </c>
      <c r="E179" s="125">
        <v>212</v>
      </c>
      <c r="F179" s="127">
        <v>-45.918367346938773</v>
      </c>
      <c r="G179" s="125">
        <v>73</v>
      </c>
      <c r="H179" s="125">
        <v>124</v>
      </c>
      <c r="I179" s="127">
        <v>-41.509433962264154</v>
      </c>
    </row>
    <row r="180" spans="1:9" ht="11.45" customHeight="1" x14ac:dyDescent="0.2">
      <c r="A180" s="67">
        <f>IF(D180&lt;&gt;"",COUNTA($D$10:D180),"")</f>
        <v>170</v>
      </c>
      <c r="B180" s="117" t="s">
        <v>236</v>
      </c>
      <c r="C180" s="118" t="s">
        <v>461</v>
      </c>
      <c r="D180" s="125">
        <v>52224</v>
      </c>
      <c r="E180" s="125">
        <v>154528</v>
      </c>
      <c r="F180" s="127">
        <v>13.221426844368892</v>
      </c>
      <c r="G180" s="125">
        <v>43871</v>
      </c>
      <c r="H180" s="125">
        <v>152411</v>
      </c>
      <c r="I180" s="127">
        <v>-1.3699782563677729</v>
      </c>
    </row>
    <row r="181" spans="1:9" ht="11.45" customHeight="1" x14ac:dyDescent="0.2">
      <c r="A181" s="67">
        <f>IF(D181&lt;&gt;"",COUNTA($D$10:D181),"")</f>
        <v>171</v>
      </c>
      <c r="B181" s="117" t="s">
        <v>237</v>
      </c>
      <c r="C181" s="118" t="s">
        <v>462</v>
      </c>
      <c r="D181" s="125" t="s">
        <v>4</v>
      </c>
      <c r="E181" s="125" t="s">
        <v>4</v>
      </c>
      <c r="F181" s="127" t="s">
        <v>4</v>
      </c>
      <c r="G181" s="125">
        <v>3</v>
      </c>
      <c r="H181" s="125">
        <v>22</v>
      </c>
      <c r="I181" s="127" t="s">
        <v>8</v>
      </c>
    </row>
    <row r="182" spans="1:9" ht="11.45" customHeight="1" x14ac:dyDescent="0.2">
      <c r="A182" s="67">
        <f>IF(D182&lt;&gt;"",COUNTA($D$10:D182),"")</f>
        <v>172</v>
      </c>
      <c r="B182" s="117" t="s">
        <v>238</v>
      </c>
      <c r="C182" s="118" t="s">
        <v>463</v>
      </c>
      <c r="D182" s="125">
        <v>17623</v>
      </c>
      <c r="E182" s="125">
        <v>60254</v>
      </c>
      <c r="F182" s="127">
        <v>16.002464287089452</v>
      </c>
      <c r="G182" s="125">
        <v>20209</v>
      </c>
      <c r="H182" s="125">
        <v>109095</v>
      </c>
      <c r="I182" s="127">
        <v>81.058518936502139</v>
      </c>
    </row>
    <row r="183" spans="1:9" ht="11.45" customHeight="1" x14ac:dyDescent="0.2">
      <c r="A183" s="67">
        <f>IF(D183&lt;&gt;"",COUNTA($D$10:D183),"")</f>
        <v>173</v>
      </c>
      <c r="B183" s="117" t="s">
        <v>239</v>
      </c>
      <c r="C183" s="118" t="s">
        <v>464</v>
      </c>
      <c r="D183" s="125">
        <v>9453</v>
      </c>
      <c r="E183" s="125">
        <v>32589</v>
      </c>
      <c r="F183" s="127">
        <v>9.2600663828075227</v>
      </c>
      <c r="G183" s="125">
        <v>6791</v>
      </c>
      <c r="H183" s="125">
        <v>31716</v>
      </c>
      <c r="I183" s="127">
        <v>-2.678818006075673</v>
      </c>
    </row>
    <row r="184" spans="1:9" ht="11.45" customHeight="1" x14ac:dyDescent="0.2">
      <c r="A184" s="67">
        <f>IF(D184&lt;&gt;"",COUNTA($D$10:D184),"")</f>
        <v>174</v>
      </c>
      <c r="B184" s="117" t="s">
        <v>240</v>
      </c>
      <c r="C184" s="118" t="s">
        <v>465</v>
      </c>
      <c r="D184" s="125">
        <v>217093</v>
      </c>
      <c r="E184" s="125">
        <v>329408</v>
      </c>
      <c r="F184" s="127">
        <v>15.089092306617289</v>
      </c>
      <c r="G184" s="125">
        <v>340646</v>
      </c>
      <c r="H184" s="125">
        <v>576540</v>
      </c>
      <c r="I184" s="127">
        <v>75.023071692247925</v>
      </c>
    </row>
    <row r="185" spans="1:9" ht="22.7" customHeight="1" x14ac:dyDescent="0.2">
      <c r="A185" s="67">
        <f>IF(D185&lt;&gt;"",COUNTA($D$10:D185),"")</f>
        <v>175</v>
      </c>
      <c r="B185" s="117" t="s">
        <v>241</v>
      </c>
      <c r="C185" s="120" t="s">
        <v>466</v>
      </c>
      <c r="D185" s="125">
        <v>4906</v>
      </c>
      <c r="E185" s="125">
        <v>72983</v>
      </c>
      <c r="F185" s="127">
        <v>-73.666701545366962</v>
      </c>
      <c r="G185" s="125">
        <v>1498</v>
      </c>
      <c r="H185" s="125">
        <v>31453</v>
      </c>
      <c r="I185" s="127">
        <v>-56.903662496745817</v>
      </c>
    </row>
    <row r="186" spans="1:9" ht="11.45" customHeight="1" x14ac:dyDescent="0.2">
      <c r="A186" s="67">
        <f>IF(D186&lt;&gt;"",COUNTA($D$10:D186),"")</f>
        <v>176</v>
      </c>
      <c r="B186" s="117" t="s">
        <v>242</v>
      </c>
      <c r="C186" s="118" t="s">
        <v>467</v>
      </c>
      <c r="D186" s="125">
        <v>1539</v>
      </c>
      <c r="E186" s="125">
        <v>51152</v>
      </c>
      <c r="F186" s="127">
        <v>-1.2738361769474267</v>
      </c>
      <c r="G186" s="125">
        <v>1667</v>
      </c>
      <c r="H186" s="125">
        <v>55453</v>
      </c>
      <c r="I186" s="127">
        <v>8.4082733812949613</v>
      </c>
    </row>
    <row r="187" spans="1:9" ht="11.45" customHeight="1" x14ac:dyDescent="0.2">
      <c r="A187" s="67">
        <f>IF(D187&lt;&gt;"",COUNTA($D$10:D187),"")</f>
        <v>177</v>
      </c>
      <c r="B187" s="117" t="s">
        <v>243</v>
      </c>
      <c r="C187" s="118" t="s">
        <v>468</v>
      </c>
      <c r="D187" s="125">
        <v>2954</v>
      </c>
      <c r="E187" s="125">
        <v>35651</v>
      </c>
      <c r="F187" s="127">
        <v>-6.9747416762342169</v>
      </c>
      <c r="G187" s="125">
        <v>3263</v>
      </c>
      <c r="H187" s="125">
        <v>59625</v>
      </c>
      <c r="I187" s="127">
        <v>67.246360550896185</v>
      </c>
    </row>
    <row r="188" spans="1:9" ht="11.45" customHeight="1" x14ac:dyDescent="0.2">
      <c r="A188" s="67">
        <f>IF(D188&lt;&gt;"",COUNTA($D$10:D188),"")</f>
        <v>178</v>
      </c>
      <c r="B188" s="117" t="s">
        <v>244</v>
      </c>
      <c r="C188" s="118" t="s">
        <v>469</v>
      </c>
      <c r="D188" s="125">
        <v>6624</v>
      </c>
      <c r="E188" s="125">
        <v>59509</v>
      </c>
      <c r="F188" s="127">
        <v>4.4879110845785135</v>
      </c>
      <c r="G188" s="125">
        <v>7291</v>
      </c>
      <c r="H188" s="125">
        <v>66460</v>
      </c>
      <c r="I188" s="127">
        <v>11.680586129829095</v>
      </c>
    </row>
    <row r="189" spans="1:9" ht="11.45" customHeight="1" x14ac:dyDescent="0.2">
      <c r="A189" s="67">
        <f>IF(D189&lt;&gt;"",COUNTA($D$10:D189),"")</f>
        <v>179</v>
      </c>
      <c r="B189" s="117" t="s">
        <v>245</v>
      </c>
      <c r="C189" s="118" t="s">
        <v>470</v>
      </c>
      <c r="D189" s="125">
        <v>34193</v>
      </c>
      <c r="E189" s="125">
        <v>279600</v>
      </c>
      <c r="F189" s="127">
        <v>-15.702643789401321</v>
      </c>
      <c r="G189" s="125">
        <v>20051</v>
      </c>
      <c r="H189" s="125">
        <v>192175</v>
      </c>
      <c r="I189" s="127">
        <v>-31.267882689556515</v>
      </c>
    </row>
    <row r="190" spans="1:9" ht="22.7" customHeight="1" x14ac:dyDescent="0.2">
      <c r="A190" s="67">
        <f>IF(D190&lt;&gt;"",COUNTA($D$10:D190),"")</f>
        <v>180</v>
      </c>
      <c r="B190" s="117" t="s">
        <v>246</v>
      </c>
      <c r="C190" s="120" t="s">
        <v>471</v>
      </c>
      <c r="D190" s="125">
        <v>2380</v>
      </c>
      <c r="E190" s="125">
        <v>14107</v>
      </c>
      <c r="F190" s="127">
        <v>25.062056737588648</v>
      </c>
      <c r="G190" s="125">
        <v>2292</v>
      </c>
      <c r="H190" s="125">
        <v>22152</v>
      </c>
      <c r="I190" s="127">
        <v>57.028425604309916</v>
      </c>
    </row>
    <row r="191" spans="1:9" ht="22.7" customHeight="1" x14ac:dyDescent="0.2">
      <c r="A191" s="67">
        <f>IF(D191&lt;&gt;"",COUNTA($D$10:D191),"")</f>
        <v>181</v>
      </c>
      <c r="B191" s="117" t="s">
        <v>247</v>
      </c>
      <c r="C191" s="120" t="s">
        <v>472</v>
      </c>
      <c r="D191" s="125">
        <v>16</v>
      </c>
      <c r="E191" s="125">
        <v>345</v>
      </c>
      <c r="F191" s="127">
        <v>684.09090909090912</v>
      </c>
      <c r="G191" s="125">
        <v>2</v>
      </c>
      <c r="H191" s="125">
        <v>100</v>
      </c>
      <c r="I191" s="127">
        <v>-71.014492753623188</v>
      </c>
    </row>
    <row r="192" spans="1:9" ht="22.7" customHeight="1" x14ac:dyDescent="0.2">
      <c r="A192" s="67">
        <f>IF(D192&lt;&gt;"",COUNTA($D$10:D192),"")</f>
        <v>182</v>
      </c>
      <c r="B192" s="117" t="s">
        <v>248</v>
      </c>
      <c r="C192" s="120" t="s">
        <v>473</v>
      </c>
      <c r="D192" s="125">
        <v>814</v>
      </c>
      <c r="E192" s="125">
        <v>67238</v>
      </c>
      <c r="F192" s="127">
        <v>-9.1869259859535362</v>
      </c>
      <c r="G192" s="125">
        <v>638</v>
      </c>
      <c r="H192" s="125">
        <v>48154</v>
      </c>
      <c r="I192" s="127">
        <v>-28.382759748951486</v>
      </c>
    </row>
    <row r="193" spans="1:9" ht="11.45" customHeight="1" x14ac:dyDescent="0.2">
      <c r="A193" s="67">
        <f>IF(D193&lt;&gt;"",COUNTA($D$10:D193),"")</f>
        <v>183</v>
      </c>
      <c r="B193" s="117" t="s">
        <v>249</v>
      </c>
      <c r="C193" s="118" t="s">
        <v>474</v>
      </c>
      <c r="D193" s="125">
        <v>12481</v>
      </c>
      <c r="E193" s="125">
        <v>48815</v>
      </c>
      <c r="F193" s="127">
        <v>10.391225689733147</v>
      </c>
      <c r="G193" s="125">
        <v>5414</v>
      </c>
      <c r="H193" s="125">
        <v>51894</v>
      </c>
      <c r="I193" s="127">
        <v>6.3074874526272708</v>
      </c>
    </row>
    <row r="194" spans="1:9" ht="11.45" customHeight="1" x14ac:dyDescent="0.2">
      <c r="A194" s="67">
        <f>IF(D194&lt;&gt;"",COUNTA($D$10:D194),"")</f>
        <v>184</v>
      </c>
      <c r="B194" s="117" t="s">
        <v>250</v>
      </c>
      <c r="C194" s="118" t="s">
        <v>475</v>
      </c>
      <c r="D194" s="125">
        <v>0</v>
      </c>
      <c r="E194" s="125">
        <v>2</v>
      </c>
      <c r="F194" s="127">
        <v>-99.173553719008268</v>
      </c>
      <c r="G194" s="125">
        <v>1</v>
      </c>
      <c r="H194" s="125">
        <v>9</v>
      </c>
      <c r="I194" s="127">
        <v>350</v>
      </c>
    </row>
    <row r="195" spans="1:9" ht="22.7" customHeight="1" x14ac:dyDescent="0.2">
      <c r="A195" s="67">
        <f>IF(D195&lt;&gt;"",COUNTA($D$10:D195),"")</f>
        <v>185</v>
      </c>
      <c r="B195" s="117" t="s">
        <v>251</v>
      </c>
      <c r="C195" s="120" t="s">
        <v>476</v>
      </c>
      <c r="D195" s="125">
        <v>1418</v>
      </c>
      <c r="E195" s="125">
        <v>40760</v>
      </c>
      <c r="F195" s="127">
        <v>566.99394534446083</v>
      </c>
      <c r="G195" s="125">
        <v>1296</v>
      </c>
      <c r="H195" s="125">
        <v>39821</v>
      </c>
      <c r="I195" s="127">
        <v>-2.3037291462217837</v>
      </c>
    </row>
    <row r="196" spans="1:9" ht="11.45" customHeight="1" x14ac:dyDescent="0.2">
      <c r="A196" s="67">
        <f>IF(D196&lt;&gt;"",COUNTA($D$10:D196),"")</f>
        <v>186</v>
      </c>
      <c r="B196" s="117" t="s">
        <v>252</v>
      </c>
      <c r="C196" s="118" t="s">
        <v>477</v>
      </c>
      <c r="D196" s="125">
        <v>2085</v>
      </c>
      <c r="E196" s="125">
        <v>90258</v>
      </c>
      <c r="F196" s="127">
        <v>106.55422569055085</v>
      </c>
      <c r="G196" s="125">
        <v>1302</v>
      </c>
      <c r="H196" s="125">
        <v>79695</v>
      </c>
      <c r="I196" s="127">
        <v>-11.703117729176356</v>
      </c>
    </row>
    <row r="197" spans="1:9" ht="11.45" customHeight="1" x14ac:dyDescent="0.2">
      <c r="A197" s="67">
        <f>IF(D197&lt;&gt;"",COUNTA($D$10:D197),"")</f>
        <v>187</v>
      </c>
      <c r="B197" s="117" t="s">
        <v>253</v>
      </c>
      <c r="C197" s="118" t="s">
        <v>478</v>
      </c>
      <c r="D197" s="125">
        <v>43</v>
      </c>
      <c r="E197" s="125">
        <v>7448</v>
      </c>
      <c r="F197" s="127">
        <v>24.091969343552151</v>
      </c>
      <c r="G197" s="125">
        <v>45</v>
      </c>
      <c r="H197" s="125">
        <v>9698</v>
      </c>
      <c r="I197" s="127">
        <v>30.209452201933402</v>
      </c>
    </row>
    <row r="198" spans="1:9" ht="11.45" customHeight="1" x14ac:dyDescent="0.2">
      <c r="A198" s="67">
        <f>IF(D198&lt;&gt;"",COUNTA($D$10:D198),"")</f>
        <v>188</v>
      </c>
      <c r="B198" s="117" t="s">
        <v>212</v>
      </c>
      <c r="C198" s="118" t="s">
        <v>479</v>
      </c>
      <c r="D198" s="125">
        <v>6</v>
      </c>
      <c r="E198" s="125">
        <v>182</v>
      </c>
      <c r="F198" s="127">
        <v>-65.134099616858236</v>
      </c>
      <c r="G198" s="125">
        <v>12</v>
      </c>
      <c r="H198" s="125">
        <v>336</v>
      </c>
      <c r="I198" s="127">
        <v>84.615384615384613</v>
      </c>
    </row>
    <row r="199" spans="1:9" s="39" customFormat="1" ht="11.45" customHeight="1" x14ac:dyDescent="0.2">
      <c r="A199" s="67">
        <f>IF(D199&lt;&gt;"",COUNTA($D$10:D199),"")</f>
        <v>189</v>
      </c>
      <c r="B199" s="117" t="s">
        <v>185</v>
      </c>
      <c r="C199" s="118" t="s">
        <v>480</v>
      </c>
      <c r="D199" s="125">
        <v>9997</v>
      </c>
      <c r="E199" s="125">
        <v>175658</v>
      </c>
      <c r="F199" s="127">
        <v>-3.1157098181537322</v>
      </c>
      <c r="G199" s="125">
        <v>11789</v>
      </c>
      <c r="H199" s="125">
        <v>214204</v>
      </c>
      <c r="I199" s="127">
        <v>21.943777112343298</v>
      </c>
    </row>
    <row r="200" spans="1:9" s="39" customFormat="1" ht="11.45" customHeight="1" x14ac:dyDescent="0.2">
      <c r="A200" s="67">
        <f>IF(D200&lt;&gt;"",COUNTA($D$10:D200),"")</f>
        <v>190</v>
      </c>
      <c r="B200" s="117" t="s">
        <v>186</v>
      </c>
      <c r="C200" s="118" t="s">
        <v>481</v>
      </c>
      <c r="D200" s="125">
        <v>334</v>
      </c>
      <c r="E200" s="125">
        <v>7303</v>
      </c>
      <c r="F200" s="127">
        <v>-0.51764064841302115</v>
      </c>
      <c r="G200" s="125">
        <v>123</v>
      </c>
      <c r="H200" s="125">
        <v>525</v>
      </c>
      <c r="I200" s="127">
        <v>-92.811173490346434</v>
      </c>
    </row>
    <row r="201" spans="1:9" s="39" customFormat="1" ht="11.45" customHeight="1" x14ac:dyDescent="0.2">
      <c r="A201" s="67">
        <f>IF(D201&lt;&gt;"",COUNTA($D$10:D201),"")</f>
        <v>191</v>
      </c>
      <c r="B201" s="117" t="s">
        <v>187</v>
      </c>
      <c r="C201" s="118" t="s">
        <v>482</v>
      </c>
      <c r="D201" s="125">
        <v>152315</v>
      </c>
      <c r="E201" s="125">
        <v>1113008</v>
      </c>
      <c r="F201" s="127">
        <v>-2.4771331111849122</v>
      </c>
      <c r="G201" s="125">
        <v>99087</v>
      </c>
      <c r="H201" s="125">
        <v>778110</v>
      </c>
      <c r="I201" s="127">
        <v>-30.089451288759832</v>
      </c>
    </row>
    <row r="202" spans="1:9" s="39" customFormat="1" ht="11.45" customHeight="1" x14ac:dyDescent="0.2">
      <c r="A202" s="67">
        <f>IF(D202&lt;&gt;"",COUNTA($D$10:D202),"")</f>
        <v>192</v>
      </c>
      <c r="B202" s="117" t="s">
        <v>188</v>
      </c>
      <c r="C202" s="118" t="s">
        <v>483</v>
      </c>
      <c r="D202" s="125">
        <v>83</v>
      </c>
      <c r="E202" s="125">
        <v>2208</v>
      </c>
      <c r="F202" s="127">
        <v>-13.411764705882348</v>
      </c>
      <c r="G202" s="125">
        <v>83</v>
      </c>
      <c r="H202" s="125">
        <v>3157</v>
      </c>
      <c r="I202" s="127">
        <v>42.980072463768124</v>
      </c>
    </row>
    <row r="203" spans="1:9" ht="11.45" customHeight="1" x14ac:dyDescent="0.2">
      <c r="A203" s="67">
        <f>IF(D203&lt;&gt;"",COUNTA($D$10:D203),"")</f>
        <v>193</v>
      </c>
      <c r="B203" s="117" t="s">
        <v>189</v>
      </c>
      <c r="C203" s="118" t="s">
        <v>484</v>
      </c>
      <c r="D203" s="125">
        <v>186</v>
      </c>
      <c r="E203" s="125">
        <v>30681</v>
      </c>
      <c r="F203" s="127">
        <v>8.8750887154009916</v>
      </c>
      <c r="G203" s="125">
        <v>153</v>
      </c>
      <c r="H203" s="125">
        <v>28379</v>
      </c>
      <c r="I203" s="127">
        <v>-7.5030148952120186</v>
      </c>
    </row>
    <row r="204" spans="1:9" ht="22.7" customHeight="1" x14ac:dyDescent="0.2">
      <c r="A204" s="67">
        <f>IF(D204&lt;&gt;"",COUNTA($D$10:D204),"")</f>
        <v>194</v>
      </c>
      <c r="B204" s="117" t="s">
        <v>190</v>
      </c>
      <c r="C204" s="120" t="s">
        <v>485</v>
      </c>
      <c r="D204" s="125">
        <v>23</v>
      </c>
      <c r="E204" s="125">
        <v>2595</v>
      </c>
      <c r="F204" s="127">
        <v>-1.1051829268292721</v>
      </c>
      <c r="G204" s="125">
        <v>34</v>
      </c>
      <c r="H204" s="125">
        <v>2375</v>
      </c>
      <c r="I204" s="127">
        <v>-8.4778420038535671</v>
      </c>
    </row>
    <row r="205" spans="1:9" s="39" customFormat="1" ht="11.45" customHeight="1" x14ac:dyDescent="0.2">
      <c r="A205" s="67">
        <f>IF(D205&lt;&gt;"",COUNTA($D$10:D205),"")</f>
        <v>195</v>
      </c>
      <c r="B205" s="117" t="s">
        <v>191</v>
      </c>
      <c r="C205" s="118" t="s">
        <v>486</v>
      </c>
      <c r="D205" s="125">
        <v>3743</v>
      </c>
      <c r="E205" s="125">
        <v>28810</v>
      </c>
      <c r="F205" s="127">
        <v>23.214438456932683</v>
      </c>
      <c r="G205" s="125">
        <v>3317</v>
      </c>
      <c r="H205" s="125">
        <v>35458</v>
      </c>
      <c r="I205" s="127">
        <v>23.07532106907324</v>
      </c>
    </row>
    <row r="206" spans="1:9" ht="11.45" customHeight="1" x14ac:dyDescent="0.2">
      <c r="A206" s="67">
        <f>IF(D206&lt;&gt;"",COUNTA($D$10:D206),"")</f>
        <v>196</v>
      </c>
      <c r="B206" s="117" t="s">
        <v>192</v>
      </c>
      <c r="C206" s="118" t="s">
        <v>487</v>
      </c>
      <c r="D206" s="125">
        <v>318</v>
      </c>
      <c r="E206" s="125">
        <v>20326</v>
      </c>
      <c r="F206" s="127">
        <v>44.906252227846295</v>
      </c>
      <c r="G206" s="125">
        <v>264</v>
      </c>
      <c r="H206" s="125">
        <v>23332</v>
      </c>
      <c r="I206" s="127">
        <v>14.788940273541272</v>
      </c>
    </row>
    <row r="207" spans="1:9" ht="22.7" customHeight="1" x14ac:dyDescent="0.2">
      <c r="A207" s="67">
        <f>IF(D207&lt;&gt;"",COUNTA($D$10:D207),"")</f>
        <v>197</v>
      </c>
      <c r="B207" s="117" t="s">
        <v>193</v>
      </c>
      <c r="C207" s="120" t="s">
        <v>488</v>
      </c>
      <c r="D207" s="125">
        <v>332</v>
      </c>
      <c r="E207" s="125">
        <v>106352</v>
      </c>
      <c r="F207" s="127">
        <v>-0.38589786819527205</v>
      </c>
      <c r="G207" s="125">
        <v>432</v>
      </c>
      <c r="H207" s="125">
        <v>131242</v>
      </c>
      <c r="I207" s="127">
        <v>23.403415074469692</v>
      </c>
    </row>
    <row r="208" spans="1:9" ht="22.7" customHeight="1" x14ac:dyDescent="0.2">
      <c r="A208" s="67">
        <f>IF(D208&lt;&gt;"",COUNTA($D$10:D208),"")</f>
        <v>198</v>
      </c>
      <c r="B208" s="117" t="s">
        <v>194</v>
      </c>
      <c r="C208" s="120" t="s">
        <v>489</v>
      </c>
      <c r="D208" s="125">
        <v>294</v>
      </c>
      <c r="E208" s="125">
        <v>76627</v>
      </c>
      <c r="F208" s="127">
        <v>12.979181410710069</v>
      </c>
      <c r="G208" s="125">
        <v>267</v>
      </c>
      <c r="H208" s="125">
        <v>94309</v>
      </c>
      <c r="I208" s="127">
        <v>23.075417281115008</v>
      </c>
    </row>
    <row r="209" spans="1:9" ht="11.45" customHeight="1" x14ac:dyDescent="0.2">
      <c r="A209" s="67">
        <f>IF(D209&lt;&gt;"",COUNTA($D$10:D209),"")</f>
        <v>199</v>
      </c>
      <c r="B209" s="117" t="s">
        <v>195</v>
      </c>
      <c r="C209" s="118" t="s">
        <v>490</v>
      </c>
      <c r="D209" s="125">
        <v>8</v>
      </c>
      <c r="E209" s="125">
        <v>4892</v>
      </c>
      <c r="F209" s="127">
        <v>-79.243041412084182</v>
      </c>
      <c r="G209" s="125">
        <v>21</v>
      </c>
      <c r="H209" s="125">
        <v>6508</v>
      </c>
      <c r="I209" s="127">
        <v>33.033524121013897</v>
      </c>
    </row>
    <row r="210" spans="1:9" ht="11.45" customHeight="1" x14ac:dyDescent="0.2">
      <c r="A210" s="67">
        <f>IF(D210&lt;&gt;"",COUNTA($D$10:D210),"")</f>
        <v>200</v>
      </c>
      <c r="B210" s="117" t="s">
        <v>196</v>
      </c>
      <c r="C210" s="118" t="s">
        <v>491</v>
      </c>
      <c r="D210" s="125">
        <v>14</v>
      </c>
      <c r="E210" s="125">
        <v>2553</v>
      </c>
      <c r="F210" s="127">
        <v>577.18832891246689</v>
      </c>
      <c r="G210" s="125">
        <v>2</v>
      </c>
      <c r="H210" s="125">
        <v>647</v>
      </c>
      <c r="I210" s="127">
        <v>-74.657265961613788</v>
      </c>
    </row>
    <row r="211" spans="1:9" ht="11.45" customHeight="1" x14ac:dyDescent="0.2">
      <c r="A211" s="67">
        <f>IF(D211&lt;&gt;"",COUNTA($D$10:D211),"")</f>
        <v>201</v>
      </c>
      <c r="B211" s="117" t="s">
        <v>197</v>
      </c>
      <c r="C211" s="118" t="s">
        <v>492</v>
      </c>
      <c r="D211" s="125">
        <v>7135</v>
      </c>
      <c r="E211" s="125">
        <v>30078</v>
      </c>
      <c r="F211" s="127">
        <v>-16.526517359087507</v>
      </c>
      <c r="G211" s="125">
        <v>7522</v>
      </c>
      <c r="H211" s="125">
        <v>32588</v>
      </c>
      <c r="I211" s="127">
        <v>8.344969745328811</v>
      </c>
    </row>
    <row r="212" spans="1:9" ht="11.45" customHeight="1" x14ac:dyDescent="0.2">
      <c r="A212" s="67">
        <f>IF(D212&lt;&gt;"",COUNTA($D$10:D212),"")</f>
        <v>202</v>
      </c>
      <c r="B212" s="117" t="s">
        <v>198</v>
      </c>
      <c r="C212" s="118" t="s">
        <v>493</v>
      </c>
      <c r="D212" s="125">
        <v>3</v>
      </c>
      <c r="E212" s="125">
        <v>295</v>
      </c>
      <c r="F212" s="127">
        <v>115.32846715328466</v>
      </c>
      <c r="G212" s="125">
        <v>4</v>
      </c>
      <c r="H212" s="125">
        <v>439</v>
      </c>
      <c r="I212" s="127">
        <v>48.81355932203391</v>
      </c>
    </row>
    <row r="213" spans="1:9" ht="11.45" customHeight="1" x14ac:dyDescent="0.2">
      <c r="A213" s="67">
        <f>IF(D213&lt;&gt;"",COUNTA($D$10:D213),"")</f>
        <v>203</v>
      </c>
      <c r="B213" s="117" t="s">
        <v>199</v>
      </c>
      <c r="C213" s="118" t="s">
        <v>494</v>
      </c>
      <c r="D213" s="125">
        <v>1395</v>
      </c>
      <c r="E213" s="125">
        <v>2265</v>
      </c>
      <c r="F213" s="127">
        <v>58.170391061452506</v>
      </c>
      <c r="G213" s="125">
        <v>442</v>
      </c>
      <c r="H213" s="125">
        <v>1804</v>
      </c>
      <c r="I213" s="127">
        <v>-20.353200883002202</v>
      </c>
    </row>
    <row r="214" spans="1:9" ht="11.45" customHeight="1" x14ac:dyDescent="0.2">
      <c r="A214" s="67">
        <f>IF(D214&lt;&gt;"",COUNTA($D$10:D214),"")</f>
        <v>204</v>
      </c>
      <c r="B214" s="117" t="s">
        <v>200</v>
      </c>
      <c r="C214" s="118" t="s">
        <v>495</v>
      </c>
      <c r="D214" s="125">
        <v>0</v>
      </c>
      <c r="E214" s="125">
        <v>5</v>
      </c>
      <c r="F214" s="127">
        <v>-80.769230769230774</v>
      </c>
      <c r="G214" s="125">
        <v>0</v>
      </c>
      <c r="H214" s="125">
        <v>10</v>
      </c>
      <c r="I214" s="127">
        <v>100</v>
      </c>
    </row>
    <row r="215" spans="1:9" ht="11.45" customHeight="1" x14ac:dyDescent="0.2">
      <c r="A215" s="67">
        <f>IF(D215&lt;&gt;"",COUNTA($D$10:D215),"")</f>
        <v>205</v>
      </c>
      <c r="B215" s="117" t="s">
        <v>201</v>
      </c>
      <c r="C215" s="118" t="s">
        <v>496</v>
      </c>
      <c r="D215" s="125">
        <v>2047</v>
      </c>
      <c r="E215" s="125">
        <v>15661</v>
      </c>
      <c r="F215" s="127">
        <v>13.345878265904318</v>
      </c>
      <c r="G215" s="125">
        <v>3477</v>
      </c>
      <c r="H215" s="125">
        <v>20587</v>
      </c>
      <c r="I215" s="127">
        <v>31.453930144946042</v>
      </c>
    </row>
    <row r="216" spans="1:9" ht="11.45" customHeight="1" x14ac:dyDescent="0.2">
      <c r="A216" s="67">
        <f>IF(D216&lt;&gt;"",COUNTA($D$10:D216),"")</f>
        <v>206</v>
      </c>
      <c r="B216" s="117" t="s">
        <v>202</v>
      </c>
      <c r="C216" s="118" t="s">
        <v>497</v>
      </c>
      <c r="D216" s="125">
        <v>98355</v>
      </c>
      <c r="E216" s="125">
        <v>685984</v>
      </c>
      <c r="F216" s="127">
        <v>131.76936045706253</v>
      </c>
      <c r="G216" s="125">
        <v>67374</v>
      </c>
      <c r="H216" s="125">
        <v>336550</v>
      </c>
      <c r="I216" s="127">
        <v>-50.939088958343049</v>
      </c>
    </row>
    <row r="217" spans="1:9" ht="11.45" customHeight="1" x14ac:dyDescent="0.2">
      <c r="A217" s="67">
        <f>IF(D217&lt;&gt;"",COUNTA($D$10:D217),"")</f>
        <v>207</v>
      </c>
      <c r="B217" s="117" t="s">
        <v>203</v>
      </c>
      <c r="C217" s="118" t="s">
        <v>498</v>
      </c>
      <c r="D217" s="125">
        <v>115</v>
      </c>
      <c r="E217" s="125">
        <v>37791</v>
      </c>
      <c r="F217" s="127">
        <v>269.99216761308008</v>
      </c>
      <c r="G217" s="125">
        <v>40</v>
      </c>
      <c r="H217" s="125">
        <v>16343</v>
      </c>
      <c r="I217" s="127">
        <v>-56.754253658278429</v>
      </c>
    </row>
    <row r="218" spans="1:9" ht="22.7" customHeight="1" x14ac:dyDescent="0.2">
      <c r="A218" s="67">
        <f>IF(D218&lt;&gt;"",COUNTA($D$10:D218),"")</f>
        <v>208</v>
      </c>
      <c r="B218" s="117" t="s">
        <v>204</v>
      </c>
      <c r="C218" s="120" t="s">
        <v>499</v>
      </c>
      <c r="D218" s="125">
        <v>35871</v>
      </c>
      <c r="E218" s="125">
        <v>225372</v>
      </c>
      <c r="F218" s="127">
        <v>-11.751715064373656</v>
      </c>
      <c r="G218" s="125">
        <v>37154</v>
      </c>
      <c r="H218" s="125">
        <v>256952</v>
      </c>
      <c r="I218" s="127">
        <v>14.012388406723105</v>
      </c>
    </row>
    <row r="219" spans="1:9" ht="11.45" customHeight="1" x14ac:dyDescent="0.2">
      <c r="A219" s="67">
        <f>IF(D219&lt;&gt;"",COUNTA($D$10:D219),"")</f>
        <v>209</v>
      </c>
      <c r="B219" s="117" t="s">
        <v>205</v>
      </c>
      <c r="C219" s="118" t="s">
        <v>500</v>
      </c>
      <c r="D219" s="125">
        <v>1503</v>
      </c>
      <c r="E219" s="125">
        <v>24617</v>
      </c>
      <c r="F219" s="127">
        <v>65.860396173022508</v>
      </c>
      <c r="G219" s="125">
        <v>1197</v>
      </c>
      <c r="H219" s="125">
        <v>21159</v>
      </c>
      <c r="I219" s="127">
        <v>-14.047203152293136</v>
      </c>
    </row>
    <row r="220" spans="1:9" ht="11.45" customHeight="1" x14ac:dyDescent="0.2">
      <c r="A220" s="67">
        <f>IF(D220&lt;&gt;"",COUNTA($D$10:D220),"")</f>
        <v>210</v>
      </c>
      <c r="B220" s="117" t="s">
        <v>206</v>
      </c>
      <c r="C220" s="118" t="s">
        <v>501</v>
      </c>
      <c r="D220" s="125">
        <v>516</v>
      </c>
      <c r="E220" s="125">
        <v>1925</v>
      </c>
      <c r="F220" s="127">
        <v>-40.896530549585506</v>
      </c>
      <c r="G220" s="125">
        <v>937</v>
      </c>
      <c r="H220" s="125">
        <v>4683</v>
      </c>
      <c r="I220" s="127">
        <v>143.27272727272728</v>
      </c>
    </row>
    <row r="221" spans="1:9" ht="11.45" customHeight="1" x14ac:dyDescent="0.2">
      <c r="A221" s="67">
        <f>IF(D221&lt;&gt;"",COUNTA($D$10:D221),"")</f>
        <v>211</v>
      </c>
      <c r="B221" s="117" t="s">
        <v>207</v>
      </c>
      <c r="C221" s="118" t="s">
        <v>502</v>
      </c>
      <c r="D221" s="125">
        <v>1888</v>
      </c>
      <c r="E221" s="125">
        <v>10393</v>
      </c>
      <c r="F221" s="127">
        <v>66.421136909527632</v>
      </c>
      <c r="G221" s="125">
        <v>1459</v>
      </c>
      <c r="H221" s="125">
        <v>7134</v>
      </c>
      <c r="I221" s="127">
        <v>-31.357644568459534</v>
      </c>
    </row>
    <row r="222" spans="1:9" ht="11.45" customHeight="1" x14ac:dyDescent="0.2">
      <c r="A222" s="67">
        <f>IF(D222&lt;&gt;"",COUNTA($D$10:D222),"")</f>
        <v>212</v>
      </c>
      <c r="B222" s="117" t="s">
        <v>208</v>
      </c>
      <c r="C222" s="118" t="s">
        <v>503</v>
      </c>
      <c r="D222" s="125">
        <v>4</v>
      </c>
      <c r="E222" s="125">
        <v>197</v>
      </c>
      <c r="F222" s="127" t="s">
        <v>801</v>
      </c>
      <c r="G222" s="125">
        <v>1</v>
      </c>
      <c r="H222" s="125">
        <v>28</v>
      </c>
      <c r="I222" s="127">
        <v>-85.786802030456855</v>
      </c>
    </row>
    <row r="223" spans="1:9" ht="11.45" customHeight="1" x14ac:dyDescent="0.2">
      <c r="A223" s="67">
        <f>IF(D223&lt;&gt;"",COUNTA($D$10:D223),"")</f>
        <v>213</v>
      </c>
      <c r="B223" s="117" t="s">
        <v>209</v>
      </c>
      <c r="C223" s="118" t="s">
        <v>504</v>
      </c>
      <c r="D223" s="125">
        <v>13401</v>
      </c>
      <c r="E223" s="125">
        <v>68969</v>
      </c>
      <c r="F223" s="127">
        <v>73.158423299020825</v>
      </c>
      <c r="G223" s="125">
        <v>7761</v>
      </c>
      <c r="H223" s="125">
        <v>42344</v>
      </c>
      <c r="I223" s="127">
        <v>-38.604300482825614</v>
      </c>
    </row>
    <row r="224" spans="1:9" ht="11.45" customHeight="1" x14ac:dyDescent="0.2">
      <c r="A224" s="67">
        <f>IF(D224&lt;&gt;"",COUNTA($D$10:D224),"")</f>
        <v>214</v>
      </c>
      <c r="B224" s="117" t="s">
        <v>210</v>
      </c>
      <c r="C224" s="118" t="s">
        <v>505</v>
      </c>
      <c r="D224" s="125">
        <v>0</v>
      </c>
      <c r="E224" s="125">
        <v>1</v>
      </c>
      <c r="F224" s="127">
        <v>-95.652173913043484</v>
      </c>
      <c r="G224" s="125">
        <v>1</v>
      </c>
      <c r="H224" s="125">
        <v>148</v>
      </c>
      <c r="I224" s="127" t="s">
        <v>801</v>
      </c>
    </row>
    <row r="225" spans="1:9" ht="11.45" customHeight="1" x14ac:dyDescent="0.2">
      <c r="A225" s="67">
        <f>IF(D225&lt;&gt;"",COUNTA($D$10:D225),"")</f>
        <v>215</v>
      </c>
      <c r="B225" s="117" t="s">
        <v>211</v>
      </c>
      <c r="C225" s="118" t="s">
        <v>506</v>
      </c>
      <c r="D225" s="125">
        <v>11255</v>
      </c>
      <c r="E225" s="125">
        <v>186782</v>
      </c>
      <c r="F225" s="127">
        <v>39.015041567121415</v>
      </c>
      <c r="G225" s="125">
        <v>9768</v>
      </c>
      <c r="H225" s="125">
        <v>147161</v>
      </c>
      <c r="I225" s="127">
        <v>-21.21242946322451</v>
      </c>
    </row>
    <row r="226" spans="1:9" ht="20.100000000000001" customHeight="1" x14ac:dyDescent="0.2">
      <c r="A226" s="67">
        <f>IF(D226&lt;&gt;"",COUNTA($D$10:D226),"")</f>
        <v>216</v>
      </c>
      <c r="B226" s="116">
        <v>9</v>
      </c>
      <c r="C226" s="114" t="s">
        <v>507</v>
      </c>
      <c r="D226" s="126">
        <v>70790</v>
      </c>
      <c r="E226" s="126">
        <v>122705</v>
      </c>
      <c r="F226" s="128">
        <v>14.817067465144575</v>
      </c>
      <c r="G226" s="126">
        <v>184818</v>
      </c>
      <c r="H226" s="126">
        <v>227668</v>
      </c>
      <c r="I226" s="128">
        <v>85.540931502383756</v>
      </c>
    </row>
    <row r="227" spans="1:9" ht="11.45" customHeight="1" x14ac:dyDescent="0.2">
      <c r="A227" s="67">
        <f>IF(D227&lt;&gt;"",COUNTA($D$10:D227),"")</f>
        <v>217</v>
      </c>
      <c r="B227" s="117" t="s">
        <v>48</v>
      </c>
      <c r="C227" s="118" t="s">
        <v>508</v>
      </c>
      <c r="D227" s="125" t="s">
        <v>4</v>
      </c>
      <c r="E227" s="125" t="s">
        <v>4</v>
      </c>
      <c r="F227" s="127" t="s">
        <v>4</v>
      </c>
      <c r="G227" s="125">
        <v>1271</v>
      </c>
      <c r="H227" s="125">
        <v>19030</v>
      </c>
      <c r="I227" s="127" t="s">
        <v>8</v>
      </c>
    </row>
    <row r="228" spans="1:9" ht="11.45" customHeight="1" x14ac:dyDescent="0.2">
      <c r="A228" s="67">
        <f>IF(D228&lt;&gt;"",COUNTA($D$10:D228),"")</f>
        <v>218</v>
      </c>
      <c r="B228" s="117" t="s">
        <v>279</v>
      </c>
      <c r="C228" s="118" t="s">
        <v>509</v>
      </c>
      <c r="D228" s="125" t="s">
        <v>4</v>
      </c>
      <c r="E228" s="125" t="s">
        <v>4</v>
      </c>
      <c r="F228" s="127" t="s">
        <v>4</v>
      </c>
      <c r="G228" s="125">
        <v>34</v>
      </c>
      <c r="H228" s="125">
        <v>2686</v>
      </c>
      <c r="I228" s="127" t="s">
        <v>8</v>
      </c>
    </row>
    <row r="229" spans="1:9" ht="11.45" customHeight="1" x14ac:dyDescent="0.2">
      <c r="A229" s="67">
        <f>IF(D229&lt;&gt;"",COUNTA($D$10:D229),"")</f>
        <v>219</v>
      </c>
      <c r="B229" s="117" t="s">
        <v>49</v>
      </c>
      <c r="C229" s="118" t="s">
        <v>509</v>
      </c>
      <c r="D229" s="125" t="s">
        <v>4</v>
      </c>
      <c r="E229" s="125" t="s">
        <v>4</v>
      </c>
      <c r="F229" s="127" t="s">
        <v>4</v>
      </c>
      <c r="G229" s="125" t="s">
        <v>4</v>
      </c>
      <c r="H229" s="125" t="s">
        <v>4</v>
      </c>
      <c r="I229" s="127" t="s">
        <v>4</v>
      </c>
    </row>
    <row r="230" spans="1:9" ht="11.45" customHeight="1" x14ac:dyDescent="0.2">
      <c r="A230" s="67">
        <f>IF(D230&lt;&gt;"",COUNTA($D$10:D230),"")</f>
        <v>220</v>
      </c>
      <c r="B230" s="117" t="s">
        <v>50</v>
      </c>
      <c r="C230" s="118" t="s">
        <v>510</v>
      </c>
      <c r="D230" s="125" t="s">
        <v>4</v>
      </c>
      <c r="E230" s="125" t="s">
        <v>4</v>
      </c>
      <c r="F230" s="127" t="s">
        <v>4</v>
      </c>
      <c r="G230" s="125" t="s">
        <v>4</v>
      </c>
      <c r="H230" s="125" t="s">
        <v>4</v>
      </c>
      <c r="I230" s="127" t="s">
        <v>4</v>
      </c>
    </row>
    <row r="231" spans="1:9" ht="11.45" customHeight="1" x14ac:dyDescent="0.2">
      <c r="A231" s="67">
        <f>IF(D231&lt;&gt;"",COUNTA($D$10:D231),"")</f>
        <v>221</v>
      </c>
      <c r="B231" s="117" t="s">
        <v>280</v>
      </c>
      <c r="C231" s="120" t="s">
        <v>511</v>
      </c>
      <c r="D231" s="125">
        <v>126</v>
      </c>
      <c r="E231" s="125">
        <v>797</v>
      </c>
      <c r="F231" s="127">
        <v>68.498942917547566</v>
      </c>
      <c r="G231" s="125" t="s">
        <v>4</v>
      </c>
      <c r="H231" s="125" t="s">
        <v>4</v>
      </c>
      <c r="I231" s="127" t="s">
        <v>8</v>
      </c>
    </row>
    <row r="232" spans="1:9" ht="11.45" customHeight="1" x14ac:dyDescent="0.2">
      <c r="A232" s="67">
        <f>IF(D232&lt;&gt;"",COUNTA($D$10:D232),"")</f>
        <v>222</v>
      </c>
      <c r="B232" s="117" t="s">
        <v>281</v>
      </c>
      <c r="C232" s="120" t="s">
        <v>512</v>
      </c>
      <c r="D232" s="125">
        <v>10807</v>
      </c>
      <c r="E232" s="125">
        <v>16440</v>
      </c>
      <c r="F232" s="127">
        <v>-40.948275862068968</v>
      </c>
      <c r="G232" s="125">
        <v>102656</v>
      </c>
      <c r="H232" s="125">
        <v>122908</v>
      </c>
      <c r="I232" s="127">
        <v>647.61557177615566</v>
      </c>
    </row>
    <row r="233" spans="1:9" ht="11.45" customHeight="1" x14ac:dyDescent="0.2">
      <c r="A233" s="67">
        <f>IF(D233&lt;&gt;"",COUNTA($D$10:D233),"")</f>
        <v>223</v>
      </c>
      <c r="B233" s="117" t="s">
        <v>282</v>
      </c>
      <c r="C233" s="120" t="s">
        <v>513</v>
      </c>
      <c r="D233" s="125">
        <v>59857</v>
      </c>
      <c r="E233" s="125">
        <v>105469</v>
      </c>
      <c r="F233" s="127">
        <v>34.259636437700493</v>
      </c>
      <c r="G233" s="125">
        <v>80857</v>
      </c>
      <c r="H233" s="125">
        <v>83044</v>
      </c>
      <c r="I233" s="127">
        <v>-21.262171823000116</v>
      </c>
    </row>
    <row r="234" spans="1:9" ht="11.45" customHeight="1" x14ac:dyDescent="0.2">
      <c r="A234" s="67">
        <f>IF(D234&lt;&gt;"",COUNTA($D$10:D234),"")</f>
        <v>224</v>
      </c>
      <c r="B234" s="117" t="s">
        <v>283</v>
      </c>
      <c r="C234" s="118" t="s">
        <v>514</v>
      </c>
      <c r="D234" s="125" t="s">
        <v>4</v>
      </c>
      <c r="E234" s="125" t="s">
        <v>4</v>
      </c>
      <c r="F234" s="127" t="s">
        <v>4</v>
      </c>
      <c r="G234" s="125" t="s">
        <v>4</v>
      </c>
      <c r="H234" s="125" t="s">
        <v>4</v>
      </c>
      <c r="I234" s="127" t="s">
        <v>4</v>
      </c>
    </row>
    <row r="235" spans="1:9" ht="11.45" customHeight="1" x14ac:dyDescent="0.2">
      <c r="I235" s="54"/>
    </row>
    <row r="236" spans="1:9" ht="11.45" customHeight="1" x14ac:dyDescent="0.2">
      <c r="G236" s="53"/>
      <c r="H236" s="53"/>
    </row>
  </sheetData>
  <mergeCells count="11">
    <mergeCell ref="I3:I6"/>
    <mergeCell ref="D1:I1"/>
    <mergeCell ref="D2:I2"/>
    <mergeCell ref="D3:E6"/>
    <mergeCell ref="F3:F6"/>
    <mergeCell ref="G3:H6"/>
    <mergeCell ref="A2:C2"/>
    <mergeCell ref="A1:C1"/>
    <mergeCell ref="A3:A7"/>
    <mergeCell ref="B3:B7"/>
    <mergeCell ref="C3:C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2022 00&amp;R&amp;"-,Standard"&amp;7&amp;P</oddFooter>
    <evenFooter>&amp;L&amp;"-,Standard"&amp;7&amp;P&amp;R&amp;"-,Standard"&amp;7StatA MV, Statistischer Bericht G313J 2022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1"/>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11.28515625" defaultRowHeight="11.45" customHeight="1" x14ac:dyDescent="0.2"/>
  <cols>
    <col min="1" max="1" width="3.7109375" style="40" customWidth="1"/>
    <col min="2" max="2" width="29.7109375" style="40" customWidth="1"/>
    <col min="3" max="8" width="9.7109375" style="40" customWidth="1"/>
    <col min="9" max="16384" width="11.28515625" style="40"/>
  </cols>
  <sheetData>
    <row r="1" spans="1:8" ht="15" customHeight="1" x14ac:dyDescent="0.2">
      <c r="A1" s="163" t="s">
        <v>35</v>
      </c>
      <c r="B1" s="164"/>
      <c r="C1" s="169" t="s">
        <v>36</v>
      </c>
      <c r="D1" s="169"/>
      <c r="E1" s="169"/>
      <c r="F1" s="169"/>
      <c r="G1" s="169"/>
      <c r="H1" s="170"/>
    </row>
    <row r="2" spans="1:8" s="48" customFormat="1" ht="35.1" customHeight="1" x14ac:dyDescent="0.2">
      <c r="A2" s="173" t="s">
        <v>254</v>
      </c>
      <c r="B2" s="174"/>
      <c r="C2" s="167" t="s">
        <v>798</v>
      </c>
      <c r="D2" s="167"/>
      <c r="E2" s="167"/>
      <c r="F2" s="167"/>
      <c r="G2" s="167"/>
      <c r="H2" s="168"/>
    </row>
    <row r="3" spans="1:8" ht="11.45" customHeight="1" x14ac:dyDescent="0.2">
      <c r="A3" s="171" t="s">
        <v>45</v>
      </c>
      <c r="B3" s="172" t="s">
        <v>32</v>
      </c>
      <c r="C3" s="172">
        <v>2021</v>
      </c>
      <c r="D3" s="172"/>
      <c r="E3" s="172" t="s">
        <v>255</v>
      </c>
      <c r="F3" s="172">
        <v>2022</v>
      </c>
      <c r="G3" s="172"/>
      <c r="H3" s="162" t="s">
        <v>255</v>
      </c>
    </row>
    <row r="4" spans="1:8" ht="11.45" customHeight="1" x14ac:dyDescent="0.2">
      <c r="A4" s="175"/>
      <c r="B4" s="172"/>
      <c r="C4" s="172"/>
      <c r="D4" s="172"/>
      <c r="E4" s="172"/>
      <c r="F4" s="172"/>
      <c r="G4" s="172"/>
      <c r="H4" s="162"/>
    </row>
    <row r="5" spans="1:8" ht="11.45" customHeight="1" x14ac:dyDescent="0.2">
      <c r="A5" s="175"/>
      <c r="B5" s="172"/>
      <c r="C5" s="172"/>
      <c r="D5" s="172"/>
      <c r="E5" s="172"/>
      <c r="F5" s="172"/>
      <c r="G5" s="172"/>
      <c r="H5" s="162"/>
    </row>
    <row r="6" spans="1:8" ht="11.45" customHeight="1" x14ac:dyDescent="0.2">
      <c r="A6" s="175"/>
      <c r="B6" s="172"/>
      <c r="C6" s="41" t="s">
        <v>262</v>
      </c>
      <c r="D6" s="41" t="s">
        <v>800</v>
      </c>
      <c r="E6" s="41" t="s">
        <v>28</v>
      </c>
      <c r="F6" s="41" t="s">
        <v>262</v>
      </c>
      <c r="G6" s="41" t="s">
        <v>800</v>
      </c>
      <c r="H6" s="42" t="s">
        <v>28</v>
      </c>
    </row>
    <row r="7" spans="1:8" s="47" customFormat="1" ht="11.45" customHeight="1" x14ac:dyDescent="0.15">
      <c r="A7" s="22">
        <v>1</v>
      </c>
      <c r="B7" s="23">
        <v>2</v>
      </c>
      <c r="C7" s="24">
        <v>3</v>
      </c>
      <c r="D7" s="24">
        <v>4</v>
      </c>
      <c r="E7" s="24">
        <v>5</v>
      </c>
      <c r="F7" s="24">
        <v>6</v>
      </c>
      <c r="G7" s="24">
        <v>7</v>
      </c>
      <c r="H7" s="25">
        <v>8</v>
      </c>
    </row>
    <row r="8" spans="1:8" ht="11.45" customHeight="1" x14ac:dyDescent="0.2">
      <c r="A8" s="68"/>
      <c r="B8" s="61"/>
      <c r="C8" s="129"/>
      <c r="D8" s="129"/>
      <c r="E8" s="127"/>
      <c r="F8" s="129"/>
      <c r="G8" s="129"/>
      <c r="H8" s="127"/>
    </row>
    <row r="9" spans="1:8" ht="11.45" customHeight="1" x14ac:dyDescent="0.2">
      <c r="A9" s="67">
        <f>IF(C9&lt;&gt;"",COUNTA($C$9:C9),"")</f>
        <v>1</v>
      </c>
      <c r="B9" s="62" t="s">
        <v>515</v>
      </c>
      <c r="C9" s="130">
        <v>11787798</v>
      </c>
      <c r="D9" s="130">
        <v>9592481</v>
      </c>
      <c r="E9" s="128">
        <v>10.35406785974692</v>
      </c>
      <c r="F9" s="130">
        <v>10671640</v>
      </c>
      <c r="G9" s="130">
        <v>9964373</v>
      </c>
      <c r="H9" s="128">
        <v>3.9</v>
      </c>
    </row>
    <row r="10" spans="1:8" s="39" customFormat="1" ht="15" customHeight="1" x14ac:dyDescent="0.2">
      <c r="A10" s="67">
        <f>IF(C10&lt;&gt;"",COUNTA($C$9:C10),"")</f>
        <v>2</v>
      </c>
      <c r="B10" s="112" t="s">
        <v>516</v>
      </c>
      <c r="C10" s="130">
        <v>7164531</v>
      </c>
      <c r="D10" s="130">
        <v>6807292</v>
      </c>
      <c r="E10" s="128">
        <v>14.786969447100262</v>
      </c>
      <c r="F10" s="130">
        <v>6893399</v>
      </c>
      <c r="G10" s="130">
        <v>6846038</v>
      </c>
      <c r="H10" s="128">
        <v>0.6</v>
      </c>
    </row>
    <row r="11" spans="1:8" s="39" customFormat="1" ht="15" customHeight="1" x14ac:dyDescent="0.2">
      <c r="A11" s="67">
        <f>IF(C11&lt;&gt;"",COUNTA($C$9:C11),"")</f>
        <v>3</v>
      </c>
      <c r="B11" s="112" t="s">
        <v>517</v>
      </c>
      <c r="C11" s="130">
        <v>5724754</v>
      </c>
      <c r="D11" s="130">
        <v>4962593</v>
      </c>
      <c r="E11" s="128">
        <v>10.823866491287234</v>
      </c>
      <c r="F11" s="130">
        <v>5606794</v>
      </c>
      <c r="G11" s="130">
        <v>5547117</v>
      </c>
      <c r="H11" s="128">
        <v>11.8</v>
      </c>
    </row>
    <row r="12" spans="1:8" ht="11.45" customHeight="1" x14ac:dyDescent="0.2">
      <c r="A12" s="67">
        <f>IF(C12&lt;&gt;"",COUNTA($C$9:C12),"")</f>
        <v>4</v>
      </c>
      <c r="B12" s="111" t="s">
        <v>518</v>
      </c>
      <c r="C12" s="129">
        <v>116187</v>
      </c>
      <c r="D12" s="129">
        <v>196225</v>
      </c>
      <c r="E12" s="127">
        <v>-1.7912554303217121</v>
      </c>
      <c r="F12" s="129">
        <v>101524</v>
      </c>
      <c r="G12" s="129">
        <v>211729</v>
      </c>
      <c r="H12" s="127">
        <v>7.9</v>
      </c>
    </row>
    <row r="13" spans="1:8" ht="11.45" customHeight="1" x14ac:dyDescent="0.2">
      <c r="A13" s="67">
        <f>IF(C13&lt;&gt;"",COUNTA($C$9:C13),"")</f>
        <v>5</v>
      </c>
      <c r="B13" s="111" t="s">
        <v>519</v>
      </c>
      <c r="C13" s="129">
        <v>11893</v>
      </c>
      <c r="D13" s="129">
        <v>23941</v>
      </c>
      <c r="E13" s="127">
        <v>63.990684293444758</v>
      </c>
      <c r="F13" s="129">
        <v>10139</v>
      </c>
      <c r="G13" s="129">
        <v>28354</v>
      </c>
      <c r="H13" s="127">
        <v>18.399999999999999</v>
      </c>
    </row>
    <row r="14" spans="1:8" ht="11.45" customHeight="1" x14ac:dyDescent="0.2">
      <c r="A14" s="67">
        <f>IF(C14&lt;&gt;"",COUNTA($C$9:C14),"")</f>
        <v>6</v>
      </c>
      <c r="B14" s="111" t="s">
        <v>520</v>
      </c>
      <c r="C14" s="129">
        <v>845309</v>
      </c>
      <c r="D14" s="129">
        <v>571233</v>
      </c>
      <c r="E14" s="127">
        <v>-1.90258830317768</v>
      </c>
      <c r="F14" s="129">
        <v>933790</v>
      </c>
      <c r="G14" s="129">
        <v>734824</v>
      </c>
      <c r="H14" s="127">
        <v>28.6</v>
      </c>
    </row>
    <row r="15" spans="1:8" ht="11.45" customHeight="1" x14ac:dyDescent="0.2">
      <c r="A15" s="67">
        <f>IF(C15&lt;&gt;"",COUNTA($C$9:C15),"")</f>
        <v>7</v>
      </c>
      <c r="B15" s="111" t="s">
        <v>521</v>
      </c>
      <c r="C15" s="129">
        <v>30306</v>
      </c>
      <c r="D15" s="129">
        <v>14558</v>
      </c>
      <c r="E15" s="127">
        <v>27.277496065745765</v>
      </c>
      <c r="F15" s="129">
        <v>25960</v>
      </c>
      <c r="G15" s="129">
        <v>19144</v>
      </c>
      <c r="H15" s="127">
        <v>31.5</v>
      </c>
    </row>
    <row r="16" spans="1:8" ht="11.45" customHeight="1" x14ac:dyDescent="0.2">
      <c r="A16" s="67">
        <f>IF(C16&lt;&gt;"",COUNTA($C$9:C16),"")</f>
        <v>8</v>
      </c>
      <c r="B16" s="111" t="s">
        <v>522</v>
      </c>
      <c r="C16" s="129">
        <v>250404</v>
      </c>
      <c r="D16" s="129">
        <v>187871</v>
      </c>
      <c r="E16" s="127">
        <v>72.715237876350272</v>
      </c>
      <c r="F16" s="129">
        <v>257616</v>
      </c>
      <c r="G16" s="129">
        <v>233549</v>
      </c>
      <c r="H16" s="127">
        <v>24.3</v>
      </c>
    </row>
    <row r="17" spans="1:8" ht="11.45" customHeight="1" x14ac:dyDescent="0.2">
      <c r="A17" s="67">
        <f>IF(C17&lt;&gt;"",COUNTA($C$9:C17),"")</f>
        <v>9</v>
      </c>
      <c r="B17" s="111" t="s">
        <v>523</v>
      </c>
      <c r="C17" s="129">
        <v>207844</v>
      </c>
      <c r="D17" s="129">
        <v>475536</v>
      </c>
      <c r="E17" s="127">
        <v>16.962021580380394</v>
      </c>
      <c r="F17" s="129">
        <v>189032</v>
      </c>
      <c r="G17" s="129">
        <v>519169</v>
      </c>
      <c r="H17" s="127">
        <v>9.1999999999999993</v>
      </c>
    </row>
    <row r="18" spans="1:8" ht="11.45" customHeight="1" x14ac:dyDescent="0.2">
      <c r="A18" s="67">
        <f>IF(C18&lt;&gt;"",COUNTA($C$9:C18),"")</f>
        <v>10</v>
      </c>
      <c r="B18" s="111" t="s">
        <v>524</v>
      </c>
      <c r="C18" s="129">
        <v>18606</v>
      </c>
      <c r="D18" s="129">
        <v>39934</v>
      </c>
      <c r="E18" s="127">
        <v>-23.744963623517734</v>
      </c>
      <c r="F18" s="129">
        <v>13560</v>
      </c>
      <c r="G18" s="129">
        <v>57367</v>
      </c>
      <c r="H18" s="127">
        <v>43.7</v>
      </c>
    </row>
    <row r="19" spans="1:8" ht="11.45" customHeight="1" x14ac:dyDescent="0.2">
      <c r="A19" s="67">
        <f>IF(C19&lt;&gt;"",COUNTA($C$9:C19),"")</f>
        <v>11</v>
      </c>
      <c r="B19" s="111" t="s">
        <v>525</v>
      </c>
      <c r="C19" s="129">
        <v>55480</v>
      </c>
      <c r="D19" s="129">
        <v>40299</v>
      </c>
      <c r="E19" s="127">
        <v>-45.009824791223188</v>
      </c>
      <c r="F19" s="129">
        <v>33156</v>
      </c>
      <c r="G19" s="129">
        <v>101490</v>
      </c>
      <c r="H19" s="127">
        <v>151.80000000000001</v>
      </c>
    </row>
    <row r="20" spans="1:8" ht="11.45" customHeight="1" x14ac:dyDescent="0.2">
      <c r="A20" s="67">
        <f>IF(C20&lt;&gt;"",COUNTA($C$9:C20),"")</f>
        <v>12</v>
      </c>
      <c r="B20" s="111" t="s">
        <v>526</v>
      </c>
      <c r="C20" s="129">
        <v>115300</v>
      </c>
      <c r="D20" s="129">
        <v>262285</v>
      </c>
      <c r="E20" s="127">
        <v>15.11351816334502</v>
      </c>
      <c r="F20" s="129">
        <v>103188</v>
      </c>
      <c r="G20" s="129">
        <v>320743</v>
      </c>
      <c r="H20" s="127">
        <v>22.3</v>
      </c>
    </row>
    <row r="21" spans="1:8" ht="11.45" customHeight="1" x14ac:dyDescent="0.2">
      <c r="A21" s="67">
        <f>IF(C21&lt;&gt;"",COUNTA($C$9:C21),"")</f>
        <v>13</v>
      </c>
      <c r="B21" s="111" t="s">
        <v>527</v>
      </c>
      <c r="C21" s="129">
        <v>5106</v>
      </c>
      <c r="D21" s="129">
        <v>16355</v>
      </c>
      <c r="E21" s="127">
        <v>-58.770293435514773</v>
      </c>
      <c r="F21" s="129">
        <v>5282</v>
      </c>
      <c r="G21" s="129">
        <v>21178</v>
      </c>
      <c r="H21" s="127">
        <v>29.5</v>
      </c>
    </row>
    <row r="22" spans="1:8" ht="11.45" customHeight="1" x14ac:dyDescent="0.2">
      <c r="A22" s="67">
        <f>IF(C22&lt;&gt;"",COUNTA($C$9:C22),"")</f>
        <v>14</v>
      </c>
      <c r="B22" s="111" t="s">
        <v>528</v>
      </c>
      <c r="C22" s="129">
        <v>33516</v>
      </c>
      <c r="D22" s="129">
        <v>19767</v>
      </c>
      <c r="E22" s="127">
        <v>262.56419662509171</v>
      </c>
      <c r="F22" s="129">
        <v>57611</v>
      </c>
      <c r="G22" s="129">
        <v>37794</v>
      </c>
      <c r="H22" s="127">
        <v>91.2</v>
      </c>
    </row>
    <row r="23" spans="1:8" ht="11.45" customHeight="1" x14ac:dyDescent="0.2">
      <c r="A23" s="67">
        <f>IF(C23&lt;&gt;"",COUNTA($C$9:C23),"")</f>
        <v>15</v>
      </c>
      <c r="B23" s="111" t="s">
        <v>529</v>
      </c>
      <c r="C23" s="129">
        <v>48664</v>
      </c>
      <c r="D23" s="129">
        <v>57920</v>
      </c>
      <c r="E23" s="127">
        <v>65.471531011627576</v>
      </c>
      <c r="F23" s="129">
        <v>47028</v>
      </c>
      <c r="G23" s="129">
        <v>66041</v>
      </c>
      <c r="H23" s="127">
        <v>14</v>
      </c>
    </row>
    <row r="24" spans="1:8" ht="11.45" customHeight="1" x14ac:dyDescent="0.2">
      <c r="A24" s="67">
        <f>IF(C24&lt;&gt;"",COUNTA($C$9:C24),"")</f>
        <v>16</v>
      </c>
      <c r="B24" s="111" t="s">
        <v>530</v>
      </c>
      <c r="C24" s="129">
        <v>6889</v>
      </c>
      <c r="D24" s="129">
        <v>8683</v>
      </c>
      <c r="E24" s="127">
        <v>21.254014802401898</v>
      </c>
      <c r="F24" s="129">
        <v>4492</v>
      </c>
      <c r="G24" s="129">
        <v>10474</v>
      </c>
      <c r="H24" s="127">
        <v>20.6</v>
      </c>
    </row>
    <row r="25" spans="1:8" ht="11.45" customHeight="1" x14ac:dyDescent="0.2">
      <c r="A25" s="67">
        <f>IF(C25&lt;&gt;"",COUNTA($C$9:C25),"")</f>
        <v>17</v>
      </c>
      <c r="B25" s="111" t="s">
        <v>531</v>
      </c>
      <c r="C25" s="129">
        <v>1602</v>
      </c>
      <c r="D25" s="129">
        <v>6659</v>
      </c>
      <c r="E25" s="127">
        <v>213.36470588235295</v>
      </c>
      <c r="F25" s="129">
        <v>345</v>
      </c>
      <c r="G25" s="129">
        <v>2767</v>
      </c>
      <c r="H25" s="127">
        <v>-58.4</v>
      </c>
    </row>
    <row r="26" spans="1:8" ht="11.45" customHeight="1" x14ac:dyDescent="0.2">
      <c r="A26" s="67">
        <f>IF(C26&lt;&gt;"",COUNTA($C$9:C26),"")</f>
        <v>18</v>
      </c>
      <c r="B26" s="111" t="s">
        <v>532</v>
      </c>
      <c r="C26" s="129">
        <v>788945</v>
      </c>
      <c r="D26" s="129">
        <v>1067926</v>
      </c>
      <c r="E26" s="127">
        <v>6.8463437108865719</v>
      </c>
      <c r="F26" s="129">
        <v>612838</v>
      </c>
      <c r="G26" s="129">
        <v>1029031</v>
      </c>
      <c r="H26" s="127">
        <v>-3.6</v>
      </c>
    </row>
    <row r="27" spans="1:8" ht="11.45" customHeight="1" x14ac:dyDescent="0.2">
      <c r="A27" s="67">
        <f>IF(C27&lt;&gt;"",COUNTA($C$9:C27),"")</f>
        <v>19</v>
      </c>
      <c r="B27" s="111" t="s">
        <v>533</v>
      </c>
      <c r="C27" s="129">
        <v>91923</v>
      </c>
      <c r="D27" s="129">
        <v>168579</v>
      </c>
      <c r="E27" s="127">
        <v>12.476731229858757</v>
      </c>
      <c r="F27" s="129">
        <v>95051</v>
      </c>
      <c r="G27" s="129">
        <v>203608</v>
      </c>
      <c r="H27" s="127">
        <v>20.8</v>
      </c>
    </row>
    <row r="28" spans="1:8" ht="11.45" customHeight="1" x14ac:dyDescent="0.2">
      <c r="A28" s="67">
        <f>IF(C28&lt;&gt;"",COUNTA($C$9:C28),"")</f>
        <v>20</v>
      </c>
      <c r="B28" s="111" t="s">
        <v>534</v>
      </c>
      <c r="C28" s="129">
        <v>1991403</v>
      </c>
      <c r="D28" s="129">
        <v>570020</v>
      </c>
      <c r="E28" s="127">
        <v>10.396036727666413</v>
      </c>
      <c r="F28" s="129">
        <v>2087331</v>
      </c>
      <c r="G28" s="129">
        <v>677467</v>
      </c>
      <c r="H28" s="127">
        <v>18.8</v>
      </c>
    </row>
    <row r="29" spans="1:8" ht="11.45" customHeight="1" x14ac:dyDescent="0.2">
      <c r="A29" s="67">
        <f>IF(C29&lt;&gt;"",COUNTA($C$9:C29),"")</f>
        <v>21</v>
      </c>
      <c r="B29" s="111" t="s">
        <v>535</v>
      </c>
      <c r="C29" s="129">
        <v>103759</v>
      </c>
      <c r="D29" s="129">
        <v>105785</v>
      </c>
      <c r="E29" s="127">
        <v>57.831523036524231</v>
      </c>
      <c r="F29" s="129">
        <v>107518</v>
      </c>
      <c r="G29" s="129">
        <v>108630</v>
      </c>
      <c r="H29" s="127">
        <v>2.7</v>
      </c>
    </row>
    <row r="30" spans="1:8" ht="11.45" customHeight="1" x14ac:dyDescent="0.2">
      <c r="A30" s="67">
        <f>IF(C30&lt;&gt;"",COUNTA($C$9:C30),"")</f>
        <v>22</v>
      </c>
      <c r="B30" s="111" t="s">
        <v>536</v>
      </c>
      <c r="C30" s="129">
        <v>23214</v>
      </c>
      <c r="D30" s="129">
        <v>52218</v>
      </c>
      <c r="E30" s="127">
        <v>30.855782483398059</v>
      </c>
      <c r="F30" s="129">
        <v>29329</v>
      </c>
      <c r="G30" s="129">
        <v>70721</v>
      </c>
      <c r="H30" s="127">
        <v>35.4</v>
      </c>
    </row>
    <row r="31" spans="1:8" ht="11.45" customHeight="1" x14ac:dyDescent="0.2">
      <c r="A31" s="67">
        <f>IF(C31&lt;&gt;"",COUNTA($C$9:C31),"")</f>
        <v>23</v>
      </c>
      <c r="B31" s="111" t="s">
        <v>537</v>
      </c>
      <c r="C31" s="129">
        <v>664841</v>
      </c>
      <c r="D31" s="129">
        <v>629074</v>
      </c>
      <c r="E31" s="127">
        <v>36.735301597376036</v>
      </c>
      <c r="F31" s="129">
        <v>607249</v>
      </c>
      <c r="G31" s="129">
        <v>555542</v>
      </c>
      <c r="H31" s="127">
        <v>-11.7</v>
      </c>
    </row>
    <row r="32" spans="1:8" ht="11.45" customHeight="1" x14ac:dyDescent="0.2">
      <c r="A32" s="67">
        <f>IF(C32&lt;&gt;"",COUNTA($C$9:C32),"")</f>
        <v>24</v>
      </c>
      <c r="B32" s="111" t="s">
        <v>538</v>
      </c>
      <c r="C32" s="129">
        <v>22002</v>
      </c>
      <c r="D32" s="129">
        <v>39040</v>
      </c>
      <c r="E32" s="127">
        <v>10.805211023756144</v>
      </c>
      <c r="F32" s="129">
        <v>25643</v>
      </c>
      <c r="G32" s="129">
        <v>48712</v>
      </c>
      <c r="H32" s="127">
        <v>24.8</v>
      </c>
    </row>
    <row r="33" spans="1:8" ht="11.45" customHeight="1" x14ac:dyDescent="0.2">
      <c r="A33" s="67">
        <f>IF(C33&lt;&gt;"",COUNTA($C$9:C33),"")</f>
        <v>25</v>
      </c>
      <c r="B33" s="111" t="s">
        <v>539</v>
      </c>
      <c r="C33" s="129">
        <v>7421</v>
      </c>
      <c r="D33" s="129">
        <v>20377</v>
      </c>
      <c r="E33" s="127">
        <v>6.814488651255445</v>
      </c>
      <c r="F33" s="129">
        <v>9922</v>
      </c>
      <c r="G33" s="129">
        <v>28483</v>
      </c>
      <c r="H33" s="127">
        <v>39.799999999999997</v>
      </c>
    </row>
    <row r="34" spans="1:8" ht="11.45" customHeight="1" x14ac:dyDescent="0.2">
      <c r="A34" s="67">
        <f>IF(C34&lt;&gt;"",COUNTA($C$9:C34),"")</f>
        <v>26</v>
      </c>
      <c r="B34" s="111" t="s">
        <v>540</v>
      </c>
      <c r="C34" s="129">
        <v>165569</v>
      </c>
      <c r="D34" s="129">
        <v>199899</v>
      </c>
      <c r="E34" s="127">
        <v>20.727995265071442</v>
      </c>
      <c r="F34" s="129">
        <v>107947</v>
      </c>
      <c r="G34" s="129">
        <v>217761</v>
      </c>
      <c r="H34" s="127">
        <v>8.9</v>
      </c>
    </row>
    <row r="35" spans="1:8" ht="11.45" customHeight="1" x14ac:dyDescent="0.2">
      <c r="A35" s="67">
        <f>IF(C35&lt;&gt;"",COUNTA($C$9:C35),"")</f>
        <v>27</v>
      </c>
      <c r="B35" s="111" t="s">
        <v>541</v>
      </c>
      <c r="C35" s="129">
        <v>84263</v>
      </c>
      <c r="D35" s="129">
        <v>125786</v>
      </c>
      <c r="E35" s="127">
        <v>15.171769704072659</v>
      </c>
      <c r="F35" s="129">
        <v>101798</v>
      </c>
      <c r="G35" s="129">
        <v>164014</v>
      </c>
      <c r="H35" s="127">
        <v>30.4</v>
      </c>
    </row>
    <row r="36" spans="1:8" ht="11.45" customHeight="1" x14ac:dyDescent="0.2">
      <c r="A36" s="67">
        <f>IF(C36&lt;&gt;"",COUNTA($C$9:C36),"")</f>
        <v>28</v>
      </c>
      <c r="B36" s="111" t="s">
        <v>542</v>
      </c>
      <c r="C36" s="129">
        <v>33035</v>
      </c>
      <c r="D36" s="129">
        <v>56750</v>
      </c>
      <c r="E36" s="127">
        <v>-60.865847435420029</v>
      </c>
      <c r="F36" s="129">
        <v>38172</v>
      </c>
      <c r="G36" s="129">
        <v>72116</v>
      </c>
      <c r="H36" s="127">
        <v>27.1</v>
      </c>
    </row>
    <row r="37" spans="1:8" ht="11.45" customHeight="1" x14ac:dyDescent="0.2">
      <c r="A37" s="67">
        <f>IF(C37&lt;&gt;"",COUNTA($C$9:C37),"")</f>
        <v>29</v>
      </c>
      <c r="B37" s="111" t="s">
        <v>544</v>
      </c>
      <c r="C37" s="129">
        <v>1273</v>
      </c>
      <c r="D37" s="129">
        <v>5873</v>
      </c>
      <c r="E37" s="127">
        <v>25.841011356331691</v>
      </c>
      <c r="F37" s="129">
        <v>1273</v>
      </c>
      <c r="G37" s="129">
        <v>6408</v>
      </c>
      <c r="H37" s="127">
        <v>9.1</v>
      </c>
    </row>
    <row r="38" spans="1:8" ht="11.45" customHeight="1" x14ac:dyDescent="0.2">
      <c r="A38" s="67">
        <f>IF(C38&lt;&gt;"",COUNTA($C$9:C38),"")</f>
        <v>30</v>
      </c>
      <c r="B38" s="111" t="s">
        <v>545</v>
      </c>
      <c r="C38" s="129" t="s">
        <v>4</v>
      </c>
      <c r="D38" s="129" t="s">
        <v>4</v>
      </c>
      <c r="E38" s="127" t="s">
        <v>4</v>
      </c>
      <c r="F38" s="129" t="s">
        <v>4</v>
      </c>
      <c r="G38" s="129" t="s">
        <v>4</v>
      </c>
      <c r="H38" s="127" t="s">
        <v>4</v>
      </c>
    </row>
    <row r="39" spans="1:8" ht="20.100000000000001" customHeight="1" x14ac:dyDescent="0.2">
      <c r="A39" s="67">
        <f>IF(C39&lt;&gt;"",COUNTA($C$9:C39),"")</f>
        <v>31</v>
      </c>
      <c r="B39" s="112" t="s">
        <v>546</v>
      </c>
      <c r="C39" s="130">
        <v>1439779</v>
      </c>
      <c r="D39" s="130">
        <v>1844697</v>
      </c>
      <c r="E39" s="128">
        <v>27.00492474496734</v>
      </c>
      <c r="F39" s="130">
        <v>1286605</v>
      </c>
      <c r="G39" s="130">
        <v>1298921</v>
      </c>
      <c r="H39" s="128">
        <v>-29.6</v>
      </c>
    </row>
    <row r="40" spans="1:8" ht="11.45" customHeight="1" x14ac:dyDescent="0.2">
      <c r="A40" s="67">
        <f>IF(C40&lt;&gt;"",COUNTA($C$9:C40),"")</f>
        <v>32</v>
      </c>
      <c r="B40" s="111" t="s">
        <v>547</v>
      </c>
      <c r="C40" s="129">
        <v>920</v>
      </c>
      <c r="D40" s="129">
        <v>1155</v>
      </c>
      <c r="E40" s="127">
        <v>42.416769420468569</v>
      </c>
      <c r="F40" s="129">
        <v>666</v>
      </c>
      <c r="G40" s="129">
        <v>1086</v>
      </c>
      <c r="H40" s="127">
        <v>-6</v>
      </c>
    </row>
    <row r="41" spans="1:8" ht="11.45" customHeight="1" x14ac:dyDescent="0.2">
      <c r="A41" s="67">
        <f>IF(C41&lt;&gt;"",COUNTA($C$9:C41),"")</f>
        <v>33</v>
      </c>
      <c r="B41" s="111" t="s">
        <v>548</v>
      </c>
      <c r="C41" s="129">
        <v>2</v>
      </c>
      <c r="D41" s="129">
        <v>170</v>
      </c>
      <c r="E41" s="127">
        <v>486.20689655172418</v>
      </c>
      <c r="F41" s="129">
        <v>1</v>
      </c>
      <c r="G41" s="129">
        <v>15</v>
      </c>
      <c r="H41" s="127">
        <v>-91.4</v>
      </c>
    </row>
    <row r="42" spans="1:8" ht="11.45" customHeight="1" x14ac:dyDescent="0.2">
      <c r="A42" s="67">
        <f>IF(C42&lt;&gt;"",COUNTA($C$9:C42),"")</f>
        <v>34</v>
      </c>
      <c r="B42" s="111" t="s">
        <v>549</v>
      </c>
      <c r="C42" s="129">
        <v>2276</v>
      </c>
      <c r="D42" s="129">
        <v>8249</v>
      </c>
      <c r="E42" s="127">
        <v>4.4309406253956212</v>
      </c>
      <c r="F42" s="129">
        <v>2266</v>
      </c>
      <c r="G42" s="129">
        <v>14094</v>
      </c>
      <c r="H42" s="127">
        <v>70.900000000000006</v>
      </c>
    </row>
    <row r="43" spans="1:8" ht="11.45" customHeight="1" x14ac:dyDescent="0.2">
      <c r="A43" s="67">
        <f>IF(C43&lt;&gt;"",COUNTA($C$9:C43),"")</f>
        <v>35</v>
      </c>
      <c r="B43" s="111" t="s">
        <v>550</v>
      </c>
      <c r="C43" s="129">
        <v>3034</v>
      </c>
      <c r="D43" s="129">
        <v>5819</v>
      </c>
      <c r="E43" s="127">
        <v>20.351602895553256</v>
      </c>
      <c r="F43" s="129">
        <v>2933</v>
      </c>
      <c r="G43" s="129">
        <v>7770</v>
      </c>
      <c r="H43" s="127">
        <v>33.5</v>
      </c>
    </row>
    <row r="44" spans="1:8" ht="11.45" customHeight="1" x14ac:dyDescent="0.2">
      <c r="A44" s="67">
        <f>IF(C44&lt;&gt;"",COUNTA($C$9:C44),"")</f>
        <v>36</v>
      </c>
      <c r="B44" s="111" t="s">
        <v>551</v>
      </c>
      <c r="C44" s="129">
        <v>1500</v>
      </c>
      <c r="D44" s="129">
        <v>3389</v>
      </c>
      <c r="E44" s="127">
        <v>57.40826753367395</v>
      </c>
      <c r="F44" s="129">
        <v>1355</v>
      </c>
      <c r="G44" s="129">
        <v>5157</v>
      </c>
      <c r="H44" s="127">
        <v>52.1</v>
      </c>
    </row>
    <row r="45" spans="1:8" ht="11.45" customHeight="1" x14ac:dyDescent="0.2">
      <c r="A45" s="67">
        <f>IF(C45&lt;&gt;"",COUNTA($C$9:C45),"")</f>
        <v>37</v>
      </c>
      <c r="B45" s="111" t="s">
        <v>552</v>
      </c>
      <c r="C45" s="129">
        <v>20</v>
      </c>
      <c r="D45" s="129">
        <v>588</v>
      </c>
      <c r="E45" s="127" t="s">
        <v>801</v>
      </c>
      <c r="F45" s="129">
        <v>0</v>
      </c>
      <c r="G45" s="129">
        <v>8</v>
      </c>
      <c r="H45" s="127">
        <v>-98.6</v>
      </c>
    </row>
    <row r="46" spans="1:8" ht="11.45" customHeight="1" x14ac:dyDescent="0.2">
      <c r="A46" s="67">
        <f>IF(C46&lt;&gt;"",COUNTA($C$9:C46),"")</f>
        <v>38</v>
      </c>
      <c r="B46" s="111" t="s">
        <v>553</v>
      </c>
      <c r="C46" s="129">
        <v>7904</v>
      </c>
      <c r="D46" s="129">
        <v>10773</v>
      </c>
      <c r="E46" s="127">
        <v>239.41398865784498</v>
      </c>
      <c r="F46" s="129">
        <v>15450</v>
      </c>
      <c r="G46" s="129">
        <v>9608</v>
      </c>
      <c r="H46" s="127">
        <v>-10.8</v>
      </c>
    </row>
    <row r="47" spans="1:8" ht="11.45" customHeight="1" x14ac:dyDescent="0.2">
      <c r="A47" s="67">
        <f>IF(C47&lt;&gt;"",COUNTA($C$9:C47),"")</f>
        <v>39</v>
      </c>
      <c r="B47" s="111" t="s">
        <v>554</v>
      </c>
      <c r="C47" s="129">
        <v>2718</v>
      </c>
      <c r="D47" s="129">
        <v>2656</v>
      </c>
      <c r="E47" s="127">
        <v>31.031080414405523</v>
      </c>
      <c r="F47" s="129">
        <v>2135</v>
      </c>
      <c r="G47" s="129">
        <v>3430</v>
      </c>
      <c r="H47" s="127">
        <v>29.1</v>
      </c>
    </row>
    <row r="48" spans="1:8" ht="11.45" customHeight="1" x14ac:dyDescent="0.2">
      <c r="A48" s="67">
        <f>IF(C48&lt;&gt;"",COUNTA($C$9:C48),"")</f>
        <v>40</v>
      </c>
      <c r="B48" s="111" t="s">
        <v>555</v>
      </c>
      <c r="C48" s="129">
        <v>135</v>
      </c>
      <c r="D48" s="129">
        <v>816</v>
      </c>
      <c r="E48" s="127">
        <v>89.767441860465112</v>
      </c>
      <c r="F48" s="129">
        <v>114</v>
      </c>
      <c r="G48" s="129">
        <v>749</v>
      </c>
      <c r="H48" s="127">
        <v>-8.1999999999999993</v>
      </c>
    </row>
    <row r="49" spans="1:8" ht="11.45" customHeight="1" x14ac:dyDescent="0.2">
      <c r="A49" s="67">
        <f>IF(C49&lt;&gt;"",COUNTA($C$9:C49),"")</f>
        <v>41</v>
      </c>
      <c r="B49" s="111" t="s">
        <v>556</v>
      </c>
      <c r="C49" s="129">
        <v>1794</v>
      </c>
      <c r="D49" s="129">
        <v>4773</v>
      </c>
      <c r="E49" s="127">
        <v>26.671974522292999</v>
      </c>
      <c r="F49" s="129">
        <v>1746</v>
      </c>
      <c r="G49" s="129">
        <v>6529</v>
      </c>
      <c r="H49" s="127">
        <v>36.799999999999997</v>
      </c>
    </row>
    <row r="50" spans="1:8" ht="11.45" customHeight="1" x14ac:dyDescent="0.2">
      <c r="A50" s="67">
        <f>IF(C50&lt;&gt;"",COUNTA($C$9:C50),"")</f>
        <v>42</v>
      </c>
      <c r="B50" s="111" t="s">
        <v>557</v>
      </c>
      <c r="C50" s="129">
        <v>804</v>
      </c>
      <c r="D50" s="129">
        <v>1768</v>
      </c>
      <c r="E50" s="127">
        <v>2.4927536231884062</v>
      </c>
      <c r="F50" s="129">
        <v>699</v>
      </c>
      <c r="G50" s="129">
        <v>1449</v>
      </c>
      <c r="H50" s="127">
        <v>-18.100000000000001</v>
      </c>
    </row>
    <row r="51" spans="1:8" ht="11.45" customHeight="1" x14ac:dyDescent="0.2">
      <c r="A51" s="67">
        <f>IF(C51&lt;&gt;"",COUNTA($C$9:C51),"")</f>
        <v>43</v>
      </c>
      <c r="B51" s="111" t="s">
        <v>558</v>
      </c>
      <c r="C51" s="129">
        <v>271</v>
      </c>
      <c r="D51" s="129">
        <v>549</v>
      </c>
      <c r="E51" s="127">
        <v>-83.905013192612131</v>
      </c>
      <c r="F51" s="129">
        <v>544</v>
      </c>
      <c r="G51" s="129">
        <v>3368</v>
      </c>
      <c r="H51" s="127">
        <v>513.1</v>
      </c>
    </row>
    <row r="52" spans="1:8" ht="11.45" customHeight="1" x14ac:dyDescent="0.2">
      <c r="A52" s="67">
        <f>IF(C52&lt;&gt;"",COUNTA($C$9:C52),"")</f>
        <v>44</v>
      </c>
      <c r="B52" s="111" t="s">
        <v>559</v>
      </c>
      <c r="C52" s="129">
        <v>290476</v>
      </c>
      <c r="D52" s="129">
        <v>310720</v>
      </c>
      <c r="E52" s="127">
        <v>110.92933269974884</v>
      </c>
      <c r="F52" s="129">
        <v>240025</v>
      </c>
      <c r="G52" s="129">
        <v>223119</v>
      </c>
      <c r="H52" s="127">
        <v>-28.2</v>
      </c>
    </row>
    <row r="53" spans="1:8" ht="11.45" customHeight="1" x14ac:dyDescent="0.2">
      <c r="A53" s="67">
        <f>IF(C53&lt;&gt;"",COUNTA($C$9:C53),"")</f>
        <v>45</v>
      </c>
      <c r="B53" s="111" t="s">
        <v>560</v>
      </c>
      <c r="C53" s="129">
        <v>47140</v>
      </c>
      <c r="D53" s="129">
        <v>189351</v>
      </c>
      <c r="E53" s="127">
        <v>-14.255633241559195</v>
      </c>
      <c r="F53" s="129">
        <v>18737</v>
      </c>
      <c r="G53" s="129">
        <v>98674</v>
      </c>
      <c r="H53" s="127">
        <v>-47.9</v>
      </c>
    </row>
    <row r="54" spans="1:8" ht="11.45" customHeight="1" x14ac:dyDescent="0.2">
      <c r="A54" s="67">
        <f>IF(C54&lt;&gt;"",COUNTA($C$9:C54),"")</f>
        <v>46</v>
      </c>
      <c r="B54" s="111" t="s">
        <v>561</v>
      </c>
      <c r="C54" s="129">
        <v>12</v>
      </c>
      <c r="D54" s="129">
        <v>94</v>
      </c>
      <c r="E54" s="127">
        <v>571.42857142857144</v>
      </c>
      <c r="F54" s="129">
        <v>2</v>
      </c>
      <c r="G54" s="129">
        <v>5</v>
      </c>
      <c r="H54" s="127">
        <v>-94.3</v>
      </c>
    </row>
    <row r="55" spans="1:8" ht="11.45" customHeight="1" x14ac:dyDescent="0.2">
      <c r="A55" s="67">
        <f>IF(C55&lt;&gt;"",COUNTA($C$9:C55),"")</f>
        <v>47</v>
      </c>
      <c r="B55" s="111" t="s">
        <v>562</v>
      </c>
      <c r="C55" s="129">
        <v>264347</v>
      </c>
      <c r="D55" s="129">
        <v>187395</v>
      </c>
      <c r="E55" s="127">
        <v>7.7657843131616886</v>
      </c>
      <c r="F55" s="129">
        <v>279291</v>
      </c>
      <c r="G55" s="129">
        <v>226522</v>
      </c>
      <c r="H55" s="127">
        <v>20.9</v>
      </c>
    </row>
    <row r="56" spans="1:8" ht="11.45" customHeight="1" x14ac:dyDescent="0.2">
      <c r="A56" s="67">
        <f>IF(C56&lt;&gt;"",COUNTA($C$9:C56),"")</f>
        <v>48</v>
      </c>
      <c r="B56" s="111" t="s">
        <v>563</v>
      </c>
      <c r="C56" s="129">
        <v>2935</v>
      </c>
      <c r="D56" s="129">
        <v>5849</v>
      </c>
      <c r="E56" s="127">
        <v>0.36032944406314016</v>
      </c>
      <c r="F56" s="129">
        <v>4283</v>
      </c>
      <c r="G56" s="129">
        <v>8664</v>
      </c>
      <c r="H56" s="127">
        <v>48.1</v>
      </c>
    </row>
    <row r="57" spans="1:8" ht="11.45" customHeight="1" x14ac:dyDescent="0.2">
      <c r="A57" s="67">
        <f>IF(C57&lt;&gt;"",COUNTA($C$9:C57),"")</f>
        <v>49</v>
      </c>
      <c r="B57" s="111" t="s">
        <v>564</v>
      </c>
      <c r="C57" s="129">
        <v>136083</v>
      </c>
      <c r="D57" s="129">
        <v>301184</v>
      </c>
      <c r="E57" s="127">
        <v>-18.317888302185622</v>
      </c>
      <c r="F57" s="129">
        <v>94377</v>
      </c>
      <c r="G57" s="129">
        <v>174901</v>
      </c>
      <c r="H57" s="127">
        <v>-41.9</v>
      </c>
    </row>
    <row r="58" spans="1:8" ht="11.45" customHeight="1" x14ac:dyDescent="0.2">
      <c r="A58" s="67">
        <f>IF(C58&lt;&gt;"",COUNTA($C$9:C58),"")</f>
        <v>50</v>
      </c>
      <c r="B58" s="111" t="s">
        <v>565</v>
      </c>
      <c r="C58" s="129">
        <v>15811</v>
      </c>
      <c r="D58" s="129">
        <v>39235</v>
      </c>
      <c r="E58" s="127">
        <v>-23.800738007380076</v>
      </c>
      <c r="F58" s="129">
        <v>6830</v>
      </c>
      <c r="G58" s="129">
        <v>32990</v>
      </c>
      <c r="H58" s="127">
        <v>-15.9</v>
      </c>
    </row>
    <row r="59" spans="1:8" s="39" customFormat="1" ht="11.45" customHeight="1" x14ac:dyDescent="0.2">
      <c r="A59" s="67">
        <f>IF(C59&lt;&gt;"",COUNTA($C$9:C59),"")</f>
        <v>51</v>
      </c>
      <c r="B59" s="111" t="s">
        <v>566</v>
      </c>
      <c r="C59" s="129">
        <v>1</v>
      </c>
      <c r="D59" s="129">
        <v>353</v>
      </c>
      <c r="E59" s="127">
        <v>34.732824427480921</v>
      </c>
      <c r="F59" s="129">
        <v>0</v>
      </c>
      <c r="G59" s="129">
        <v>54</v>
      </c>
      <c r="H59" s="127">
        <v>-84.8</v>
      </c>
    </row>
    <row r="60" spans="1:8" ht="11.45" customHeight="1" x14ac:dyDescent="0.2">
      <c r="A60" s="67">
        <f>IF(C60&lt;&gt;"",COUNTA($C$9:C60),"")</f>
        <v>52</v>
      </c>
      <c r="B60" s="111" t="s">
        <v>543</v>
      </c>
      <c r="C60" s="129">
        <v>661596</v>
      </c>
      <c r="D60" s="129">
        <v>769811</v>
      </c>
      <c r="E60" s="127">
        <v>69.626905465971532</v>
      </c>
      <c r="F60" s="129">
        <v>615151</v>
      </c>
      <c r="G60" s="129">
        <v>480731</v>
      </c>
      <c r="H60" s="127">
        <v>-37.6</v>
      </c>
    </row>
    <row r="61" spans="1:8" ht="20.100000000000001" customHeight="1" x14ac:dyDescent="0.2">
      <c r="A61" s="67">
        <f>IF(C61&lt;&gt;"",COUNTA($C$9:C61),"")</f>
        <v>53</v>
      </c>
      <c r="B61" s="112" t="s">
        <v>567</v>
      </c>
      <c r="C61" s="130">
        <v>2454826</v>
      </c>
      <c r="D61" s="130">
        <v>812382</v>
      </c>
      <c r="E61" s="128">
        <v>21.915941567894151</v>
      </c>
      <c r="F61" s="130">
        <v>1660340</v>
      </c>
      <c r="G61" s="130">
        <v>673406</v>
      </c>
      <c r="H61" s="128">
        <v>-17.100000000000001</v>
      </c>
    </row>
    <row r="62" spans="1:8" ht="11.45" customHeight="1" x14ac:dyDescent="0.2">
      <c r="A62" s="67">
        <f>IF(C62&lt;&gt;"",COUNTA($C$9:C62),"")</f>
        <v>54</v>
      </c>
      <c r="B62" s="111" t="s">
        <v>568</v>
      </c>
      <c r="C62" s="129">
        <v>5588</v>
      </c>
      <c r="D62" s="129">
        <v>93925</v>
      </c>
      <c r="E62" s="127">
        <v>28.899227359435685</v>
      </c>
      <c r="F62" s="129">
        <v>94661</v>
      </c>
      <c r="G62" s="129">
        <v>50972</v>
      </c>
      <c r="H62" s="127">
        <v>-45.7</v>
      </c>
    </row>
    <row r="63" spans="1:8" ht="11.45" customHeight="1" x14ac:dyDescent="0.2">
      <c r="A63" s="67">
        <f>IF(C63&lt;&gt;"",COUNTA($C$9:C63),"")</f>
        <v>55</v>
      </c>
      <c r="B63" s="111" t="s">
        <v>569</v>
      </c>
      <c r="C63" s="129">
        <v>1528203</v>
      </c>
      <c r="D63" s="129">
        <v>362526</v>
      </c>
      <c r="E63" s="127">
        <v>189.80286824308121</v>
      </c>
      <c r="F63" s="129">
        <v>354211</v>
      </c>
      <c r="G63" s="129">
        <v>100020</v>
      </c>
      <c r="H63" s="127">
        <v>-72.400000000000006</v>
      </c>
    </row>
    <row r="64" spans="1:8" ht="11.45" customHeight="1" x14ac:dyDescent="0.2">
      <c r="A64" s="67">
        <f>IF(C64&lt;&gt;"",COUNTA($C$9:C64),"")</f>
        <v>56</v>
      </c>
      <c r="B64" s="111" t="s">
        <v>570</v>
      </c>
      <c r="C64" s="129">
        <v>44482</v>
      </c>
      <c r="D64" s="129">
        <v>27161</v>
      </c>
      <c r="E64" s="127">
        <v>329.83066940971673</v>
      </c>
      <c r="F64" s="129">
        <v>33955</v>
      </c>
      <c r="G64" s="129">
        <v>22739</v>
      </c>
      <c r="H64" s="127">
        <v>-16.3</v>
      </c>
    </row>
    <row r="65" spans="1:8" ht="11.45" customHeight="1" x14ac:dyDescent="0.2">
      <c r="A65" s="67">
        <f>IF(C65&lt;&gt;"",COUNTA($C$9:C65),"")</f>
        <v>57</v>
      </c>
      <c r="B65" s="111" t="s">
        <v>571</v>
      </c>
      <c r="C65" s="129">
        <v>7373</v>
      </c>
      <c r="D65" s="129">
        <v>4371</v>
      </c>
      <c r="E65" s="127">
        <v>42.656657963446463</v>
      </c>
      <c r="F65" s="129">
        <v>8190</v>
      </c>
      <c r="G65" s="129">
        <v>5186</v>
      </c>
      <c r="H65" s="127">
        <v>18.7</v>
      </c>
    </row>
    <row r="66" spans="1:8" ht="11.45" customHeight="1" x14ac:dyDescent="0.2">
      <c r="A66" s="67">
        <f>IF(C66&lt;&gt;"",COUNTA($C$9:C66),"")</f>
        <v>58</v>
      </c>
      <c r="B66" s="111" t="s">
        <v>572</v>
      </c>
      <c r="C66" s="129">
        <v>4</v>
      </c>
      <c r="D66" s="129">
        <v>209</v>
      </c>
      <c r="E66" s="127">
        <v>-68.759342301943207</v>
      </c>
      <c r="F66" s="129">
        <v>27</v>
      </c>
      <c r="G66" s="129">
        <v>558</v>
      </c>
      <c r="H66" s="127">
        <v>167.2</v>
      </c>
    </row>
    <row r="67" spans="1:8" ht="11.45" customHeight="1" x14ac:dyDescent="0.2">
      <c r="A67" s="67">
        <f>IF(C67&lt;&gt;"",COUNTA($C$9:C67),"")</f>
        <v>59</v>
      </c>
      <c r="B67" s="111" t="s">
        <v>573</v>
      </c>
      <c r="C67" s="129">
        <v>60</v>
      </c>
      <c r="D67" s="129">
        <v>79</v>
      </c>
      <c r="E67" s="127">
        <v>-97.839759365600216</v>
      </c>
      <c r="F67" s="129">
        <v>93</v>
      </c>
      <c r="G67" s="129">
        <v>140</v>
      </c>
      <c r="H67" s="127">
        <v>77</v>
      </c>
    </row>
    <row r="68" spans="1:8" ht="11.45" customHeight="1" x14ac:dyDescent="0.2">
      <c r="A68" s="67">
        <f>IF(C68&lt;&gt;"",COUNTA($C$9:C68),"")</f>
        <v>60</v>
      </c>
      <c r="B68" s="111" t="s">
        <v>574</v>
      </c>
      <c r="C68" s="129">
        <v>58</v>
      </c>
      <c r="D68" s="129">
        <v>142</v>
      </c>
      <c r="E68" s="127">
        <v>294.44444444444446</v>
      </c>
      <c r="F68" s="129">
        <v>0</v>
      </c>
      <c r="G68" s="129">
        <v>14</v>
      </c>
      <c r="H68" s="127">
        <v>-90.5</v>
      </c>
    </row>
    <row r="69" spans="1:8" ht="11.45" customHeight="1" x14ac:dyDescent="0.2">
      <c r="A69" s="67">
        <f>IF(C69&lt;&gt;"",COUNTA($C$9:C69),"")</f>
        <v>61</v>
      </c>
      <c r="B69" s="111" t="s">
        <v>575</v>
      </c>
      <c r="C69" s="129" t="s">
        <v>4</v>
      </c>
      <c r="D69" s="129" t="s">
        <v>4</v>
      </c>
      <c r="E69" s="127" t="s">
        <v>4</v>
      </c>
      <c r="F69" s="129" t="s">
        <v>4</v>
      </c>
      <c r="G69" s="129" t="s">
        <v>4</v>
      </c>
      <c r="H69" s="127" t="s">
        <v>4</v>
      </c>
    </row>
    <row r="70" spans="1:8" ht="11.45" customHeight="1" x14ac:dyDescent="0.2">
      <c r="A70" s="67">
        <f>IF(C70&lt;&gt;"",COUNTA($C$9:C70),"")</f>
        <v>62</v>
      </c>
      <c r="B70" s="111" t="s">
        <v>576</v>
      </c>
      <c r="C70" s="129">
        <v>866</v>
      </c>
      <c r="D70" s="129">
        <v>1715</v>
      </c>
      <c r="E70" s="127">
        <v>325.55831265508687</v>
      </c>
      <c r="F70" s="129">
        <v>416</v>
      </c>
      <c r="G70" s="129">
        <v>1979</v>
      </c>
      <c r="H70" s="127">
        <v>15.4</v>
      </c>
    </row>
    <row r="71" spans="1:8" ht="11.45" customHeight="1" x14ac:dyDescent="0.2">
      <c r="A71" s="67">
        <f>IF(C71&lt;&gt;"",COUNTA($C$9:C71),"")</f>
        <v>63</v>
      </c>
      <c r="B71" s="111" t="s">
        <v>577</v>
      </c>
      <c r="C71" s="129" t="s">
        <v>4</v>
      </c>
      <c r="D71" s="129" t="s">
        <v>4</v>
      </c>
      <c r="E71" s="127" t="s">
        <v>4</v>
      </c>
      <c r="F71" s="129">
        <v>4</v>
      </c>
      <c r="G71" s="129">
        <v>83</v>
      </c>
      <c r="H71" s="127" t="s">
        <v>8</v>
      </c>
    </row>
    <row r="72" spans="1:8" ht="11.45" customHeight="1" x14ac:dyDescent="0.2">
      <c r="A72" s="67">
        <f>IF(C72&lt;&gt;"",COUNTA($C$9:C72),"")</f>
        <v>64</v>
      </c>
      <c r="B72" s="111" t="s">
        <v>578</v>
      </c>
      <c r="C72" s="129" t="s">
        <v>4</v>
      </c>
      <c r="D72" s="129" t="s">
        <v>4</v>
      </c>
      <c r="E72" s="127" t="s">
        <v>4</v>
      </c>
      <c r="F72" s="129" t="s">
        <v>4</v>
      </c>
      <c r="G72" s="129" t="s">
        <v>4</v>
      </c>
      <c r="H72" s="127" t="s">
        <v>4</v>
      </c>
    </row>
    <row r="73" spans="1:8" ht="11.45" customHeight="1" x14ac:dyDescent="0.2">
      <c r="A73" s="67">
        <f>IF(C73&lt;&gt;"",COUNTA($C$9:C73),"")</f>
        <v>65</v>
      </c>
      <c r="B73" s="111" t="s">
        <v>579</v>
      </c>
      <c r="C73" s="129">
        <v>4473</v>
      </c>
      <c r="D73" s="129">
        <v>23129</v>
      </c>
      <c r="E73" s="127" t="s">
        <v>801</v>
      </c>
      <c r="F73" s="129">
        <v>2719</v>
      </c>
      <c r="G73" s="129">
        <v>3265</v>
      </c>
      <c r="H73" s="127">
        <v>-85.9</v>
      </c>
    </row>
    <row r="74" spans="1:8" ht="11.45" customHeight="1" x14ac:dyDescent="0.2">
      <c r="A74" s="67">
        <f>IF(C74&lt;&gt;"",COUNTA($C$9:C74),"")</f>
        <v>66</v>
      </c>
      <c r="B74" s="111" t="s">
        <v>580</v>
      </c>
      <c r="C74" s="129">
        <v>80</v>
      </c>
      <c r="D74" s="129">
        <v>160</v>
      </c>
      <c r="E74" s="127">
        <v>113.33333333333334</v>
      </c>
      <c r="F74" s="129" t="s">
        <v>4</v>
      </c>
      <c r="G74" s="129" t="s">
        <v>4</v>
      </c>
      <c r="H74" s="127" t="s">
        <v>4</v>
      </c>
    </row>
    <row r="75" spans="1:8" ht="11.45" customHeight="1" x14ac:dyDescent="0.2">
      <c r="A75" s="67">
        <f>IF(C75&lt;&gt;"",COUNTA($C$9:C75),"")</f>
        <v>67</v>
      </c>
      <c r="B75" s="111" t="s">
        <v>581</v>
      </c>
      <c r="C75" s="129" t="s">
        <v>4</v>
      </c>
      <c r="D75" s="129" t="s">
        <v>4</v>
      </c>
      <c r="E75" s="127" t="s">
        <v>4</v>
      </c>
      <c r="F75" s="129">
        <v>0</v>
      </c>
      <c r="G75" s="129">
        <v>8</v>
      </c>
      <c r="H75" s="127" t="s">
        <v>8</v>
      </c>
    </row>
    <row r="76" spans="1:8" ht="11.45" customHeight="1" x14ac:dyDescent="0.2">
      <c r="A76" s="67">
        <f>IF(C76&lt;&gt;"",COUNTA($C$9:C76),"")</f>
        <v>68</v>
      </c>
      <c r="B76" s="111" t="s">
        <v>582</v>
      </c>
      <c r="C76" s="129">
        <v>787</v>
      </c>
      <c r="D76" s="129">
        <v>476</v>
      </c>
      <c r="E76" s="127">
        <v>-16.049382716049379</v>
      </c>
      <c r="F76" s="129">
        <v>573</v>
      </c>
      <c r="G76" s="129">
        <v>389</v>
      </c>
      <c r="H76" s="127">
        <v>-18.2</v>
      </c>
    </row>
    <row r="77" spans="1:8" ht="11.45" customHeight="1" x14ac:dyDescent="0.2">
      <c r="A77" s="67">
        <f>IF(C77&lt;&gt;"",COUNTA($C$9:C77),"")</f>
        <v>69</v>
      </c>
      <c r="B77" s="111" t="s">
        <v>583</v>
      </c>
      <c r="C77" s="129">
        <v>123</v>
      </c>
      <c r="D77" s="129">
        <v>78</v>
      </c>
      <c r="E77" s="127">
        <v>81.395348837209298</v>
      </c>
      <c r="F77" s="129">
        <v>14402</v>
      </c>
      <c r="G77" s="129">
        <v>5999</v>
      </c>
      <c r="H77" s="127" t="s">
        <v>801</v>
      </c>
    </row>
    <row r="78" spans="1:8" ht="11.45" customHeight="1" x14ac:dyDescent="0.2">
      <c r="A78" s="67">
        <f>IF(C78&lt;&gt;"",COUNTA($C$9:C78),"")</f>
        <v>70</v>
      </c>
      <c r="B78" s="111" t="s">
        <v>584</v>
      </c>
      <c r="C78" s="129">
        <v>8470</v>
      </c>
      <c r="D78" s="129">
        <v>14548</v>
      </c>
      <c r="E78" s="127">
        <v>224.80464389372628</v>
      </c>
      <c r="F78" s="129">
        <v>20708</v>
      </c>
      <c r="G78" s="129">
        <v>9585</v>
      </c>
      <c r="H78" s="127">
        <v>-34.1</v>
      </c>
    </row>
    <row r="79" spans="1:8" ht="11.45" customHeight="1" x14ac:dyDescent="0.2">
      <c r="A79" s="67">
        <f>IF(C79&lt;&gt;"",COUNTA($C$9:C79),"")</f>
        <v>71</v>
      </c>
      <c r="B79" s="111" t="s">
        <v>585</v>
      </c>
      <c r="C79" s="129">
        <v>154097</v>
      </c>
      <c r="D79" s="129">
        <v>39374</v>
      </c>
      <c r="E79" s="127">
        <v>-4.923574722913088</v>
      </c>
      <c r="F79" s="129">
        <v>318153</v>
      </c>
      <c r="G79" s="129">
        <v>117341</v>
      </c>
      <c r="H79" s="127">
        <v>198</v>
      </c>
    </row>
    <row r="80" spans="1:8" ht="11.45" customHeight="1" x14ac:dyDescent="0.2">
      <c r="A80" s="67">
        <f>IF(C80&lt;&gt;"",COUNTA($C$9:C80),"")</f>
        <v>72</v>
      </c>
      <c r="B80" s="111" t="s">
        <v>586</v>
      </c>
      <c r="C80" s="129">
        <v>169</v>
      </c>
      <c r="D80" s="129">
        <v>83</v>
      </c>
      <c r="E80" s="127">
        <v>219.23076923076923</v>
      </c>
      <c r="F80" s="129" t="s">
        <v>4</v>
      </c>
      <c r="G80" s="129" t="s">
        <v>4</v>
      </c>
      <c r="H80" s="127" t="s">
        <v>4</v>
      </c>
    </row>
    <row r="81" spans="1:8" ht="11.45" customHeight="1" x14ac:dyDescent="0.2">
      <c r="A81" s="67">
        <f>IF(C81&lt;&gt;"",COUNTA($C$9:C81),"")</f>
        <v>73</v>
      </c>
      <c r="B81" s="111" t="s">
        <v>587</v>
      </c>
      <c r="C81" s="129">
        <v>650</v>
      </c>
      <c r="D81" s="129">
        <v>2020</v>
      </c>
      <c r="E81" s="127">
        <v>26.884422110552762</v>
      </c>
      <c r="F81" s="129">
        <v>23244</v>
      </c>
      <c r="G81" s="129">
        <v>11325</v>
      </c>
      <c r="H81" s="127">
        <v>460.5</v>
      </c>
    </row>
    <row r="82" spans="1:8" ht="11.45" customHeight="1" x14ac:dyDescent="0.2">
      <c r="A82" s="67">
        <f>IF(C82&lt;&gt;"",COUNTA($C$9:C82),"")</f>
        <v>74</v>
      </c>
      <c r="B82" s="111" t="s">
        <v>588</v>
      </c>
      <c r="C82" s="129">
        <v>26</v>
      </c>
      <c r="D82" s="129">
        <v>44</v>
      </c>
      <c r="E82" s="127">
        <v>-95.449844881075492</v>
      </c>
      <c r="F82" s="129">
        <v>48</v>
      </c>
      <c r="G82" s="129">
        <v>73</v>
      </c>
      <c r="H82" s="127">
        <v>67.599999999999994</v>
      </c>
    </row>
    <row r="83" spans="1:8" ht="11.45" customHeight="1" x14ac:dyDescent="0.2">
      <c r="A83" s="67">
        <f>IF(C83&lt;&gt;"",COUNTA($C$9:C83),"")</f>
        <v>75</v>
      </c>
      <c r="B83" s="111" t="s">
        <v>589</v>
      </c>
      <c r="C83" s="129">
        <v>403</v>
      </c>
      <c r="D83" s="129">
        <v>3058</v>
      </c>
      <c r="E83" s="127">
        <v>-91.918818213049335</v>
      </c>
      <c r="F83" s="129">
        <v>305</v>
      </c>
      <c r="G83" s="129">
        <v>2138</v>
      </c>
      <c r="H83" s="127">
        <v>-30.1</v>
      </c>
    </row>
    <row r="84" spans="1:8" ht="11.45" customHeight="1" x14ac:dyDescent="0.2">
      <c r="A84" s="67">
        <f>IF(C84&lt;&gt;"",COUNTA($C$9:C84),"")</f>
        <v>76</v>
      </c>
      <c r="B84" s="111" t="s">
        <v>590</v>
      </c>
      <c r="C84" s="129">
        <v>43</v>
      </c>
      <c r="D84" s="129">
        <v>38</v>
      </c>
      <c r="E84" s="127" t="s">
        <v>8</v>
      </c>
      <c r="F84" s="129">
        <v>38</v>
      </c>
      <c r="G84" s="129">
        <v>25</v>
      </c>
      <c r="H84" s="127">
        <v>-33.700000000000003</v>
      </c>
    </row>
    <row r="85" spans="1:8" ht="11.45" customHeight="1" x14ac:dyDescent="0.2">
      <c r="A85" s="67">
        <f>IF(C85&lt;&gt;"",COUNTA($C$9:C85),"")</f>
        <v>77</v>
      </c>
      <c r="B85" s="111" t="s">
        <v>591</v>
      </c>
      <c r="C85" s="129">
        <v>25018</v>
      </c>
      <c r="D85" s="129">
        <v>5280</v>
      </c>
      <c r="E85" s="127">
        <v>-25.392115303094528</v>
      </c>
      <c r="F85" s="129">
        <v>33044</v>
      </c>
      <c r="G85" s="129">
        <v>13435</v>
      </c>
      <c r="H85" s="127">
        <v>154.5</v>
      </c>
    </row>
    <row r="86" spans="1:8" ht="11.45" customHeight="1" x14ac:dyDescent="0.2">
      <c r="A86" s="67">
        <f>IF(C86&lt;&gt;"",COUNTA($C$9:C86),"")</f>
        <v>78</v>
      </c>
      <c r="B86" s="111" t="s">
        <v>592</v>
      </c>
      <c r="C86" s="129">
        <v>126</v>
      </c>
      <c r="D86" s="129">
        <v>170</v>
      </c>
      <c r="E86" s="127">
        <v>-57.070707070707073</v>
      </c>
      <c r="F86" s="129">
        <v>246</v>
      </c>
      <c r="G86" s="129">
        <v>559</v>
      </c>
      <c r="H86" s="127">
        <v>228.2</v>
      </c>
    </row>
    <row r="87" spans="1:8" ht="11.45" customHeight="1" x14ac:dyDescent="0.2">
      <c r="A87" s="67">
        <f>IF(C87&lt;&gt;"",COUNTA($C$9:C87),"")</f>
        <v>79</v>
      </c>
      <c r="B87" s="111" t="s">
        <v>593</v>
      </c>
      <c r="C87" s="129" t="s">
        <v>4</v>
      </c>
      <c r="D87" s="129" t="s">
        <v>4</v>
      </c>
      <c r="E87" s="127" t="s">
        <v>8</v>
      </c>
      <c r="F87" s="129" t="s">
        <v>4</v>
      </c>
      <c r="G87" s="129" t="s">
        <v>4</v>
      </c>
      <c r="H87" s="127" t="s">
        <v>4</v>
      </c>
    </row>
    <row r="88" spans="1:8" ht="11.45" customHeight="1" x14ac:dyDescent="0.2">
      <c r="A88" s="67">
        <f>IF(C88&lt;&gt;"",COUNTA($C$9:C88),"")</f>
        <v>80</v>
      </c>
      <c r="B88" s="111" t="s">
        <v>594</v>
      </c>
      <c r="C88" s="129">
        <v>6094</v>
      </c>
      <c r="D88" s="129">
        <v>1583</v>
      </c>
      <c r="E88" s="127">
        <v>20.288753799392097</v>
      </c>
      <c r="F88" s="129">
        <v>76</v>
      </c>
      <c r="G88" s="129">
        <v>60</v>
      </c>
      <c r="H88" s="127">
        <v>-96.2</v>
      </c>
    </row>
    <row r="89" spans="1:8" ht="11.45" customHeight="1" x14ac:dyDescent="0.2">
      <c r="A89" s="67">
        <f>IF(C89&lt;&gt;"",COUNTA($C$9:C89),"")</f>
        <v>81</v>
      </c>
      <c r="B89" s="111" t="s">
        <v>595</v>
      </c>
      <c r="C89" s="129">
        <v>4334</v>
      </c>
      <c r="D89" s="129">
        <v>4798</v>
      </c>
      <c r="E89" s="127">
        <v>-37.149593921928215</v>
      </c>
      <c r="F89" s="129">
        <v>8688</v>
      </c>
      <c r="G89" s="129">
        <v>8075</v>
      </c>
      <c r="H89" s="127">
        <v>68.3</v>
      </c>
    </row>
    <row r="90" spans="1:8" ht="11.45" customHeight="1" x14ac:dyDescent="0.2">
      <c r="A90" s="67">
        <f>IF(C90&lt;&gt;"",COUNTA($C$9:C90),"")</f>
        <v>82</v>
      </c>
      <c r="B90" s="111" t="s">
        <v>596</v>
      </c>
      <c r="C90" s="129">
        <v>40</v>
      </c>
      <c r="D90" s="129">
        <v>1714</v>
      </c>
      <c r="E90" s="127">
        <v>704.69483568075123</v>
      </c>
      <c r="F90" s="129">
        <v>16</v>
      </c>
      <c r="G90" s="129">
        <v>297</v>
      </c>
      <c r="H90" s="127">
        <v>-82.7</v>
      </c>
    </row>
    <row r="91" spans="1:8" ht="11.45" customHeight="1" x14ac:dyDescent="0.2">
      <c r="A91" s="67">
        <f>IF(C91&lt;&gt;"",COUNTA($C$9:C91),"")</f>
        <v>83</v>
      </c>
      <c r="B91" s="111" t="s">
        <v>597</v>
      </c>
      <c r="C91" s="129">
        <v>3</v>
      </c>
      <c r="D91" s="129">
        <v>22</v>
      </c>
      <c r="E91" s="127">
        <v>-84.39716312056737</v>
      </c>
      <c r="F91" s="129">
        <v>3</v>
      </c>
      <c r="G91" s="129">
        <v>40</v>
      </c>
      <c r="H91" s="127">
        <v>76.900000000000006</v>
      </c>
    </row>
    <row r="92" spans="1:8" ht="11.45" customHeight="1" x14ac:dyDescent="0.2">
      <c r="A92" s="67">
        <f>IF(C92&lt;&gt;"",COUNTA($C$9:C92),"")</f>
        <v>84</v>
      </c>
      <c r="B92" s="111" t="s">
        <v>598</v>
      </c>
      <c r="C92" s="129">
        <v>1386</v>
      </c>
      <c r="D92" s="129">
        <v>2366</v>
      </c>
      <c r="E92" s="127">
        <v>58.898589657488259</v>
      </c>
      <c r="F92" s="129">
        <v>12742</v>
      </c>
      <c r="G92" s="129">
        <v>5459</v>
      </c>
      <c r="H92" s="127">
        <v>130.69999999999999</v>
      </c>
    </row>
    <row r="93" spans="1:8" ht="11.45" customHeight="1" x14ac:dyDescent="0.2">
      <c r="A93" s="67">
        <f>IF(C93&lt;&gt;"",COUNTA($C$9:C93),"")</f>
        <v>85</v>
      </c>
      <c r="B93" s="111" t="s">
        <v>599</v>
      </c>
      <c r="C93" s="129">
        <v>168028</v>
      </c>
      <c r="D93" s="129">
        <v>49711</v>
      </c>
      <c r="E93" s="127">
        <v>-21.127453313659231</v>
      </c>
      <c r="F93" s="129">
        <v>305488</v>
      </c>
      <c r="G93" s="129">
        <v>113739</v>
      </c>
      <c r="H93" s="127">
        <v>128.80000000000001</v>
      </c>
    </row>
    <row r="94" spans="1:8" ht="11.45" customHeight="1" x14ac:dyDescent="0.2">
      <c r="A94" s="67">
        <f>IF(C94&lt;&gt;"",COUNTA($C$9:C94),"")</f>
        <v>86</v>
      </c>
      <c r="B94" s="111" t="s">
        <v>600</v>
      </c>
      <c r="C94" s="129">
        <v>22</v>
      </c>
      <c r="D94" s="129">
        <v>252</v>
      </c>
      <c r="E94" s="127">
        <v>-96.057571964956196</v>
      </c>
      <c r="F94" s="129">
        <v>67774</v>
      </c>
      <c r="G94" s="129">
        <v>22577</v>
      </c>
      <c r="H94" s="127" t="s">
        <v>801</v>
      </c>
    </row>
    <row r="95" spans="1:8" ht="11.45" customHeight="1" x14ac:dyDescent="0.2">
      <c r="A95" s="67">
        <f>IF(C95&lt;&gt;"",COUNTA($C$9:C95),"")</f>
        <v>87</v>
      </c>
      <c r="B95" s="111" t="s">
        <v>601</v>
      </c>
      <c r="C95" s="129">
        <v>17162</v>
      </c>
      <c r="D95" s="129">
        <v>4486</v>
      </c>
      <c r="E95" s="127">
        <v>-51.607335490830636</v>
      </c>
      <c r="F95" s="129">
        <v>5</v>
      </c>
      <c r="G95" s="129">
        <v>74</v>
      </c>
      <c r="H95" s="127">
        <v>-98.4</v>
      </c>
    </row>
    <row r="96" spans="1:8" ht="11.45" customHeight="1" x14ac:dyDescent="0.2">
      <c r="A96" s="67">
        <f>IF(C96&lt;&gt;"",COUNTA($C$9:C96),"")</f>
        <v>88</v>
      </c>
      <c r="B96" s="111" t="s">
        <v>602</v>
      </c>
      <c r="C96" s="129" t="s">
        <v>4</v>
      </c>
      <c r="D96" s="129" t="s">
        <v>4</v>
      </c>
      <c r="E96" s="127" t="s">
        <v>4</v>
      </c>
      <c r="F96" s="129" t="s">
        <v>4</v>
      </c>
      <c r="G96" s="129" t="s">
        <v>4</v>
      </c>
      <c r="H96" s="127" t="s">
        <v>4</v>
      </c>
    </row>
    <row r="97" spans="1:8" ht="11.45" customHeight="1" x14ac:dyDescent="0.2">
      <c r="A97" s="67">
        <f>IF(C97&lt;&gt;"",COUNTA($C$9:C97),"")</f>
        <v>89</v>
      </c>
      <c r="B97" s="111" t="s">
        <v>603</v>
      </c>
      <c r="C97" s="129" t="s">
        <v>4</v>
      </c>
      <c r="D97" s="129" t="s">
        <v>4</v>
      </c>
      <c r="E97" s="127" t="s">
        <v>4</v>
      </c>
      <c r="F97" s="129" t="s">
        <v>4</v>
      </c>
      <c r="G97" s="129" t="s">
        <v>4</v>
      </c>
      <c r="H97" s="127" t="s">
        <v>4</v>
      </c>
    </row>
    <row r="98" spans="1:8" ht="11.45" customHeight="1" x14ac:dyDescent="0.2">
      <c r="A98" s="67">
        <f>IF(C98&lt;&gt;"",COUNTA($C$9:C98),"")</f>
        <v>90</v>
      </c>
      <c r="B98" s="111" t="s">
        <v>604</v>
      </c>
      <c r="C98" s="129">
        <v>5155</v>
      </c>
      <c r="D98" s="129">
        <v>5015</v>
      </c>
      <c r="E98" s="127">
        <v>-19.964889881902323</v>
      </c>
      <c r="F98" s="129">
        <v>121</v>
      </c>
      <c r="G98" s="129">
        <v>2211</v>
      </c>
      <c r="H98" s="127">
        <v>-55.9</v>
      </c>
    </row>
    <row r="99" spans="1:8" ht="11.45" customHeight="1" x14ac:dyDescent="0.2">
      <c r="A99" s="67">
        <f>IF(C99&lt;&gt;"",COUNTA($C$9:C99),"")</f>
        <v>91</v>
      </c>
      <c r="B99" s="111" t="s">
        <v>605</v>
      </c>
      <c r="C99" s="129">
        <v>676</v>
      </c>
      <c r="D99" s="129">
        <v>1582</v>
      </c>
      <c r="E99" s="127">
        <v>164.54849498327758</v>
      </c>
      <c r="F99" s="129">
        <v>903</v>
      </c>
      <c r="G99" s="129">
        <v>3012</v>
      </c>
      <c r="H99" s="127">
        <v>90.4</v>
      </c>
    </row>
    <row r="100" spans="1:8" ht="11.45" customHeight="1" x14ac:dyDescent="0.2">
      <c r="A100" s="67">
        <f>IF(C100&lt;&gt;"",COUNTA($C$9:C100),"")</f>
        <v>92</v>
      </c>
      <c r="B100" s="111" t="s">
        <v>606</v>
      </c>
      <c r="C100" s="129">
        <v>883</v>
      </c>
      <c r="D100" s="129">
        <v>1019</v>
      </c>
      <c r="E100" s="127">
        <v>-94.141321221180931</v>
      </c>
      <c r="F100" s="129">
        <v>330</v>
      </c>
      <c r="G100" s="129">
        <v>389</v>
      </c>
      <c r="H100" s="127">
        <v>-61.8</v>
      </c>
    </row>
    <row r="101" spans="1:8" ht="11.45" customHeight="1" x14ac:dyDescent="0.2">
      <c r="A101" s="67">
        <f>IF(C101&lt;&gt;"",COUNTA($C$9:C101),"")</f>
        <v>93</v>
      </c>
      <c r="B101" s="111" t="s">
        <v>607</v>
      </c>
      <c r="C101" s="129">
        <v>285022</v>
      </c>
      <c r="D101" s="129">
        <v>89184</v>
      </c>
      <c r="E101" s="127">
        <v>1.4526715733673115</v>
      </c>
      <c r="F101" s="129">
        <v>147934</v>
      </c>
      <c r="G101" s="129">
        <v>80111</v>
      </c>
      <c r="H101" s="127">
        <v>-10.199999999999999</v>
      </c>
    </row>
    <row r="102" spans="1:8" ht="11.45" customHeight="1" x14ac:dyDescent="0.2">
      <c r="A102" s="67">
        <f>IF(C102&lt;&gt;"",COUNTA($C$9:C102),"")</f>
        <v>94</v>
      </c>
      <c r="B102" s="111" t="s">
        <v>608</v>
      </c>
      <c r="C102" s="129">
        <v>727</v>
      </c>
      <c r="D102" s="129">
        <v>618</v>
      </c>
      <c r="E102" s="127">
        <v>-0.16155088852988797</v>
      </c>
      <c r="F102" s="129">
        <v>702</v>
      </c>
      <c r="G102" s="129">
        <v>626</v>
      </c>
      <c r="H102" s="127">
        <v>1.4</v>
      </c>
    </row>
    <row r="103" spans="1:8" ht="11.45" customHeight="1" x14ac:dyDescent="0.2">
      <c r="A103" s="67">
        <f>IF(C103&lt;&gt;"",COUNTA($C$9:C103),"")</f>
        <v>95</v>
      </c>
      <c r="B103" s="111" t="s">
        <v>609</v>
      </c>
      <c r="C103" s="129">
        <v>0</v>
      </c>
      <c r="D103" s="129">
        <v>12</v>
      </c>
      <c r="E103" s="127">
        <v>-76</v>
      </c>
      <c r="F103" s="129">
        <v>1</v>
      </c>
      <c r="G103" s="129">
        <v>15</v>
      </c>
      <c r="H103" s="127">
        <v>22.6</v>
      </c>
    </row>
    <row r="104" spans="1:8" ht="11.45" customHeight="1" x14ac:dyDescent="0.2">
      <c r="A104" s="67">
        <f>IF(C104&lt;&gt;"",COUNTA($C$9:C104),"")</f>
        <v>96</v>
      </c>
      <c r="B104" s="111" t="s">
        <v>610</v>
      </c>
      <c r="C104" s="129" t="s">
        <v>4</v>
      </c>
      <c r="D104" s="129" t="s">
        <v>4</v>
      </c>
      <c r="E104" s="127" t="s">
        <v>4</v>
      </c>
      <c r="F104" s="129" t="s">
        <v>4</v>
      </c>
      <c r="G104" s="129" t="s">
        <v>4</v>
      </c>
      <c r="H104" s="127" t="s">
        <v>4</v>
      </c>
    </row>
    <row r="105" spans="1:8" ht="11.45" customHeight="1" x14ac:dyDescent="0.2">
      <c r="A105" s="67">
        <f>IF(C105&lt;&gt;"",COUNTA($C$9:C105),"")</f>
        <v>97</v>
      </c>
      <c r="B105" s="111" t="s">
        <v>611</v>
      </c>
      <c r="C105" s="129">
        <v>4090</v>
      </c>
      <c r="D105" s="129">
        <v>2308</v>
      </c>
      <c r="E105" s="127">
        <v>41.162079510703364</v>
      </c>
      <c r="F105" s="129">
        <v>10129</v>
      </c>
      <c r="G105" s="129">
        <v>5891</v>
      </c>
      <c r="H105" s="127">
        <v>155.30000000000001</v>
      </c>
    </row>
    <row r="106" spans="1:8" ht="11.45" customHeight="1" x14ac:dyDescent="0.2">
      <c r="A106" s="67">
        <f>IF(C106&lt;&gt;"",COUNTA($C$9:C106),"")</f>
        <v>98</v>
      </c>
      <c r="B106" s="111" t="s">
        <v>612</v>
      </c>
      <c r="C106" s="129">
        <v>7</v>
      </c>
      <c r="D106" s="129">
        <v>53</v>
      </c>
      <c r="E106" s="127">
        <v>-24.285714285714292</v>
      </c>
      <c r="F106" s="129">
        <v>5</v>
      </c>
      <c r="G106" s="129">
        <v>94</v>
      </c>
      <c r="H106" s="127">
        <v>76.8</v>
      </c>
    </row>
    <row r="107" spans="1:8" ht="11.45" customHeight="1" x14ac:dyDescent="0.2">
      <c r="A107" s="67">
        <f>IF(C107&lt;&gt;"",COUNTA($C$9:C107),"")</f>
        <v>99</v>
      </c>
      <c r="B107" s="111" t="s">
        <v>613</v>
      </c>
      <c r="C107" s="129">
        <v>19</v>
      </c>
      <c r="D107" s="129">
        <v>14</v>
      </c>
      <c r="E107" s="127" t="s">
        <v>8</v>
      </c>
      <c r="F107" s="129">
        <v>2</v>
      </c>
      <c r="G107" s="129">
        <v>137</v>
      </c>
      <c r="H107" s="127">
        <v>868.7</v>
      </c>
    </row>
    <row r="108" spans="1:8" ht="11.45" customHeight="1" x14ac:dyDescent="0.2">
      <c r="A108" s="67">
        <f>IF(C108&lt;&gt;"",COUNTA($C$9:C108),"")</f>
        <v>100</v>
      </c>
      <c r="B108" s="111" t="s">
        <v>614</v>
      </c>
      <c r="C108" s="129">
        <v>1028</v>
      </c>
      <c r="D108" s="129">
        <v>487</v>
      </c>
      <c r="E108" s="127">
        <v>-72.454751131221713</v>
      </c>
      <c r="F108" s="129">
        <v>11</v>
      </c>
      <c r="G108" s="129">
        <v>245</v>
      </c>
      <c r="H108" s="127">
        <v>-49.6</v>
      </c>
    </row>
    <row r="109" spans="1:8" ht="11.45" customHeight="1" x14ac:dyDescent="0.2">
      <c r="A109" s="67">
        <f>IF(C109&lt;&gt;"",COUNTA($C$9:C109),"")</f>
        <v>101</v>
      </c>
      <c r="B109" s="111" t="s">
        <v>615</v>
      </c>
      <c r="C109" s="129">
        <v>6</v>
      </c>
      <c r="D109" s="129">
        <v>182</v>
      </c>
      <c r="E109" s="127">
        <v>-98.032432432432429</v>
      </c>
      <c r="F109" s="129">
        <v>5</v>
      </c>
      <c r="G109" s="129">
        <v>54</v>
      </c>
      <c r="H109" s="127">
        <v>-70.3</v>
      </c>
    </row>
    <row r="110" spans="1:8" ht="11.45" customHeight="1" x14ac:dyDescent="0.2">
      <c r="A110" s="67">
        <f>IF(C110&lt;&gt;"",COUNTA($C$9:C110),"")</f>
        <v>102</v>
      </c>
      <c r="B110" s="111" t="s">
        <v>616</v>
      </c>
      <c r="C110" s="129" t="s">
        <v>4</v>
      </c>
      <c r="D110" s="129" t="s">
        <v>4</v>
      </c>
      <c r="E110" s="127" t="s">
        <v>4</v>
      </c>
      <c r="F110" s="129" t="s">
        <v>4</v>
      </c>
      <c r="G110" s="129" t="s">
        <v>4</v>
      </c>
      <c r="H110" s="127" t="s">
        <v>4</v>
      </c>
    </row>
    <row r="111" spans="1:8" ht="11.45" customHeight="1" x14ac:dyDescent="0.2">
      <c r="A111" s="67">
        <f>IF(C111&lt;&gt;"",COUNTA($C$9:C111),"")</f>
        <v>103</v>
      </c>
      <c r="B111" s="111" t="s">
        <v>617</v>
      </c>
      <c r="C111" s="129">
        <v>110529</v>
      </c>
      <c r="D111" s="129">
        <v>35212</v>
      </c>
      <c r="E111" s="127">
        <v>-51.689601712239494</v>
      </c>
      <c r="F111" s="129">
        <v>107454</v>
      </c>
      <c r="G111" s="129">
        <v>51199</v>
      </c>
      <c r="H111" s="127">
        <v>45.4</v>
      </c>
    </row>
    <row r="112" spans="1:8" ht="11.45" customHeight="1" x14ac:dyDescent="0.2">
      <c r="A112" s="67">
        <f>IF(C112&lt;&gt;"",COUNTA($C$9:C112),"")</f>
        <v>104</v>
      </c>
      <c r="B112" s="111" t="s">
        <v>618</v>
      </c>
      <c r="C112" s="129">
        <v>58408</v>
      </c>
      <c r="D112" s="129">
        <v>14043</v>
      </c>
      <c r="E112" s="127">
        <v>-70.685120240480956</v>
      </c>
      <c r="F112" s="129">
        <v>115</v>
      </c>
      <c r="G112" s="129">
        <v>592</v>
      </c>
      <c r="H112" s="127">
        <v>-95.8</v>
      </c>
    </row>
    <row r="113" spans="1:8" ht="11.45" customHeight="1" x14ac:dyDescent="0.2">
      <c r="A113" s="67">
        <f>IF(C113&lt;&gt;"",COUNTA($C$9:C113),"")</f>
        <v>105</v>
      </c>
      <c r="B113" s="111" t="s">
        <v>619</v>
      </c>
      <c r="C113" s="129" t="s">
        <v>4</v>
      </c>
      <c r="D113" s="129" t="s">
        <v>4</v>
      </c>
      <c r="E113" s="127" t="s">
        <v>4</v>
      </c>
      <c r="F113" s="129" t="s">
        <v>4</v>
      </c>
      <c r="G113" s="129" t="s">
        <v>4</v>
      </c>
      <c r="H113" s="127" t="s">
        <v>4</v>
      </c>
    </row>
    <row r="114" spans="1:8" ht="11.45" customHeight="1" x14ac:dyDescent="0.2">
      <c r="A114" s="67">
        <f>IF(C114&lt;&gt;"",COUNTA($C$9:C114),"")</f>
        <v>106</v>
      </c>
      <c r="B114" s="111" t="s">
        <v>620</v>
      </c>
      <c r="C114" s="129">
        <v>0</v>
      </c>
      <c r="D114" s="129">
        <v>8</v>
      </c>
      <c r="E114" s="127">
        <v>-95.811518324607334</v>
      </c>
      <c r="F114" s="129">
        <v>0</v>
      </c>
      <c r="G114" s="129">
        <v>1</v>
      </c>
      <c r="H114" s="127">
        <v>-85.4</v>
      </c>
    </row>
    <row r="115" spans="1:8" ht="11.45" customHeight="1" x14ac:dyDescent="0.2">
      <c r="A115" s="67">
        <f>IF(C115&lt;&gt;"",COUNTA($C$9:C115),"")</f>
        <v>107</v>
      </c>
      <c r="B115" s="111" t="s">
        <v>621</v>
      </c>
      <c r="C115" s="129">
        <v>20</v>
      </c>
      <c r="D115" s="129">
        <v>280</v>
      </c>
      <c r="E115" s="127">
        <v>-96.054114994363019</v>
      </c>
      <c r="F115" s="129">
        <v>58</v>
      </c>
      <c r="G115" s="129">
        <v>494</v>
      </c>
      <c r="H115" s="127">
        <v>76.3</v>
      </c>
    </row>
    <row r="116" spans="1:8" ht="11.45" customHeight="1" x14ac:dyDescent="0.2">
      <c r="A116" s="67">
        <f>IF(C116&lt;&gt;"",COUNTA($C$9:C116),"")</f>
        <v>108</v>
      </c>
      <c r="B116" s="111" t="s">
        <v>622</v>
      </c>
      <c r="C116" s="129">
        <v>1676</v>
      </c>
      <c r="D116" s="129">
        <v>12648</v>
      </c>
      <c r="E116" s="127" t="s">
        <v>801</v>
      </c>
      <c r="F116" s="129">
        <v>27</v>
      </c>
      <c r="G116" s="129">
        <v>191</v>
      </c>
      <c r="H116" s="127">
        <v>-98.5</v>
      </c>
    </row>
    <row r="117" spans="1:8" ht="11.45" customHeight="1" x14ac:dyDescent="0.2">
      <c r="A117" s="67">
        <f>IF(C117&lt;&gt;"",COUNTA($C$9:C117),"")</f>
        <v>109</v>
      </c>
      <c r="B117" s="111" t="s">
        <v>623</v>
      </c>
      <c r="C117" s="129">
        <v>1685</v>
      </c>
      <c r="D117" s="129">
        <v>971</v>
      </c>
      <c r="E117" s="127">
        <v>-44.066820276497694</v>
      </c>
      <c r="F117" s="129">
        <v>2361</v>
      </c>
      <c r="G117" s="129">
        <v>1532</v>
      </c>
      <c r="H117" s="127">
        <v>57.8</v>
      </c>
    </row>
    <row r="118" spans="1:8" ht="11.45" customHeight="1" x14ac:dyDescent="0.2">
      <c r="A118" s="67">
        <f>IF(C118&lt;&gt;"",COUNTA($C$9:C118),"")</f>
        <v>110</v>
      </c>
      <c r="B118" s="111" t="s">
        <v>624</v>
      </c>
      <c r="C118" s="129">
        <v>6576</v>
      </c>
      <c r="D118" s="129">
        <v>4755</v>
      </c>
      <c r="E118" s="127">
        <v>61.899897854954048</v>
      </c>
      <c r="F118" s="129">
        <v>89843</v>
      </c>
      <c r="G118" s="129">
        <v>29182</v>
      </c>
      <c r="H118" s="127">
        <v>513.70000000000005</v>
      </c>
    </row>
    <row r="119" spans="1:8" s="39" customFormat="1" ht="11.45" customHeight="1" x14ac:dyDescent="0.2">
      <c r="A119" s="67">
        <f>IF(C119&lt;&gt;"",COUNTA($C$9:C119),"")</f>
        <v>111</v>
      </c>
      <c r="B119" s="111" t="s">
        <v>625</v>
      </c>
      <c r="C119" s="129">
        <v>75</v>
      </c>
      <c r="D119" s="129">
        <v>429</v>
      </c>
      <c r="E119" s="127">
        <v>-95.382628350016148</v>
      </c>
      <c r="F119" s="129">
        <v>119</v>
      </c>
      <c r="G119" s="129">
        <v>1098</v>
      </c>
      <c r="H119" s="127">
        <v>156</v>
      </c>
    </row>
    <row r="120" spans="1:8" s="39" customFormat="1" ht="11.45" customHeight="1" x14ac:dyDescent="0.2">
      <c r="A120" s="67">
        <f>IF(C120&lt;&gt;"",COUNTA($C$9:C120),"")</f>
        <v>112</v>
      </c>
      <c r="B120" s="111" t="s">
        <v>626</v>
      </c>
      <c r="C120" s="129" t="s">
        <v>4</v>
      </c>
      <c r="D120" s="129" t="s">
        <v>4</v>
      </c>
      <c r="E120" s="127" t="s">
        <v>4</v>
      </c>
      <c r="F120" s="129" t="s">
        <v>4</v>
      </c>
      <c r="G120" s="129" t="s">
        <v>4</v>
      </c>
      <c r="H120" s="127" t="s">
        <v>4</v>
      </c>
    </row>
    <row r="121" spans="1:8" s="39" customFormat="1" ht="11.45" customHeight="1" x14ac:dyDescent="0.2">
      <c r="A121" s="67">
        <f>IF(C121&lt;&gt;"",COUNTA($C$9:C121),"")</f>
        <v>113</v>
      </c>
      <c r="B121" s="111" t="s">
        <v>627</v>
      </c>
      <c r="C121" s="129">
        <v>74</v>
      </c>
      <c r="D121" s="129">
        <v>43</v>
      </c>
      <c r="E121" s="127">
        <v>-15.686274509803923</v>
      </c>
      <c r="F121" s="129">
        <v>391</v>
      </c>
      <c r="G121" s="129">
        <v>182</v>
      </c>
      <c r="H121" s="127">
        <v>326.39999999999998</v>
      </c>
    </row>
    <row r="122" spans="1:8" ht="20.100000000000001" customHeight="1" x14ac:dyDescent="0.2">
      <c r="A122" s="67">
        <f>IF(C122&lt;&gt;"",COUNTA($C$9:C122),"")</f>
        <v>114</v>
      </c>
      <c r="B122" s="112" t="s">
        <v>628</v>
      </c>
      <c r="C122" s="130">
        <v>415477</v>
      </c>
      <c r="D122" s="130">
        <v>737610</v>
      </c>
      <c r="E122" s="128">
        <v>-16.198204011888421</v>
      </c>
      <c r="F122" s="130">
        <v>518357</v>
      </c>
      <c r="G122" s="130">
        <v>943004</v>
      </c>
      <c r="H122" s="128">
        <v>27.8</v>
      </c>
    </row>
    <row r="123" spans="1:8" ht="11.45" customHeight="1" x14ac:dyDescent="0.2">
      <c r="A123" s="67">
        <f>IF(C123&lt;&gt;"",COUNTA($C$9:C123),"")</f>
        <v>115</v>
      </c>
      <c r="B123" s="111" t="s">
        <v>629</v>
      </c>
      <c r="C123" s="129" t="s">
        <v>4</v>
      </c>
      <c r="D123" s="129" t="s">
        <v>4</v>
      </c>
      <c r="E123" s="127" t="s">
        <v>4</v>
      </c>
      <c r="F123" s="129">
        <v>0</v>
      </c>
      <c r="G123" s="129">
        <v>1</v>
      </c>
      <c r="H123" s="127" t="s">
        <v>8</v>
      </c>
    </row>
    <row r="124" spans="1:8" ht="11.45" customHeight="1" x14ac:dyDescent="0.2">
      <c r="A124" s="67">
        <f>IF(C124&lt;&gt;"",COUNTA($C$9:C124),"")</f>
        <v>116</v>
      </c>
      <c r="B124" s="111" t="s">
        <v>630</v>
      </c>
      <c r="C124" s="129" t="s">
        <v>4</v>
      </c>
      <c r="D124" s="129" t="s">
        <v>4</v>
      </c>
      <c r="E124" s="127" t="s">
        <v>4</v>
      </c>
      <c r="F124" s="129" t="s">
        <v>4</v>
      </c>
      <c r="G124" s="129" t="s">
        <v>4</v>
      </c>
      <c r="H124" s="127" t="s">
        <v>4</v>
      </c>
    </row>
    <row r="125" spans="1:8" ht="11.45" customHeight="1" x14ac:dyDescent="0.2">
      <c r="A125" s="67">
        <f>IF(C125&lt;&gt;"",COUNTA($C$9:C125),"")</f>
        <v>117</v>
      </c>
      <c r="B125" s="111" t="s">
        <v>631</v>
      </c>
      <c r="C125" s="129">
        <v>87</v>
      </c>
      <c r="D125" s="129">
        <v>102</v>
      </c>
      <c r="E125" s="127">
        <v>24.390243902439025</v>
      </c>
      <c r="F125" s="129">
        <v>91</v>
      </c>
      <c r="G125" s="129">
        <v>79</v>
      </c>
      <c r="H125" s="127">
        <v>-22.2</v>
      </c>
    </row>
    <row r="126" spans="1:8" ht="11.45" customHeight="1" x14ac:dyDescent="0.2">
      <c r="A126" s="67">
        <f>IF(C126&lt;&gt;"",COUNTA($C$9:C126),"")</f>
        <v>118</v>
      </c>
      <c r="B126" s="111" t="s">
        <v>632</v>
      </c>
      <c r="C126" s="129">
        <v>6016</v>
      </c>
      <c r="D126" s="129">
        <v>11124</v>
      </c>
      <c r="E126" s="127">
        <v>-76.841404005496102</v>
      </c>
      <c r="F126" s="129">
        <v>3858</v>
      </c>
      <c r="G126" s="129">
        <v>13482</v>
      </c>
      <c r="H126" s="127">
        <v>21.2</v>
      </c>
    </row>
    <row r="127" spans="1:8" ht="11.45" customHeight="1" x14ac:dyDescent="0.2">
      <c r="A127" s="67">
        <f>IF(C127&lt;&gt;"",COUNTA($C$9:C127),"")</f>
        <v>119</v>
      </c>
      <c r="B127" s="111" t="s">
        <v>633</v>
      </c>
      <c r="C127" s="129">
        <v>1</v>
      </c>
      <c r="D127" s="129">
        <v>5</v>
      </c>
      <c r="E127" s="127">
        <v>150</v>
      </c>
      <c r="F127" s="129">
        <v>0</v>
      </c>
      <c r="G127" s="129">
        <v>3</v>
      </c>
      <c r="H127" s="127">
        <v>-48.8</v>
      </c>
    </row>
    <row r="128" spans="1:8" ht="11.45" customHeight="1" x14ac:dyDescent="0.2">
      <c r="A128" s="67">
        <f>IF(C128&lt;&gt;"",COUNTA($C$9:C128),"")</f>
        <v>120</v>
      </c>
      <c r="B128" s="111" t="s">
        <v>634</v>
      </c>
      <c r="C128" s="129">
        <v>150</v>
      </c>
      <c r="D128" s="129">
        <v>297</v>
      </c>
      <c r="E128" s="127">
        <v>-91.724714405126775</v>
      </c>
      <c r="F128" s="129">
        <v>152</v>
      </c>
      <c r="G128" s="129">
        <v>193</v>
      </c>
      <c r="H128" s="127">
        <v>-34.9</v>
      </c>
    </row>
    <row r="129" spans="1:8" ht="11.45" customHeight="1" x14ac:dyDescent="0.2">
      <c r="A129" s="67">
        <f>IF(C129&lt;&gt;"",COUNTA($C$9:C129),"")</f>
        <v>121</v>
      </c>
      <c r="B129" s="111" t="s">
        <v>635</v>
      </c>
      <c r="C129" s="129">
        <v>20</v>
      </c>
      <c r="D129" s="129">
        <v>67</v>
      </c>
      <c r="E129" s="127">
        <v>19.642857142857139</v>
      </c>
      <c r="F129" s="129">
        <v>19</v>
      </c>
      <c r="G129" s="129">
        <v>48</v>
      </c>
      <c r="H129" s="127">
        <v>-28.4</v>
      </c>
    </row>
    <row r="130" spans="1:8" ht="11.45" customHeight="1" x14ac:dyDescent="0.2">
      <c r="A130" s="67">
        <f>IF(C130&lt;&gt;"",COUNTA($C$9:C130),"")</f>
        <v>122</v>
      </c>
      <c r="B130" s="111" t="s">
        <v>636</v>
      </c>
      <c r="C130" s="129" t="s">
        <v>4</v>
      </c>
      <c r="D130" s="129" t="s">
        <v>4</v>
      </c>
      <c r="E130" s="127" t="s">
        <v>4</v>
      </c>
      <c r="F130" s="129" t="s">
        <v>4</v>
      </c>
      <c r="G130" s="129" t="s">
        <v>4</v>
      </c>
      <c r="H130" s="127" t="s">
        <v>4</v>
      </c>
    </row>
    <row r="131" spans="1:8" ht="11.45" customHeight="1" x14ac:dyDescent="0.2">
      <c r="A131" s="67">
        <f>IF(C131&lt;&gt;"",COUNTA($C$9:C131),"")</f>
        <v>123</v>
      </c>
      <c r="B131" s="111" t="s">
        <v>637</v>
      </c>
      <c r="C131" s="129">
        <v>1</v>
      </c>
      <c r="D131" s="129">
        <v>10</v>
      </c>
      <c r="E131" s="127" t="s">
        <v>8</v>
      </c>
      <c r="F131" s="129">
        <v>0</v>
      </c>
      <c r="G131" s="129">
        <v>0</v>
      </c>
      <c r="H131" s="127">
        <v>-99.5</v>
      </c>
    </row>
    <row r="132" spans="1:8" s="63" customFormat="1" ht="11.45" customHeight="1" x14ac:dyDescent="0.2">
      <c r="A132" s="67">
        <f>IF(C132&lt;&gt;"",COUNTA($C$9:C132),"")</f>
        <v>124</v>
      </c>
      <c r="B132" s="111" t="s">
        <v>638</v>
      </c>
      <c r="C132" s="129">
        <v>40</v>
      </c>
      <c r="D132" s="129">
        <v>241</v>
      </c>
      <c r="E132" s="127">
        <v>-17.74744027303754</v>
      </c>
      <c r="F132" s="129">
        <v>84</v>
      </c>
      <c r="G132" s="129">
        <v>337</v>
      </c>
      <c r="H132" s="127">
        <v>39.799999999999997</v>
      </c>
    </row>
    <row r="133" spans="1:8" ht="11.45" customHeight="1" x14ac:dyDescent="0.2">
      <c r="A133" s="67">
        <f>IF(C133&lt;&gt;"",COUNTA($C$9:C133),"")</f>
        <v>125</v>
      </c>
      <c r="B133" s="111" t="s">
        <v>777</v>
      </c>
      <c r="C133" s="129">
        <v>0</v>
      </c>
      <c r="D133" s="129">
        <v>4</v>
      </c>
      <c r="E133" s="127" t="s">
        <v>8</v>
      </c>
      <c r="F133" s="129">
        <v>0</v>
      </c>
      <c r="G133" s="129">
        <v>15</v>
      </c>
      <c r="H133" s="127">
        <v>314.8</v>
      </c>
    </row>
    <row r="134" spans="1:8" ht="11.45" customHeight="1" x14ac:dyDescent="0.2">
      <c r="A134" s="67">
        <f>IF(C134&lt;&gt;"",COUNTA($C$9:C134),"")</f>
        <v>126</v>
      </c>
      <c r="B134" s="111" t="s">
        <v>639</v>
      </c>
      <c r="C134" s="129">
        <v>7914</v>
      </c>
      <c r="D134" s="129">
        <v>42507</v>
      </c>
      <c r="E134" s="127">
        <v>114.95322376738307</v>
      </c>
      <c r="F134" s="129">
        <v>27090</v>
      </c>
      <c r="G134" s="129">
        <v>58158</v>
      </c>
      <c r="H134" s="127">
        <v>36.799999999999997</v>
      </c>
    </row>
    <row r="135" spans="1:8" ht="11.45" customHeight="1" x14ac:dyDescent="0.2">
      <c r="A135" s="67">
        <f>IF(C135&lt;&gt;"",COUNTA($C$9:C135),"")</f>
        <v>127</v>
      </c>
      <c r="B135" s="111" t="s">
        <v>640</v>
      </c>
      <c r="C135" s="129">
        <v>0</v>
      </c>
      <c r="D135" s="129">
        <v>6</v>
      </c>
      <c r="E135" s="127">
        <v>-25</v>
      </c>
      <c r="F135" s="129">
        <v>0</v>
      </c>
      <c r="G135" s="129">
        <v>5</v>
      </c>
      <c r="H135" s="127">
        <v>-8</v>
      </c>
    </row>
    <row r="136" spans="1:8" ht="11.45" customHeight="1" x14ac:dyDescent="0.2">
      <c r="A136" s="67">
        <f>IF(C136&lt;&gt;"",COUNTA($C$9:C136),"")</f>
        <v>128</v>
      </c>
      <c r="B136" s="111" t="s">
        <v>641</v>
      </c>
      <c r="C136" s="129">
        <v>28139</v>
      </c>
      <c r="D136" s="129">
        <v>56044</v>
      </c>
      <c r="E136" s="127">
        <v>224.87392035244335</v>
      </c>
      <c r="F136" s="129">
        <v>20494</v>
      </c>
      <c r="G136" s="129">
        <v>29218</v>
      </c>
      <c r="H136" s="127">
        <v>-47.9</v>
      </c>
    </row>
    <row r="137" spans="1:8" ht="11.45" customHeight="1" x14ac:dyDescent="0.2">
      <c r="A137" s="67">
        <f>IF(C137&lt;&gt;"",COUNTA($C$9:C137),"")</f>
        <v>129</v>
      </c>
      <c r="B137" s="111" t="s">
        <v>642</v>
      </c>
      <c r="C137" s="129">
        <v>257</v>
      </c>
      <c r="D137" s="129">
        <v>1242</v>
      </c>
      <c r="E137" s="127">
        <v>-49.573690621193663</v>
      </c>
      <c r="F137" s="129">
        <v>362</v>
      </c>
      <c r="G137" s="129">
        <v>1975</v>
      </c>
      <c r="H137" s="127">
        <v>59</v>
      </c>
    </row>
    <row r="138" spans="1:8" ht="11.45" customHeight="1" x14ac:dyDescent="0.2">
      <c r="A138" s="67">
        <f>IF(C138&lt;&gt;"",COUNTA($C$9:C138),"")</f>
        <v>130</v>
      </c>
      <c r="B138" s="111" t="s">
        <v>643</v>
      </c>
      <c r="C138" s="129">
        <v>82</v>
      </c>
      <c r="D138" s="129">
        <v>257</v>
      </c>
      <c r="E138" s="127">
        <v>77.241379310344826</v>
      </c>
      <c r="F138" s="129">
        <v>43</v>
      </c>
      <c r="G138" s="129">
        <v>191</v>
      </c>
      <c r="H138" s="127">
        <v>-25.9</v>
      </c>
    </row>
    <row r="139" spans="1:8" ht="11.45" customHeight="1" x14ac:dyDescent="0.2">
      <c r="A139" s="67">
        <f>IF(C139&lt;&gt;"",COUNTA($C$9:C139),"")</f>
        <v>131</v>
      </c>
      <c r="B139" s="111" t="s">
        <v>644</v>
      </c>
      <c r="C139" s="129">
        <v>55</v>
      </c>
      <c r="D139" s="129">
        <v>36</v>
      </c>
      <c r="E139" s="127">
        <v>-2.7027027027027088</v>
      </c>
      <c r="F139" s="129">
        <v>75</v>
      </c>
      <c r="G139" s="129">
        <v>50</v>
      </c>
      <c r="H139" s="127">
        <v>39.200000000000003</v>
      </c>
    </row>
    <row r="140" spans="1:8" ht="11.45" customHeight="1" x14ac:dyDescent="0.2">
      <c r="A140" s="67">
        <f>IF(C140&lt;&gt;"",COUNTA($C$9:C140),"")</f>
        <v>132</v>
      </c>
      <c r="B140" s="111" t="s">
        <v>645</v>
      </c>
      <c r="C140" s="129">
        <v>2544</v>
      </c>
      <c r="D140" s="129">
        <v>4884</v>
      </c>
      <c r="E140" s="127">
        <v>11.379703534777647</v>
      </c>
      <c r="F140" s="129">
        <v>5161</v>
      </c>
      <c r="G140" s="129">
        <v>11650</v>
      </c>
      <c r="H140" s="127">
        <v>138.5</v>
      </c>
    </row>
    <row r="141" spans="1:8" ht="11.45" customHeight="1" x14ac:dyDescent="0.2">
      <c r="A141" s="67">
        <f>IF(C141&lt;&gt;"",COUNTA($C$9:C141),"")</f>
        <v>133</v>
      </c>
      <c r="B141" s="111" t="s">
        <v>646</v>
      </c>
      <c r="C141" s="129">
        <v>1073</v>
      </c>
      <c r="D141" s="129">
        <v>2557</v>
      </c>
      <c r="E141" s="127">
        <v>47.038527889591705</v>
      </c>
      <c r="F141" s="129">
        <v>329</v>
      </c>
      <c r="G141" s="129">
        <v>2104</v>
      </c>
      <c r="H141" s="127">
        <v>-17.7</v>
      </c>
    </row>
    <row r="142" spans="1:8" ht="11.45" customHeight="1" x14ac:dyDescent="0.2">
      <c r="A142" s="67">
        <f>IF(C142&lt;&gt;"",COUNTA($C$9:C142),"")</f>
        <v>134</v>
      </c>
      <c r="B142" s="111" t="s">
        <v>647</v>
      </c>
      <c r="C142" s="129">
        <v>301</v>
      </c>
      <c r="D142" s="129">
        <v>2279</v>
      </c>
      <c r="E142" s="127">
        <v>59.148044692737443</v>
      </c>
      <c r="F142" s="129">
        <v>290</v>
      </c>
      <c r="G142" s="129">
        <v>2662</v>
      </c>
      <c r="H142" s="127">
        <v>16.8</v>
      </c>
    </row>
    <row r="143" spans="1:8" ht="11.45" customHeight="1" x14ac:dyDescent="0.2">
      <c r="A143" s="67">
        <f>IF(C143&lt;&gt;"",COUNTA($C$9:C143),"")</f>
        <v>135</v>
      </c>
      <c r="B143" s="111" t="s">
        <v>648</v>
      </c>
      <c r="C143" s="129" t="s">
        <v>4</v>
      </c>
      <c r="D143" s="129" t="s">
        <v>4</v>
      </c>
      <c r="E143" s="127" t="s">
        <v>4</v>
      </c>
      <c r="F143" s="129">
        <v>4</v>
      </c>
      <c r="G143" s="129">
        <v>118</v>
      </c>
      <c r="H143" s="127" t="s">
        <v>8</v>
      </c>
    </row>
    <row r="144" spans="1:8" ht="11.45" customHeight="1" x14ac:dyDescent="0.2">
      <c r="A144" s="67">
        <f>IF(C144&lt;&gt;"",COUNTA($C$9:C144),"")</f>
        <v>136</v>
      </c>
      <c r="B144" s="111" t="s">
        <v>649</v>
      </c>
      <c r="C144" s="129">
        <v>0</v>
      </c>
      <c r="D144" s="129">
        <v>2</v>
      </c>
      <c r="E144" s="127">
        <v>-99.118942731277528</v>
      </c>
      <c r="F144" s="129" t="s">
        <v>4</v>
      </c>
      <c r="G144" s="129" t="s">
        <v>4</v>
      </c>
      <c r="H144" s="127" t="s">
        <v>4</v>
      </c>
    </row>
    <row r="145" spans="1:8" ht="11.45" customHeight="1" x14ac:dyDescent="0.2">
      <c r="A145" s="67">
        <f>IF(C145&lt;&gt;"",COUNTA($C$9:C145),"")</f>
        <v>137</v>
      </c>
      <c r="B145" s="111" t="s">
        <v>650</v>
      </c>
      <c r="C145" s="129">
        <v>2</v>
      </c>
      <c r="D145" s="129">
        <v>33</v>
      </c>
      <c r="E145" s="127" t="s">
        <v>801</v>
      </c>
      <c r="F145" s="129">
        <v>1</v>
      </c>
      <c r="G145" s="129">
        <v>1</v>
      </c>
      <c r="H145" s="127">
        <v>-96.9</v>
      </c>
    </row>
    <row r="146" spans="1:8" ht="11.45" customHeight="1" x14ac:dyDescent="0.2">
      <c r="A146" s="67">
        <f>IF(C146&lt;&gt;"",COUNTA($C$9:C146),"")</f>
        <v>138</v>
      </c>
      <c r="B146" s="111" t="s">
        <v>651</v>
      </c>
      <c r="C146" s="129">
        <v>6621</v>
      </c>
      <c r="D146" s="129">
        <v>5694</v>
      </c>
      <c r="E146" s="127">
        <v>-38.088507121887574</v>
      </c>
      <c r="F146" s="129">
        <v>743</v>
      </c>
      <c r="G146" s="129">
        <v>4369</v>
      </c>
      <c r="H146" s="127">
        <v>-23.3</v>
      </c>
    </row>
    <row r="147" spans="1:8" ht="11.45" customHeight="1" x14ac:dyDescent="0.2">
      <c r="A147" s="67">
        <f>IF(C147&lt;&gt;"",COUNTA($C$9:C147),"")</f>
        <v>139</v>
      </c>
      <c r="B147" s="111" t="s">
        <v>652</v>
      </c>
      <c r="C147" s="129">
        <v>95</v>
      </c>
      <c r="D147" s="129">
        <v>234</v>
      </c>
      <c r="E147" s="127">
        <v>65.957446808510639</v>
      </c>
      <c r="F147" s="129">
        <v>16</v>
      </c>
      <c r="G147" s="129">
        <v>23</v>
      </c>
      <c r="H147" s="127">
        <v>-90.1</v>
      </c>
    </row>
    <row r="148" spans="1:8" ht="11.45" customHeight="1" x14ac:dyDescent="0.2">
      <c r="A148" s="67">
        <f>IF(C148&lt;&gt;"",COUNTA($C$9:C148),"")</f>
        <v>140</v>
      </c>
      <c r="B148" s="111" t="s">
        <v>653</v>
      </c>
      <c r="C148" s="129">
        <v>86</v>
      </c>
      <c r="D148" s="129">
        <v>563</v>
      </c>
      <c r="E148" s="127">
        <v>46.997389033942568</v>
      </c>
      <c r="F148" s="129">
        <v>133</v>
      </c>
      <c r="G148" s="129">
        <v>618</v>
      </c>
      <c r="H148" s="127">
        <v>9.8000000000000007</v>
      </c>
    </row>
    <row r="149" spans="1:8" ht="11.45" customHeight="1" x14ac:dyDescent="0.2">
      <c r="A149" s="67">
        <f>IF(C149&lt;&gt;"",COUNTA($C$9:C149),"")</f>
        <v>141</v>
      </c>
      <c r="B149" s="111" t="s">
        <v>654</v>
      </c>
      <c r="C149" s="129">
        <v>63</v>
      </c>
      <c r="D149" s="129">
        <v>416</v>
      </c>
      <c r="E149" s="127">
        <v>-36</v>
      </c>
      <c r="F149" s="129">
        <v>61</v>
      </c>
      <c r="G149" s="129">
        <v>431</v>
      </c>
      <c r="H149" s="127">
        <v>3.6</v>
      </c>
    </row>
    <row r="150" spans="1:8" ht="11.45" customHeight="1" x14ac:dyDescent="0.2">
      <c r="A150" s="67">
        <f>IF(C150&lt;&gt;"",COUNTA($C$9:C150),"")</f>
        <v>142</v>
      </c>
      <c r="B150" s="111" t="s">
        <v>655</v>
      </c>
      <c r="C150" s="129">
        <v>305</v>
      </c>
      <c r="D150" s="129">
        <v>275</v>
      </c>
      <c r="E150" s="127">
        <v>23.318385650224215</v>
      </c>
      <c r="F150" s="129">
        <v>719</v>
      </c>
      <c r="G150" s="129">
        <v>797</v>
      </c>
      <c r="H150" s="127">
        <v>189.6</v>
      </c>
    </row>
    <row r="151" spans="1:8" ht="11.45" customHeight="1" x14ac:dyDescent="0.2">
      <c r="A151" s="67">
        <f>IF(C151&lt;&gt;"",COUNTA($C$9:C151),"")</f>
        <v>143</v>
      </c>
      <c r="B151" s="111" t="s">
        <v>656</v>
      </c>
      <c r="C151" s="129">
        <v>32</v>
      </c>
      <c r="D151" s="129">
        <v>2864</v>
      </c>
      <c r="E151" s="127" t="s">
        <v>801</v>
      </c>
      <c r="F151" s="129">
        <v>0</v>
      </c>
      <c r="G151" s="129">
        <v>6</v>
      </c>
      <c r="H151" s="127">
        <v>-99.8</v>
      </c>
    </row>
    <row r="152" spans="1:8" ht="11.45" customHeight="1" x14ac:dyDescent="0.2">
      <c r="A152" s="67">
        <f>IF(C152&lt;&gt;"",COUNTA($C$9:C152),"")</f>
        <v>144</v>
      </c>
      <c r="B152" s="111" t="s">
        <v>657</v>
      </c>
      <c r="C152" s="129">
        <v>31307</v>
      </c>
      <c r="D152" s="129">
        <v>25012</v>
      </c>
      <c r="E152" s="127">
        <v>-43.8689407540395</v>
      </c>
      <c r="F152" s="129">
        <v>11747</v>
      </c>
      <c r="G152" s="129">
        <v>20524</v>
      </c>
      <c r="H152" s="127">
        <v>-17.899999999999999</v>
      </c>
    </row>
    <row r="153" spans="1:8" ht="11.45" customHeight="1" x14ac:dyDescent="0.2">
      <c r="A153" s="67">
        <f>IF(C153&lt;&gt;"",COUNTA($C$9:C153),"")</f>
        <v>145</v>
      </c>
      <c r="B153" s="111" t="s">
        <v>658</v>
      </c>
      <c r="C153" s="129">
        <v>11383</v>
      </c>
      <c r="D153" s="129">
        <v>11513</v>
      </c>
      <c r="E153" s="127">
        <v>-1.0315481818963264</v>
      </c>
      <c r="F153" s="129">
        <v>7421</v>
      </c>
      <c r="G153" s="129">
        <v>18655</v>
      </c>
      <c r="H153" s="127">
        <v>62</v>
      </c>
    </row>
    <row r="154" spans="1:8" ht="11.45" customHeight="1" x14ac:dyDescent="0.2">
      <c r="A154" s="67">
        <f>IF(C154&lt;&gt;"",COUNTA($C$9:C154),"")</f>
        <v>146</v>
      </c>
      <c r="B154" s="111" t="s">
        <v>659</v>
      </c>
      <c r="C154" s="129">
        <v>49695</v>
      </c>
      <c r="D154" s="129">
        <v>14835</v>
      </c>
      <c r="E154" s="127">
        <v>-30.729361225252148</v>
      </c>
      <c r="F154" s="129">
        <v>76637</v>
      </c>
      <c r="G154" s="129">
        <v>31860</v>
      </c>
      <c r="H154" s="127">
        <v>114.8</v>
      </c>
    </row>
    <row r="155" spans="1:8" ht="11.45" customHeight="1" x14ac:dyDescent="0.2">
      <c r="A155" s="67">
        <f>IF(C155&lt;&gt;"",COUNTA($C$9:C155),"")</f>
        <v>147</v>
      </c>
      <c r="B155" s="111" t="s">
        <v>660</v>
      </c>
      <c r="C155" s="129">
        <v>16136</v>
      </c>
      <c r="D155" s="129">
        <v>26800</v>
      </c>
      <c r="E155" s="127">
        <v>25.626962921295643</v>
      </c>
      <c r="F155" s="129">
        <v>43711</v>
      </c>
      <c r="G155" s="129">
        <v>47298</v>
      </c>
      <c r="H155" s="127">
        <v>76.5</v>
      </c>
    </row>
    <row r="156" spans="1:8" ht="11.45" customHeight="1" x14ac:dyDescent="0.2">
      <c r="A156" s="67">
        <f>IF(C156&lt;&gt;"",COUNTA($C$9:C156),"")</f>
        <v>148</v>
      </c>
      <c r="B156" s="111" t="s">
        <v>661</v>
      </c>
      <c r="C156" s="129" t="s">
        <v>4</v>
      </c>
      <c r="D156" s="129" t="s">
        <v>4</v>
      </c>
      <c r="E156" s="127" t="s">
        <v>4</v>
      </c>
      <c r="F156" s="129" t="s">
        <v>4</v>
      </c>
      <c r="G156" s="129" t="s">
        <v>4</v>
      </c>
      <c r="H156" s="127" t="s">
        <v>4</v>
      </c>
    </row>
    <row r="157" spans="1:8" ht="11.45" customHeight="1" x14ac:dyDescent="0.2">
      <c r="A157" s="67">
        <f>IF(C157&lt;&gt;"",COUNTA($C$9:C157),"")</f>
        <v>149</v>
      </c>
      <c r="B157" s="111" t="s">
        <v>662</v>
      </c>
      <c r="C157" s="129">
        <v>7340</v>
      </c>
      <c r="D157" s="129">
        <v>3404</v>
      </c>
      <c r="E157" s="127">
        <v>138.70967741935485</v>
      </c>
      <c r="F157" s="129">
        <v>3244</v>
      </c>
      <c r="G157" s="129">
        <v>2196</v>
      </c>
      <c r="H157" s="127">
        <v>-35.5</v>
      </c>
    </row>
    <row r="158" spans="1:8" ht="11.45" customHeight="1" x14ac:dyDescent="0.2">
      <c r="A158" s="67">
        <f>IF(C158&lt;&gt;"",COUNTA($C$9:C158),"")</f>
        <v>150</v>
      </c>
      <c r="B158" s="111" t="s">
        <v>663</v>
      </c>
      <c r="C158" s="129">
        <v>197</v>
      </c>
      <c r="D158" s="129">
        <v>930</v>
      </c>
      <c r="E158" s="127">
        <v>-6.1553985872855748</v>
      </c>
      <c r="F158" s="129">
        <v>1104</v>
      </c>
      <c r="G158" s="129">
        <v>2912</v>
      </c>
      <c r="H158" s="127">
        <v>213.1</v>
      </c>
    </row>
    <row r="159" spans="1:8" ht="11.45" customHeight="1" x14ac:dyDescent="0.2">
      <c r="A159" s="67">
        <f>IF(C159&lt;&gt;"",COUNTA($C$9:C159),"")</f>
        <v>151</v>
      </c>
      <c r="B159" s="111" t="s">
        <v>664</v>
      </c>
      <c r="C159" s="129">
        <v>54</v>
      </c>
      <c r="D159" s="129">
        <v>438</v>
      </c>
      <c r="E159" s="127">
        <v>-80.550621669626992</v>
      </c>
      <c r="F159" s="129">
        <v>113</v>
      </c>
      <c r="G159" s="129">
        <v>1426</v>
      </c>
      <c r="H159" s="127">
        <v>225.6</v>
      </c>
    </row>
    <row r="160" spans="1:8" ht="11.45" customHeight="1" x14ac:dyDescent="0.2">
      <c r="A160" s="67">
        <f>IF(C160&lt;&gt;"",COUNTA($C$9:C160),"")</f>
        <v>152</v>
      </c>
      <c r="B160" s="111" t="s">
        <v>665</v>
      </c>
      <c r="C160" s="129">
        <v>2795</v>
      </c>
      <c r="D160" s="129">
        <v>11979</v>
      </c>
      <c r="E160" s="127">
        <v>113.79618061752632</v>
      </c>
      <c r="F160" s="129">
        <v>1767</v>
      </c>
      <c r="G160" s="129">
        <v>15081</v>
      </c>
      <c r="H160" s="127">
        <v>25.9</v>
      </c>
    </row>
    <row r="161" spans="1:8" ht="11.45" customHeight="1" x14ac:dyDescent="0.2">
      <c r="A161" s="67">
        <f>IF(C161&lt;&gt;"",COUNTA($C$9:C161),"")</f>
        <v>153</v>
      </c>
      <c r="B161" s="111" t="s">
        <v>666</v>
      </c>
      <c r="C161" s="129" t="s">
        <v>4</v>
      </c>
      <c r="D161" s="129" t="s">
        <v>4</v>
      </c>
      <c r="E161" s="127" t="s">
        <v>4</v>
      </c>
      <c r="F161" s="129" t="s">
        <v>4</v>
      </c>
      <c r="G161" s="129" t="s">
        <v>4</v>
      </c>
      <c r="H161" s="127" t="s">
        <v>4</v>
      </c>
    </row>
    <row r="162" spans="1:8" ht="11.45" customHeight="1" x14ac:dyDescent="0.2">
      <c r="A162" s="67">
        <f>IF(C162&lt;&gt;"",COUNTA($C$9:C162),"")</f>
        <v>154</v>
      </c>
      <c r="B162" s="111" t="s">
        <v>667</v>
      </c>
      <c r="C162" s="129">
        <v>38</v>
      </c>
      <c r="D162" s="129">
        <v>40</v>
      </c>
      <c r="E162" s="127" t="s">
        <v>8</v>
      </c>
      <c r="F162" s="129">
        <v>39</v>
      </c>
      <c r="G162" s="129">
        <v>41</v>
      </c>
      <c r="H162" s="127">
        <v>3.4</v>
      </c>
    </row>
    <row r="163" spans="1:8" s="63" customFormat="1" ht="11.45" customHeight="1" x14ac:dyDescent="0.2">
      <c r="A163" s="67">
        <f>IF(C163&lt;&gt;"",COUNTA($C$9:C163),"")</f>
        <v>155</v>
      </c>
      <c r="B163" s="111" t="s">
        <v>668</v>
      </c>
      <c r="C163" s="129" t="s">
        <v>4</v>
      </c>
      <c r="D163" s="129" t="s">
        <v>4</v>
      </c>
      <c r="E163" s="127" t="s">
        <v>4</v>
      </c>
      <c r="F163" s="129">
        <v>0</v>
      </c>
      <c r="G163" s="129">
        <v>18</v>
      </c>
      <c r="H163" s="127" t="s">
        <v>8</v>
      </c>
    </row>
    <row r="164" spans="1:8" ht="11.45" customHeight="1" x14ac:dyDescent="0.2">
      <c r="A164" s="67">
        <f>IF(C164&lt;&gt;"",COUNTA($C$9:C164),"")</f>
        <v>156</v>
      </c>
      <c r="B164" s="111" t="s">
        <v>669</v>
      </c>
      <c r="C164" s="129">
        <v>14</v>
      </c>
      <c r="D164" s="129">
        <v>45</v>
      </c>
      <c r="E164" s="127" t="s">
        <v>801</v>
      </c>
      <c r="F164" s="129">
        <v>0</v>
      </c>
      <c r="G164" s="129">
        <v>10</v>
      </c>
      <c r="H164" s="127">
        <v>-76.8</v>
      </c>
    </row>
    <row r="165" spans="1:8" ht="11.45" customHeight="1" x14ac:dyDescent="0.2">
      <c r="A165" s="67">
        <f>IF(C165&lt;&gt;"",COUNTA($C$9:C165),"")</f>
        <v>157</v>
      </c>
      <c r="B165" s="111" t="s">
        <v>670</v>
      </c>
      <c r="C165" s="129" t="s">
        <v>4</v>
      </c>
      <c r="D165" s="129" t="s">
        <v>4</v>
      </c>
      <c r="E165" s="127" t="s">
        <v>4</v>
      </c>
      <c r="F165" s="129" t="s">
        <v>4</v>
      </c>
      <c r="G165" s="129" t="s">
        <v>4</v>
      </c>
      <c r="H165" s="127" t="s">
        <v>4</v>
      </c>
    </row>
    <row r="166" spans="1:8" ht="11.45" customHeight="1" x14ac:dyDescent="0.2">
      <c r="A166" s="67">
        <f>IF(C166&lt;&gt;"",COUNTA($C$9:C166),"")</f>
        <v>158</v>
      </c>
      <c r="B166" s="111" t="s">
        <v>671</v>
      </c>
      <c r="C166" s="129">
        <v>76</v>
      </c>
      <c r="D166" s="129">
        <v>50</v>
      </c>
      <c r="E166" s="127">
        <v>-18.032786885245898</v>
      </c>
      <c r="F166" s="129">
        <v>115</v>
      </c>
      <c r="G166" s="129">
        <v>79</v>
      </c>
      <c r="H166" s="127">
        <v>58.1</v>
      </c>
    </row>
    <row r="167" spans="1:8" ht="11.45" customHeight="1" x14ac:dyDescent="0.2">
      <c r="A167" s="67">
        <f>IF(C167&lt;&gt;"",COUNTA($C$9:C167),"")</f>
        <v>159</v>
      </c>
      <c r="B167" s="111" t="s">
        <v>672</v>
      </c>
      <c r="C167" s="129">
        <v>24334</v>
      </c>
      <c r="D167" s="129">
        <v>6695</v>
      </c>
      <c r="E167" s="127">
        <v>106.6358024691358</v>
      </c>
      <c r="F167" s="129">
        <v>21282</v>
      </c>
      <c r="G167" s="129">
        <v>7890</v>
      </c>
      <c r="H167" s="127">
        <v>17.8</v>
      </c>
    </row>
    <row r="168" spans="1:8" ht="11.45" customHeight="1" x14ac:dyDescent="0.2">
      <c r="A168" s="67">
        <f>IF(C168&lt;&gt;"",COUNTA($C$9:C168),"")</f>
        <v>160</v>
      </c>
      <c r="B168" s="111" t="s">
        <v>673</v>
      </c>
      <c r="C168" s="129">
        <v>100</v>
      </c>
      <c r="D168" s="129">
        <v>260</v>
      </c>
      <c r="E168" s="127">
        <v>30</v>
      </c>
      <c r="F168" s="129">
        <v>113</v>
      </c>
      <c r="G168" s="129">
        <v>448</v>
      </c>
      <c r="H168" s="127">
        <v>72.400000000000006</v>
      </c>
    </row>
    <row r="169" spans="1:8" ht="11.45" customHeight="1" x14ac:dyDescent="0.2">
      <c r="A169" s="67">
        <f>IF(C169&lt;&gt;"",COUNTA($C$9:C169),"")</f>
        <v>161</v>
      </c>
      <c r="B169" s="111" t="s">
        <v>674</v>
      </c>
      <c r="C169" s="129" t="s">
        <v>4</v>
      </c>
      <c r="D169" s="129" t="s">
        <v>4</v>
      </c>
      <c r="E169" s="127" t="s">
        <v>4</v>
      </c>
      <c r="F169" s="129" t="s">
        <v>4</v>
      </c>
      <c r="G169" s="129" t="s">
        <v>4</v>
      </c>
      <c r="H169" s="127" t="s">
        <v>4</v>
      </c>
    </row>
    <row r="170" spans="1:8" ht="11.45" customHeight="1" x14ac:dyDescent="0.2">
      <c r="A170" s="67">
        <f>IF(C170&lt;&gt;"",COUNTA($C$9:C170),"")</f>
        <v>162</v>
      </c>
      <c r="B170" s="111" t="s">
        <v>675</v>
      </c>
      <c r="C170" s="129">
        <v>591</v>
      </c>
      <c r="D170" s="129">
        <v>3293</v>
      </c>
      <c r="E170" s="127">
        <v>52.594995366079701</v>
      </c>
      <c r="F170" s="129">
        <v>258</v>
      </c>
      <c r="G170" s="129">
        <v>2594</v>
      </c>
      <c r="H170" s="127">
        <v>-21.2</v>
      </c>
    </row>
    <row r="171" spans="1:8" ht="11.45" customHeight="1" x14ac:dyDescent="0.2">
      <c r="A171" s="67">
        <f>IF(C171&lt;&gt;"",COUNTA($C$9:C171),"")</f>
        <v>163</v>
      </c>
      <c r="B171" s="111" t="s">
        <v>676</v>
      </c>
      <c r="C171" s="129">
        <v>38</v>
      </c>
      <c r="D171" s="129">
        <v>513</v>
      </c>
      <c r="E171" s="127">
        <v>101.96850393700788</v>
      </c>
      <c r="F171" s="129">
        <v>115</v>
      </c>
      <c r="G171" s="129">
        <v>1730</v>
      </c>
      <c r="H171" s="127">
        <v>237.6</v>
      </c>
    </row>
    <row r="172" spans="1:8" s="39" customFormat="1" ht="11.45" customHeight="1" x14ac:dyDescent="0.2">
      <c r="A172" s="67">
        <f>IF(C172&lt;&gt;"",COUNTA($C$9:C172),"")</f>
        <v>164</v>
      </c>
      <c r="B172" s="111" t="s">
        <v>677</v>
      </c>
      <c r="C172" s="129">
        <v>217498</v>
      </c>
      <c r="D172" s="129">
        <v>500061</v>
      </c>
      <c r="E172" s="127">
        <v>-23.626125231766437</v>
      </c>
      <c r="F172" s="129">
        <v>290964</v>
      </c>
      <c r="G172" s="129">
        <v>663710</v>
      </c>
      <c r="H172" s="127">
        <v>32.700000000000003</v>
      </c>
    </row>
    <row r="173" spans="1:8" ht="20.100000000000001" customHeight="1" x14ac:dyDescent="0.2">
      <c r="A173" s="67">
        <f>IF(C173&lt;&gt;"",COUNTA($C$9:C173),"")</f>
        <v>165</v>
      </c>
      <c r="B173" s="112" t="s">
        <v>678</v>
      </c>
      <c r="C173" s="130">
        <v>1719830</v>
      </c>
      <c r="D173" s="130">
        <v>1151860</v>
      </c>
      <c r="E173" s="128">
        <v>2.6344255605037574</v>
      </c>
      <c r="F173" s="130">
        <v>1557756</v>
      </c>
      <c r="G173" s="130">
        <v>1379396</v>
      </c>
      <c r="H173" s="128">
        <v>19.8</v>
      </c>
    </row>
    <row r="174" spans="1:8" ht="11.45" customHeight="1" x14ac:dyDescent="0.2">
      <c r="A174" s="67">
        <f>IF(C174&lt;&gt;"",COUNTA($C$9:C174),"")</f>
        <v>166</v>
      </c>
      <c r="B174" s="111" t="s">
        <v>679</v>
      </c>
      <c r="C174" s="129">
        <v>57</v>
      </c>
      <c r="D174" s="129">
        <v>330</v>
      </c>
      <c r="E174" s="127">
        <v>-77.428180574555398</v>
      </c>
      <c r="F174" s="129">
        <v>70</v>
      </c>
      <c r="G174" s="129">
        <v>326</v>
      </c>
      <c r="H174" s="127">
        <v>-1.3</v>
      </c>
    </row>
    <row r="175" spans="1:8" ht="11.45" customHeight="1" x14ac:dyDescent="0.2">
      <c r="A175" s="67">
        <f>IF(C175&lt;&gt;"",COUNTA($C$9:C175),"")</f>
        <v>167</v>
      </c>
      <c r="B175" s="111" t="s">
        <v>680</v>
      </c>
      <c r="C175" s="129">
        <v>219</v>
      </c>
      <c r="D175" s="129">
        <v>448</v>
      </c>
      <c r="E175" s="127">
        <v>92.274678111587974</v>
      </c>
      <c r="F175" s="129">
        <v>265</v>
      </c>
      <c r="G175" s="129">
        <v>717</v>
      </c>
      <c r="H175" s="127">
        <v>60</v>
      </c>
    </row>
    <row r="176" spans="1:8" ht="11.45" customHeight="1" x14ac:dyDescent="0.2">
      <c r="A176" s="67">
        <f>IF(C176&lt;&gt;"",COUNTA($C$9:C176),"")</f>
        <v>168</v>
      </c>
      <c r="B176" s="111" t="s">
        <v>681</v>
      </c>
      <c r="C176" s="129">
        <v>763</v>
      </c>
      <c r="D176" s="129">
        <v>2725</v>
      </c>
      <c r="E176" s="127">
        <v>36.523046092184359</v>
      </c>
      <c r="F176" s="129">
        <v>1344</v>
      </c>
      <c r="G176" s="129">
        <v>13388</v>
      </c>
      <c r="H176" s="127">
        <v>391.2</v>
      </c>
    </row>
    <row r="177" spans="1:8" ht="11.45" customHeight="1" x14ac:dyDescent="0.2">
      <c r="A177" s="67">
        <f>IF(C177&lt;&gt;"",COUNTA($C$9:C177),"")</f>
        <v>169</v>
      </c>
      <c r="B177" s="111" t="s">
        <v>682</v>
      </c>
      <c r="C177" s="129">
        <v>6769</v>
      </c>
      <c r="D177" s="129">
        <v>5035</v>
      </c>
      <c r="E177" s="127">
        <v>2.4206672091131054</v>
      </c>
      <c r="F177" s="129">
        <v>7946</v>
      </c>
      <c r="G177" s="129">
        <v>7184</v>
      </c>
      <c r="H177" s="127">
        <v>42.7</v>
      </c>
    </row>
    <row r="178" spans="1:8" ht="11.45" customHeight="1" x14ac:dyDescent="0.2">
      <c r="A178" s="67">
        <f>IF(C178&lt;&gt;"",COUNTA($C$9:C178),"")</f>
        <v>170</v>
      </c>
      <c r="B178" s="111" t="s">
        <v>683</v>
      </c>
      <c r="C178" s="129">
        <v>2687</v>
      </c>
      <c r="D178" s="129">
        <v>12569</v>
      </c>
      <c r="E178" s="127" t="s">
        <v>801</v>
      </c>
      <c r="F178" s="129">
        <v>442</v>
      </c>
      <c r="G178" s="129">
        <v>4676</v>
      </c>
      <c r="H178" s="127">
        <v>-62.8</v>
      </c>
    </row>
    <row r="179" spans="1:8" ht="11.45" customHeight="1" x14ac:dyDescent="0.2">
      <c r="A179" s="67">
        <f>IF(C179&lt;&gt;"",COUNTA($C$9:C179),"")</f>
        <v>171</v>
      </c>
      <c r="B179" s="111" t="s">
        <v>684</v>
      </c>
      <c r="C179" s="129">
        <v>178</v>
      </c>
      <c r="D179" s="129">
        <v>914</v>
      </c>
      <c r="E179" s="127">
        <v>181.23076923076923</v>
      </c>
      <c r="F179" s="129">
        <v>139</v>
      </c>
      <c r="G179" s="129">
        <v>453</v>
      </c>
      <c r="H179" s="127">
        <v>-50.5</v>
      </c>
    </row>
    <row r="180" spans="1:8" ht="11.45" customHeight="1" x14ac:dyDescent="0.2">
      <c r="A180" s="67">
        <f>IF(C180&lt;&gt;"",COUNTA($C$9:C180),"")</f>
        <v>172</v>
      </c>
      <c r="B180" s="111" t="s">
        <v>685</v>
      </c>
      <c r="C180" s="129">
        <v>0</v>
      </c>
      <c r="D180" s="129">
        <v>10</v>
      </c>
      <c r="E180" s="127" t="s">
        <v>8</v>
      </c>
      <c r="F180" s="129" t="s">
        <v>4</v>
      </c>
      <c r="G180" s="129" t="s">
        <v>4</v>
      </c>
      <c r="H180" s="127" t="s">
        <v>4</v>
      </c>
    </row>
    <row r="181" spans="1:8" ht="11.45" customHeight="1" x14ac:dyDescent="0.2">
      <c r="A181" s="67">
        <f>IF(C181&lt;&gt;"",COUNTA($C$9:C181),"")</f>
        <v>173</v>
      </c>
      <c r="B181" s="111" t="s">
        <v>686</v>
      </c>
      <c r="C181" s="129">
        <v>2</v>
      </c>
      <c r="D181" s="129">
        <v>28</v>
      </c>
      <c r="E181" s="127">
        <v>-77.235772357723576</v>
      </c>
      <c r="F181" s="129" t="s">
        <v>4</v>
      </c>
      <c r="G181" s="129" t="s">
        <v>4</v>
      </c>
      <c r="H181" s="127" t="s">
        <v>4</v>
      </c>
    </row>
    <row r="182" spans="1:8" ht="11.45" customHeight="1" x14ac:dyDescent="0.2">
      <c r="A182" s="67">
        <f>IF(C182&lt;&gt;"",COUNTA($C$9:C182),"")</f>
        <v>174</v>
      </c>
      <c r="B182" s="111" t="s">
        <v>687</v>
      </c>
      <c r="C182" s="129">
        <v>547</v>
      </c>
      <c r="D182" s="129">
        <v>2779</v>
      </c>
      <c r="E182" s="127">
        <v>-20.599999999999994</v>
      </c>
      <c r="F182" s="129">
        <v>1135</v>
      </c>
      <c r="G182" s="129">
        <v>4560</v>
      </c>
      <c r="H182" s="127">
        <v>64.099999999999994</v>
      </c>
    </row>
    <row r="183" spans="1:8" ht="11.45" customHeight="1" x14ac:dyDescent="0.2">
      <c r="A183" s="67">
        <f>IF(C183&lt;&gt;"",COUNTA($C$9:C183),"")</f>
        <v>175</v>
      </c>
      <c r="B183" s="111" t="s">
        <v>688</v>
      </c>
      <c r="C183" s="129">
        <v>2287</v>
      </c>
      <c r="D183" s="129">
        <v>13282</v>
      </c>
      <c r="E183" s="127">
        <v>31.962245404868355</v>
      </c>
      <c r="F183" s="129">
        <v>1799</v>
      </c>
      <c r="G183" s="129">
        <v>18763</v>
      </c>
      <c r="H183" s="127">
        <v>41.3</v>
      </c>
    </row>
    <row r="184" spans="1:8" ht="11.45" customHeight="1" x14ac:dyDescent="0.2">
      <c r="A184" s="67">
        <f>IF(C184&lt;&gt;"",COUNTA($C$9:C184),"")</f>
        <v>176</v>
      </c>
      <c r="B184" s="111" t="s">
        <v>689</v>
      </c>
      <c r="C184" s="129">
        <v>21612</v>
      </c>
      <c r="D184" s="129">
        <v>50680</v>
      </c>
      <c r="E184" s="127">
        <v>47.621683027001836</v>
      </c>
      <c r="F184" s="129">
        <v>43509</v>
      </c>
      <c r="G184" s="129">
        <v>69947</v>
      </c>
      <c r="H184" s="127">
        <v>38</v>
      </c>
    </row>
    <row r="185" spans="1:8" ht="11.45" customHeight="1" x14ac:dyDescent="0.2">
      <c r="A185" s="67">
        <f>IF(C185&lt;&gt;"",COUNTA($C$9:C185),"")</f>
        <v>177</v>
      </c>
      <c r="B185" s="111" t="s">
        <v>690</v>
      </c>
      <c r="C185" s="129">
        <v>7666</v>
      </c>
      <c r="D185" s="129">
        <v>15338</v>
      </c>
      <c r="E185" s="127">
        <v>58.97595356550579</v>
      </c>
      <c r="F185" s="129">
        <v>6670</v>
      </c>
      <c r="G185" s="129">
        <v>11730</v>
      </c>
      <c r="H185" s="127">
        <v>-23.5</v>
      </c>
    </row>
    <row r="186" spans="1:8" ht="11.45" customHeight="1" x14ac:dyDescent="0.2">
      <c r="A186" s="67">
        <f>IF(C186&lt;&gt;"",COUNTA($C$9:C186),"")</f>
        <v>178</v>
      </c>
      <c r="B186" s="111" t="s">
        <v>691</v>
      </c>
      <c r="C186" s="129">
        <v>1043</v>
      </c>
      <c r="D186" s="129">
        <v>3496</v>
      </c>
      <c r="E186" s="127">
        <v>4.2959427207637191</v>
      </c>
      <c r="F186" s="129">
        <v>1135</v>
      </c>
      <c r="G186" s="129">
        <v>3234</v>
      </c>
      <c r="H186" s="127">
        <v>-7.5</v>
      </c>
    </row>
    <row r="187" spans="1:8" ht="11.45" customHeight="1" x14ac:dyDescent="0.2">
      <c r="A187" s="67">
        <f>IF(C187&lt;&gt;"",COUNTA($C$9:C187),"")</f>
        <v>179</v>
      </c>
      <c r="B187" s="111" t="s">
        <v>692</v>
      </c>
      <c r="C187" s="129">
        <v>935326</v>
      </c>
      <c r="D187" s="129">
        <v>191588</v>
      </c>
      <c r="E187" s="127">
        <v>-23.225069626720625</v>
      </c>
      <c r="F187" s="129">
        <v>411254</v>
      </c>
      <c r="G187" s="129">
        <v>136469</v>
      </c>
      <c r="H187" s="127">
        <v>-28.8</v>
      </c>
    </row>
    <row r="188" spans="1:8" ht="11.45" customHeight="1" x14ac:dyDescent="0.2">
      <c r="A188" s="67">
        <f>IF(C188&lt;&gt;"",COUNTA($C$9:C188),"")</f>
        <v>180</v>
      </c>
      <c r="B188" s="111" t="s">
        <v>693</v>
      </c>
      <c r="C188" s="129">
        <v>11513</v>
      </c>
      <c r="D188" s="129">
        <v>15315</v>
      </c>
      <c r="E188" s="127">
        <v>19.164332399626517</v>
      </c>
      <c r="F188" s="129">
        <v>40886</v>
      </c>
      <c r="G188" s="129">
        <v>26249</v>
      </c>
      <c r="H188" s="127">
        <v>71.400000000000006</v>
      </c>
    </row>
    <row r="189" spans="1:8" ht="11.45" customHeight="1" x14ac:dyDescent="0.2">
      <c r="A189" s="67">
        <f>IF(C189&lt;&gt;"",COUNTA($C$9:C189),"")</f>
        <v>181</v>
      </c>
      <c r="B189" s="111" t="s">
        <v>694</v>
      </c>
      <c r="C189" s="129">
        <v>21355</v>
      </c>
      <c r="D189" s="129">
        <v>67467</v>
      </c>
      <c r="E189" s="127">
        <v>31.465928798300837</v>
      </c>
      <c r="F189" s="129">
        <v>26275</v>
      </c>
      <c r="G189" s="129">
        <v>82410</v>
      </c>
      <c r="H189" s="127">
        <v>22.1</v>
      </c>
    </row>
    <row r="190" spans="1:8" ht="11.45" customHeight="1" x14ac:dyDescent="0.2">
      <c r="A190" s="67">
        <f>IF(C190&lt;&gt;"",COUNTA($C$9:C190),"")</f>
        <v>182</v>
      </c>
      <c r="B190" s="111" t="s">
        <v>695</v>
      </c>
      <c r="C190" s="129">
        <v>250</v>
      </c>
      <c r="D190" s="129">
        <v>748</v>
      </c>
      <c r="E190" s="127">
        <v>51.111111111111114</v>
      </c>
      <c r="F190" s="129">
        <v>239</v>
      </c>
      <c r="G190" s="129">
        <v>422</v>
      </c>
      <c r="H190" s="127">
        <v>-43.6</v>
      </c>
    </row>
    <row r="191" spans="1:8" ht="11.45" customHeight="1" x14ac:dyDescent="0.2">
      <c r="A191" s="67">
        <f>IF(C191&lt;&gt;"",COUNTA($C$9:C191),"")</f>
        <v>183</v>
      </c>
      <c r="B191" s="111" t="s">
        <v>696</v>
      </c>
      <c r="C191" s="129">
        <v>1861</v>
      </c>
      <c r="D191" s="129">
        <v>2109</v>
      </c>
      <c r="E191" s="127">
        <v>32.808564231738046</v>
      </c>
      <c r="F191" s="129">
        <v>1950</v>
      </c>
      <c r="G191" s="129">
        <v>1576</v>
      </c>
      <c r="H191" s="127">
        <v>-25.3</v>
      </c>
    </row>
    <row r="192" spans="1:8" ht="11.45" customHeight="1" x14ac:dyDescent="0.2">
      <c r="A192" s="67">
        <f>IF(C192&lt;&gt;"",COUNTA($C$9:C192),"")</f>
        <v>184</v>
      </c>
      <c r="B192" s="111" t="s">
        <v>697</v>
      </c>
      <c r="C192" s="129">
        <v>19</v>
      </c>
      <c r="D192" s="129">
        <v>92</v>
      </c>
      <c r="E192" s="127">
        <v>-85.137318255250406</v>
      </c>
      <c r="F192" s="129">
        <v>73</v>
      </c>
      <c r="G192" s="129">
        <v>520</v>
      </c>
      <c r="H192" s="127">
        <v>466.8</v>
      </c>
    </row>
    <row r="193" spans="1:8" ht="11.45" customHeight="1" x14ac:dyDescent="0.2">
      <c r="A193" s="67">
        <f>IF(C193&lt;&gt;"",COUNTA($C$9:C193),"")</f>
        <v>185</v>
      </c>
      <c r="B193" s="111" t="s">
        <v>698</v>
      </c>
      <c r="C193" s="129">
        <v>1936</v>
      </c>
      <c r="D193" s="129">
        <v>6399</v>
      </c>
      <c r="E193" s="127">
        <v>-27.506514104452251</v>
      </c>
      <c r="F193" s="129">
        <v>2094</v>
      </c>
      <c r="G193" s="129">
        <v>10629</v>
      </c>
      <c r="H193" s="127">
        <v>66.099999999999994</v>
      </c>
    </row>
    <row r="194" spans="1:8" ht="11.45" customHeight="1" x14ac:dyDescent="0.2">
      <c r="A194" s="67">
        <f>IF(C194&lt;&gt;"",COUNTA($C$9:C194),"")</f>
        <v>186</v>
      </c>
      <c r="B194" s="111" t="s">
        <v>699</v>
      </c>
      <c r="C194" s="129">
        <v>861</v>
      </c>
      <c r="D194" s="129">
        <v>4044</v>
      </c>
      <c r="E194" s="127">
        <v>-32.102081934184014</v>
      </c>
      <c r="F194" s="129">
        <v>288</v>
      </c>
      <c r="G194" s="129">
        <v>2083</v>
      </c>
      <c r="H194" s="127">
        <v>-48.5</v>
      </c>
    </row>
    <row r="195" spans="1:8" ht="11.45" customHeight="1" x14ac:dyDescent="0.2">
      <c r="A195" s="67">
        <f>IF(C195&lt;&gt;"",COUNTA($C$9:C195),"")</f>
        <v>187</v>
      </c>
      <c r="B195" s="111" t="s">
        <v>700</v>
      </c>
      <c r="C195" s="129">
        <v>198</v>
      </c>
      <c r="D195" s="129">
        <v>249</v>
      </c>
      <c r="E195" s="127">
        <v>61.6883116883117</v>
      </c>
      <c r="F195" s="129">
        <v>75</v>
      </c>
      <c r="G195" s="129">
        <v>205</v>
      </c>
      <c r="H195" s="127">
        <v>-17.600000000000001</v>
      </c>
    </row>
    <row r="196" spans="1:8" ht="11.45" customHeight="1" x14ac:dyDescent="0.2">
      <c r="A196" s="67">
        <f>IF(C196&lt;&gt;"",COUNTA($C$9:C196),"")</f>
        <v>188</v>
      </c>
      <c r="B196" s="111" t="s">
        <v>701</v>
      </c>
      <c r="C196" s="129" t="s">
        <v>4</v>
      </c>
      <c r="D196" s="129" t="s">
        <v>4</v>
      </c>
      <c r="E196" s="127" t="s">
        <v>4</v>
      </c>
      <c r="F196" s="129" t="s">
        <v>4</v>
      </c>
      <c r="G196" s="129" t="s">
        <v>4</v>
      </c>
      <c r="H196" s="127" t="s">
        <v>4</v>
      </c>
    </row>
    <row r="197" spans="1:8" ht="11.45" customHeight="1" x14ac:dyDescent="0.2">
      <c r="A197" s="67">
        <f>IF(C197&lt;&gt;"",COUNTA($C$9:C197),"")</f>
        <v>189</v>
      </c>
      <c r="B197" s="111" t="s">
        <v>702</v>
      </c>
      <c r="C197" s="129">
        <v>34850</v>
      </c>
      <c r="D197" s="129">
        <v>71448</v>
      </c>
      <c r="E197" s="127">
        <v>-1.3380835991548992</v>
      </c>
      <c r="F197" s="129">
        <v>31064</v>
      </c>
      <c r="G197" s="129">
        <v>111764</v>
      </c>
      <c r="H197" s="127">
        <v>56.4</v>
      </c>
    </row>
    <row r="198" spans="1:8" ht="11.45" customHeight="1" x14ac:dyDescent="0.2">
      <c r="A198" s="67">
        <f>IF(C198&lt;&gt;"",COUNTA($C$9:C198),"")</f>
        <v>190</v>
      </c>
      <c r="B198" s="111" t="s">
        <v>703</v>
      </c>
      <c r="C198" s="129">
        <v>2763</v>
      </c>
      <c r="D198" s="129">
        <v>15534</v>
      </c>
      <c r="E198" s="127">
        <v>228.13688212927758</v>
      </c>
      <c r="F198" s="129">
        <v>2148</v>
      </c>
      <c r="G198" s="129">
        <v>4724</v>
      </c>
      <c r="H198" s="127">
        <v>-69.599999999999994</v>
      </c>
    </row>
    <row r="199" spans="1:8" ht="11.45" customHeight="1" x14ac:dyDescent="0.2">
      <c r="A199" s="67">
        <f>IF(C199&lt;&gt;"",COUNTA($C$9:C199),"")</f>
        <v>191</v>
      </c>
      <c r="B199" s="111" t="s">
        <v>704</v>
      </c>
      <c r="C199" s="129">
        <v>0</v>
      </c>
      <c r="D199" s="129">
        <v>0</v>
      </c>
      <c r="E199" s="127">
        <v>-100</v>
      </c>
      <c r="F199" s="129">
        <v>0</v>
      </c>
      <c r="G199" s="129">
        <v>0</v>
      </c>
      <c r="H199" s="127">
        <v>-80.099999999999994</v>
      </c>
    </row>
    <row r="200" spans="1:8" ht="11.45" customHeight="1" x14ac:dyDescent="0.2">
      <c r="A200" s="67">
        <f>IF(C200&lt;&gt;"",COUNTA($C$9:C200),"")</f>
        <v>192</v>
      </c>
      <c r="B200" s="111" t="s">
        <v>705</v>
      </c>
      <c r="C200" s="129">
        <v>1366</v>
      </c>
      <c r="D200" s="129">
        <v>1626</v>
      </c>
      <c r="E200" s="127">
        <v>101.48698884758363</v>
      </c>
      <c r="F200" s="129">
        <v>3900</v>
      </c>
      <c r="G200" s="129">
        <v>3122</v>
      </c>
      <c r="H200" s="127">
        <v>92</v>
      </c>
    </row>
    <row r="201" spans="1:8" ht="11.45" customHeight="1" x14ac:dyDescent="0.2">
      <c r="A201" s="67">
        <f>IF(C201&lt;&gt;"",COUNTA($C$9:C201),"")</f>
        <v>193</v>
      </c>
      <c r="B201" s="111" t="s">
        <v>706</v>
      </c>
      <c r="C201" s="129">
        <v>0</v>
      </c>
      <c r="D201" s="129">
        <v>3</v>
      </c>
      <c r="E201" s="127">
        <v>-25</v>
      </c>
      <c r="F201" s="129">
        <v>0</v>
      </c>
      <c r="G201" s="129">
        <v>28</v>
      </c>
      <c r="H201" s="127">
        <v>780.7</v>
      </c>
    </row>
    <row r="202" spans="1:8" ht="11.45" customHeight="1" x14ac:dyDescent="0.2">
      <c r="A202" s="67">
        <f>IF(C202&lt;&gt;"",COUNTA($C$9:C202),"")</f>
        <v>194</v>
      </c>
      <c r="B202" s="111" t="s">
        <v>707</v>
      </c>
      <c r="C202" s="129">
        <v>4511</v>
      </c>
      <c r="D202" s="129">
        <v>9918</v>
      </c>
      <c r="E202" s="127">
        <v>-8.5139747255788194</v>
      </c>
      <c r="F202" s="129">
        <v>7626</v>
      </c>
      <c r="G202" s="129">
        <v>19513</v>
      </c>
      <c r="H202" s="127">
        <v>96.7</v>
      </c>
    </row>
    <row r="203" spans="1:8" ht="11.45" customHeight="1" x14ac:dyDescent="0.2">
      <c r="A203" s="67">
        <f>IF(C203&lt;&gt;"",COUNTA($C$9:C203),"")</f>
        <v>195</v>
      </c>
      <c r="B203" s="111" t="s">
        <v>708</v>
      </c>
      <c r="C203" s="129">
        <v>6</v>
      </c>
      <c r="D203" s="129">
        <v>38</v>
      </c>
      <c r="E203" s="127">
        <v>850</v>
      </c>
      <c r="F203" s="129">
        <v>44</v>
      </c>
      <c r="G203" s="129">
        <v>73</v>
      </c>
      <c r="H203" s="127">
        <v>92.2</v>
      </c>
    </row>
    <row r="204" spans="1:8" ht="11.45" customHeight="1" x14ac:dyDescent="0.2">
      <c r="A204" s="67">
        <f>IF(C204&lt;&gt;"",COUNTA($C$9:C204),"")</f>
        <v>196</v>
      </c>
      <c r="B204" s="111" t="s">
        <v>709</v>
      </c>
      <c r="C204" s="129">
        <v>1303</v>
      </c>
      <c r="D204" s="129">
        <v>1414</v>
      </c>
      <c r="E204" s="127">
        <v>214.92204899777283</v>
      </c>
      <c r="F204" s="129">
        <v>1854</v>
      </c>
      <c r="G204" s="129">
        <v>1838</v>
      </c>
      <c r="H204" s="127">
        <v>29.9</v>
      </c>
    </row>
    <row r="205" spans="1:8" ht="11.45" customHeight="1" x14ac:dyDescent="0.2">
      <c r="A205" s="67">
        <f>IF(C205&lt;&gt;"",COUNTA($C$9:C205),"")</f>
        <v>197</v>
      </c>
      <c r="B205" s="111" t="s">
        <v>710</v>
      </c>
      <c r="C205" s="129">
        <v>11</v>
      </c>
      <c r="D205" s="129">
        <v>233</v>
      </c>
      <c r="E205" s="127">
        <v>-92.064032697547688</v>
      </c>
      <c r="F205" s="129">
        <v>6</v>
      </c>
      <c r="G205" s="129">
        <v>142</v>
      </c>
      <c r="H205" s="127">
        <v>-39.1</v>
      </c>
    </row>
    <row r="206" spans="1:8" ht="11.45" customHeight="1" x14ac:dyDescent="0.2">
      <c r="A206" s="67">
        <f>IF(C206&lt;&gt;"",COUNTA($C$9:C206),"")</f>
        <v>198</v>
      </c>
      <c r="B206" s="111" t="s">
        <v>711</v>
      </c>
      <c r="C206" s="129">
        <v>134</v>
      </c>
      <c r="D206" s="129">
        <v>120</v>
      </c>
      <c r="E206" s="127">
        <v>-28.994082840236686</v>
      </c>
      <c r="F206" s="129">
        <v>39</v>
      </c>
      <c r="G206" s="129">
        <v>112</v>
      </c>
      <c r="H206" s="127">
        <v>-6.9</v>
      </c>
    </row>
    <row r="207" spans="1:8" ht="11.45" customHeight="1" x14ac:dyDescent="0.2">
      <c r="A207" s="67">
        <f>IF(C207&lt;&gt;"",COUNTA($C$9:C207),"")</f>
        <v>199</v>
      </c>
      <c r="B207" s="111" t="s">
        <v>712</v>
      </c>
      <c r="C207" s="129">
        <v>502</v>
      </c>
      <c r="D207" s="129">
        <v>1357</v>
      </c>
      <c r="E207" s="127">
        <v>-93.664799253034545</v>
      </c>
      <c r="F207" s="129">
        <v>1905</v>
      </c>
      <c r="G207" s="129">
        <v>11734</v>
      </c>
      <c r="H207" s="127">
        <v>764.9</v>
      </c>
    </row>
    <row r="208" spans="1:8" ht="11.45" customHeight="1" x14ac:dyDescent="0.2">
      <c r="A208" s="67">
        <f>IF(C208&lt;&gt;"",COUNTA($C$9:C208),"")</f>
        <v>200</v>
      </c>
      <c r="B208" s="111" t="s">
        <v>713</v>
      </c>
      <c r="C208" s="129">
        <v>13458</v>
      </c>
      <c r="D208" s="129">
        <v>9509</v>
      </c>
      <c r="E208" s="127">
        <v>-81.923427876207128</v>
      </c>
      <c r="F208" s="129">
        <v>11975</v>
      </c>
      <c r="G208" s="129">
        <v>8865</v>
      </c>
      <c r="H208" s="127">
        <v>-6.8</v>
      </c>
    </row>
    <row r="209" spans="1:8" ht="11.45" customHeight="1" x14ac:dyDescent="0.2">
      <c r="A209" s="67">
        <f>IF(C209&lt;&gt;"",COUNTA($C$9:C209),"")</f>
        <v>201</v>
      </c>
      <c r="B209" s="111" t="s">
        <v>714</v>
      </c>
      <c r="C209" s="129">
        <v>10629</v>
      </c>
      <c r="D209" s="129">
        <v>27656</v>
      </c>
      <c r="E209" s="127">
        <v>120.17355306106202</v>
      </c>
      <c r="F209" s="129">
        <v>8494</v>
      </c>
      <c r="G209" s="129">
        <v>8619</v>
      </c>
      <c r="H209" s="127">
        <v>-68.8</v>
      </c>
    </row>
    <row r="210" spans="1:8" ht="11.45" customHeight="1" x14ac:dyDescent="0.2">
      <c r="A210" s="67">
        <f>IF(C210&lt;&gt;"",COUNTA($C$9:C210),"")</f>
        <v>202</v>
      </c>
      <c r="B210" s="111" t="s">
        <v>715</v>
      </c>
      <c r="C210" s="129">
        <v>410227</v>
      </c>
      <c r="D210" s="129">
        <v>108642</v>
      </c>
      <c r="E210" s="127">
        <v>-20.119700601444052</v>
      </c>
      <c r="F210" s="129">
        <v>667467</v>
      </c>
      <c r="G210" s="129">
        <v>245792</v>
      </c>
      <c r="H210" s="127">
        <v>126.2</v>
      </c>
    </row>
    <row r="211" spans="1:8" ht="11.45" customHeight="1" x14ac:dyDescent="0.2">
      <c r="A211" s="67">
        <f>IF(C211&lt;&gt;"",COUNTA($C$9:C211),"")</f>
        <v>203</v>
      </c>
      <c r="B211" s="111" t="s">
        <v>716</v>
      </c>
      <c r="C211" s="129">
        <v>9831</v>
      </c>
      <c r="D211" s="129">
        <v>21651</v>
      </c>
      <c r="E211" s="127">
        <v>-51.30119885737421</v>
      </c>
      <c r="F211" s="129">
        <v>17242</v>
      </c>
      <c r="G211" s="129">
        <v>27091</v>
      </c>
      <c r="H211" s="127">
        <v>25.1</v>
      </c>
    </row>
    <row r="212" spans="1:8" ht="11.45" customHeight="1" x14ac:dyDescent="0.2">
      <c r="A212" s="67">
        <f>IF(C212&lt;&gt;"",COUNTA($C$9:C212),"")</f>
        <v>204</v>
      </c>
      <c r="B212" s="111" t="s">
        <v>717</v>
      </c>
      <c r="C212" s="129">
        <v>90</v>
      </c>
      <c r="D212" s="129">
        <v>313</v>
      </c>
      <c r="E212" s="127">
        <v>-16.310160427807489</v>
      </c>
      <c r="F212" s="129">
        <v>463</v>
      </c>
      <c r="G212" s="129">
        <v>553</v>
      </c>
      <c r="H212" s="127">
        <v>76.900000000000006</v>
      </c>
    </row>
    <row r="213" spans="1:8" ht="11.45" customHeight="1" x14ac:dyDescent="0.2">
      <c r="A213" s="67">
        <f>IF(C213&lt;&gt;"",COUNTA($C$9:C213),"")</f>
        <v>205</v>
      </c>
      <c r="B213" s="111" t="s">
        <v>718</v>
      </c>
      <c r="C213" s="129">
        <v>1</v>
      </c>
      <c r="D213" s="129">
        <v>88</v>
      </c>
      <c r="E213" s="127">
        <v>-93.368500376789754</v>
      </c>
      <c r="F213" s="129">
        <v>0</v>
      </c>
      <c r="G213" s="129">
        <v>1</v>
      </c>
      <c r="H213" s="127">
        <v>-99.3</v>
      </c>
    </row>
    <row r="214" spans="1:8" ht="11.45" customHeight="1" x14ac:dyDescent="0.2">
      <c r="A214" s="67">
        <f>IF(C214&lt;&gt;"",COUNTA($C$9:C214),"")</f>
        <v>206</v>
      </c>
      <c r="B214" s="111" t="s">
        <v>719</v>
      </c>
      <c r="C214" s="129">
        <v>180</v>
      </c>
      <c r="D214" s="129">
        <v>636</v>
      </c>
      <c r="E214" s="127">
        <v>8.9041095890410986</v>
      </c>
      <c r="F214" s="129">
        <v>100</v>
      </c>
      <c r="G214" s="129">
        <v>672</v>
      </c>
      <c r="H214" s="127">
        <v>5.6</v>
      </c>
    </row>
    <row r="215" spans="1:8" ht="11.45" customHeight="1" x14ac:dyDescent="0.2">
      <c r="A215" s="67">
        <f>IF(C215&lt;&gt;"",COUNTA($C$9:C215),"")</f>
        <v>207</v>
      </c>
      <c r="B215" s="111" t="s">
        <v>720</v>
      </c>
      <c r="C215" s="129">
        <v>18092</v>
      </c>
      <c r="D215" s="129">
        <v>21859</v>
      </c>
      <c r="E215" s="127">
        <v>-8.1901801839640456</v>
      </c>
      <c r="F215" s="129">
        <v>18121</v>
      </c>
      <c r="G215" s="129">
        <v>28155</v>
      </c>
      <c r="H215" s="127">
        <v>28.8</v>
      </c>
    </row>
    <row r="216" spans="1:8" ht="11.45" customHeight="1" x14ac:dyDescent="0.2">
      <c r="A216" s="67">
        <f>IF(C216&lt;&gt;"",COUNTA($C$9:C216),"")</f>
        <v>208</v>
      </c>
      <c r="B216" s="111" t="s">
        <v>721</v>
      </c>
      <c r="C216" s="129">
        <v>3387</v>
      </c>
      <c r="D216" s="129">
        <v>11076</v>
      </c>
      <c r="E216" s="127">
        <v>7.8166066387617974</v>
      </c>
      <c r="F216" s="129">
        <v>3281</v>
      </c>
      <c r="G216" s="129">
        <v>13529</v>
      </c>
      <c r="H216" s="127">
        <v>22.1</v>
      </c>
    </row>
    <row r="217" spans="1:8" ht="11.45" customHeight="1" x14ac:dyDescent="0.2">
      <c r="A217" s="67">
        <f>IF(C217&lt;&gt;"",COUNTA($C$9:C217),"")</f>
        <v>209</v>
      </c>
      <c r="B217" s="111" t="s">
        <v>722</v>
      </c>
      <c r="C217" s="129" t="s">
        <v>4</v>
      </c>
      <c r="D217" s="129" t="s">
        <v>4</v>
      </c>
      <c r="E217" s="127" t="s">
        <v>4</v>
      </c>
      <c r="F217" s="129">
        <v>0</v>
      </c>
      <c r="G217" s="129">
        <v>32</v>
      </c>
      <c r="H217" s="127" t="s">
        <v>8</v>
      </c>
    </row>
    <row r="218" spans="1:8" ht="11.45" customHeight="1" x14ac:dyDescent="0.2">
      <c r="A218" s="67">
        <f>IF(C218&lt;&gt;"",COUNTA($C$9:C218),"")</f>
        <v>210</v>
      </c>
      <c r="B218" s="111" t="s">
        <v>723</v>
      </c>
      <c r="C218" s="129">
        <v>448</v>
      </c>
      <c r="D218" s="129">
        <v>683</v>
      </c>
      <c r="E218" s="127">
        <v>-72.348178137651814</v>
      </c>
      <c r="F218" s="129">
        <v>113</v>
      </c>
      <c r="G218" s="129">
        <v>645</v>
      </c>
      <c r="H218" s="127">
        <v>-5.5</v>
      </c>
    </row>
    <row r="219" spans="1:8" ht="11.45" customHeight="1" x14ac:dyDescent="0.2">
      <c r="A219" s="67">
        <f>IF(C219&lt;&gt;"",COUNTA($C$9:C219),"")</f>
        <v>211</v>
      </c>
      <c r="B219" s="111" t="s">
        <v>724</v>
      </c>
      <c r="C219" s="129">
        <v>391</v>
      </c>
      <c r="D219" s="129">
        <v>2623</v>
      </c>
      <c r="E219" s="127">
        <v>401.52963671128106</v>
      </c>
      <c r="F219" s="129">
        <v>173</v>
      </c>
      <c r="G219" s="129">
        <v>565</v>
      </c>
      <c r="H219" s="127">
        <v>-78.5</v>
      </c>
    </row>
    <row r="220" spans="1:8" ht="11.45" customHeight="1" x14ac:dyDescent="0.2">
      <c r="A220" s="67">
        <f>IF(C220&lt;&gt;"",COUNTA($C$9:C220),"")</f>
        <v>212</v>
      </c>
      <c r="B220" s="111" t="s">
        <v>725</v>
      </c>
      <c r="C220" s="129">
        <v>10554</v>
      </c>
      <c r="D220" s="129">
        <v>22476</v>
      </c>
      <c r="E220" s="127">
        <v>-42.87166713265384</v>
      </c>
      <c r="F220" s="129">
        <v>13913</v>
      </c>
      <c r="G220" s="129">
        <v>26363</v>
      </c>
      <c r="H220" s="127">
        <v>17.3</v>
      </c>
    </row>
    <row r="221" spans="1:8" ht="11.45" customHeight="1" x14ac:dyDescent="0.2">
      <c r="A221" s="67">
        <f>IF(C221&lt;&gt;"",COUNTA($C$9:C221),"")</f>
        <v>213</v>
      </c>
      <c r="B221" s="111" t="s">
        <v>726</v>
      </c>
      <c r="C221" s="129">
        <v>11598</v>
      </c>
      <c r="D221" s="129">
        <v>17885</v>
      </c>
      <c r="E221" s="127">
        <v>3.0716920239741796</v>
      </c>
      <c r="F221" s="129">
        <v>10856</v>
      </c>
      <c r="G221" s="129">
        <v>19430</v>
      </c>
      <c r="H221" s="127">
        <v>8.6</v>
      </c>
    </row>
    <row r="222" spans="1:8" s="39" customFormat="1" ht="11.45" customHeight="1" x14ac:dyDescent="0.2">
      <c r="A222" s="67">
        <f>IF(C222&lt;&gt;"",COUNTA($C$9:C222),"")</f>
        <v>214</v>
      </c>
      <c r="B222" s="111" t="s">
        <v>727</v>
      </c>
      <c r="C222" s="129">
        <v>168350</v>
      </c>
      <c r="D222" s="129">
        <v>409427</v>
      </c>
      <c r="E222" s="127">
        <v>54.625038238282087</v>
      </c>
      <c r="F222" s="129">
        <v>209383</v>
      </c>
      <c r="G222" s="129">
        <v>450495</v>
      </c>
      <c r="H222" s="127">
        <v>10</v>
      </c>
    </row>
    <row r="223" spans="1:8" ht="20.100000000000001" customHeight="1" x14ac:dyDescent="0.2">
      <c r="A223" s="67">
        <f>IF(C223&lt;&gt;"",COUNTA($C$9:C223),"")</f>
        <v>215</v>
      </c>
      <c r="B223" s="112" t="s">
        <v>728</v>
      </c>
      <c r="C223" s="130">
        <v>22548</v>
      </c>
      <c r="D223" s="130">
        <v>61678</v>
      </c>
      <c r="E223" s="128">
        <v>-24.445696646005345</v>
      </c>
      <c r="F223" s="130">
        <v>36396</v>
      </c>
      <c r="G223" s="130">
        <v>99738</v>
      </c>
      <c r="H223" s="128">
        <v>61.7</v>
      </c>
    </row>
    <row r="224" spans="1:8" ht="11.45" customHeight="1" x14ac:dyDescent="0.2">
      <c r="A224" s="67">
        <f>IF(C224&lt;&gt;"",COUNTA($C$9:C224),"")</f>
        <v>216</v>
      </c>
      <c r="B224" s="111" t="s">
        <v>729</v>
      </c>
      <c r="C224" s="129" t="s">
        <v>4</v>
      </c>
      <c r="D224" s="129" t="s">
        <v>4</v>
      </c>
      <c r="E224" s="127" t="s">
        <v>4</v>
      </c>
      <c r="F224" s="129" t="s">
        <v>4</v>
      </c>
      <c r="G224" s="129" t="s">
        <v>4</v>
      </c>
      <c r="H224" s="127" t="s">
        <v>4</v>
      </c>
    </row>
    <row r="225" spans="1:8" ht="11.45" customHeight="1" x14ac:dyDescent="0.2">
      <c r="A225" s="67">
        <f>IF(C225&lt;&gt;"",COUNTA($C$9:C225),"")</f>
        <v>217</v>
      </c>
      <c r="B225" s="111" t="s">
        <v>730</v>
      </c>
      <c r="C225" s="129" t="s">
        <v>4</v>
      </c>
      <c r="D225" s="129" t="s">
        <v>4</v>
      </c>
      <c r="E225" s="127" t="s">
        <v>4</v>
      </c>
      <c r="F225" s="129" t="s">
        <v>4</v>
      </c>
      <c r="G225" s="129" t="s">
        <v>4</v>
      </c>
      <c r="H225" s="127" t="s">
        <v>4</v>
      </c>
    </row>
    <row r="226" spans="1:8" ht="11.45" customHeight="1" x14ac:dyDescent="0.2">
      <c r="A226" s="67">
        <f>IF(C226&lt;&gt;"",COUNTA($C$9:C226),"")</f>
        <v>218</v>
      </c>
      <c r="B226" s="111" t="s">
        <v>731</v>
      </c>
      <c r="C226" s="129" t="s">
        <v>4</v>
      </c>
      <c r="D226" s="129" t="s">
        <v>4</v>
      </c>
      <c r="E226" s="127" t="s">
        <v>4</v>
      </c>
      <c r="F226" s="129" t="s">
        <v>4</v>
      </c>
      <c r="G226" s="129" t="s">
        <v>4</v>
      </c>
      <c r="H226" s="127" t="s">
        <v>4</v>
      </c>
    </row>
    <row r="227" spans="1:8" ht="11.45" customHeight="1" x14ac:dyDescent="0.2">
      <c r="A227" s="67">
        <f>IF(C227&lt;&gt;"",COUNTA($C$9:C227),"")</f>
        <v>219</v>
      </c>
      <c r="B227" s="111" t="s">
        <v>732</v>
      </c>
      <c r="C227" s="129">
        <v>18534</v>
      </c>
      <c r="D227" s="129">
        <v>42730</v>
      </c>
      <c r="E227" s="127">
        <v>-11.714876033057848</v>
      </c>
      <c r="F227" s="129">
        <v>33304</v>
      </c>
      <c r="G227" s="129">
        <v>82646</v>
      </c>
      <c r="H227" s="127">
        <v>93.4</v>
      </c>
    </row>
    <row r="228" spans="1:8" ht="11.45" customHeight="1" x14ac:dyDescent="0.2">
      <c r="A228" s="67">
        <f>IF(C228&lt;&gt;"",COUNTA($C$9:C228),"")</f>
        <v>220</v>
      </c>
      <c r="B228" s="111" t="s">
        <v>733</v>
      </c>
      <c r="C228" s="129" t="s">
        <v>4</v>
      </c>
      <c r="D228" s="129" t="s">
        <v>4</v>
      </c>
      <c r="E228" s="127" t="s">
        <v>4</v>
      </c>
      <c r="F228" s="129" t="s">
        <v>4</v>
      </c>
      <c r="G228" s="129" t="s">
        <v>4</v>
      </c>
      <c r="H228" s="127" t="s">
        <v>4</v>
      </c>
    </row>
    <row r="229" spans="1:8" ht="11.45" customHeight="1" x14ac:dyDescent="0.2">
      <c r="A229" s="67">
        <f>IF(C229&lt;&gt;"",COUNTA($C$9:C229),"")</f>
        <v>221</v>
      </c>
      <c r="B229" s="111" t="s">
        <v>734</v>
      </c>
      <c r="C229" s="129" t="s">
        <v>4</v>
      </c>
      <c r="D229" s="129" t="s">
        <v>4</v>
      </c>
      <c r="E229" s="127" t="s">
        <v>4</v>
      </c>
      <c r="F229" s="129" t="s">
        <v>4</v>
      </c>
      <c r="G229" s="129" t="s">
        <v>4</v>
      </c>
      <c r="H229" s="127" t="s">
        <v>4</v>
      </c>
    </row>
    <row r="230" spans="1:8" ht="11.45" customHeight="1" x14ac:dyDescent="0.2">
      <c r="A230" s="67">
        <f>IF(C230&lt;&gt;"",COUNTA($C$9:C230),"")</f>
        <v>222</v>
      </c>
      <c r="B230" s="111" t="s">
        <v>735</v>
      </c>
      <c r="C230" s="129" t="s">
        <v>4</v>
      </c>
      <c r="D230" s="129" t="s">
        <v>4</v>
      </c>
      <c r="E230" s="127" t="s">
        <v>8</v>
      </c>
      <c r="F230" s="129" t="s">
        <v>4</v>
      </c>
      <c r="G230" s="129" t="s">
        <v>4</v>
      </c>
      <c r="H230" s="127" t="s">
        <v>4</v>
      </c>
    </row>
    <row r="231" spans="1:8" ht="11.45" customHeight="1" x14ac:dyDescent="0.2">
      <c r="A231" s="67">
        <f>IF(C231&lt;&gt;"",COUNTA($C$9:C231),"")</f>
        <v>223</v>
      </c>
      <c r="B231" s="111" t="s">
        <v>736</v>
      </c>
      <c r="C231" s="129">
        <v>422</v>
      </c>
      <c r="D231" s="129">
        <v>2778</v>
      </c>
      <c r="E231" s="127" t="s">
        <v>8</v>
      </c>
      <c r="F231" s="129" t="s">
        <v>4</v>
      </c>
      <c r="G231" s="129" t="s">
        <v>4</v>
      </c>
      <c r="H231" s="127" t="s">
        <v>4</v>
      </c>
    </row>
    <row r="232" spans="1:8" ht="11.45" customHeight="1" x14ac:dyDescent="0.2">
      <c r="A232" s="67">
        <f>IF(C232&lt;&gt;"",COUNTA($C$9:C232),"")</f>
        <v>224</v>
      </c>
      <c r="B232" s="111" t="s">
        <v>737</v>
      </c>
      <c r="C232" s="129">
        <v>267</v>
      </c>
      <c r="D232" s="129">
        <v>779</v>
      </c>
      <c r="E232" s="127">
        <v>543.80165289256195</v>
      </c>
      <c r="F232" s="129">
        <v>707</v>
      </c>
      <c r="G232" s="129">
        <v>5889</v>
      </c>
      <c r="H232" s="127">
        <v>655.5</v>
      </c>
    </row>
    <row r="233" spans="1:8" ht="11.45" customHeight="1" x14ac:dyDescent="0.2">
      <c r="A233" s="67">
        <f>IF(C233&lt;&gt;"",COUNTA($C$9:C233),"")</f>
        <v>225</v>
      </c>
      <c r="B233" s="111" t="s">
        <v>738</v>
      </c>
      <c r="C233" s="129">
        <v>0</v>
      </c>
      <c r="D233" s="129">
        <v>42</v>
      </c>
      <c r="E233" s="127" t="s">
        <v>8</v>
      </c>
      <c r="F233" s="129" t="s">
        <v>4</v>
      </c>
      <c r="G233" s="129" t="s">
        <v>4</v>
      </c>
      <c r="H233" s="127" t="s">
        <v>4</v>
      </c>
    </row>
    <row r="234" spans="1:8" ht="11.45" customHeight="1" x14ac:dyDescent="0.2">
      <c r="A234" s="67">
        <f>IF(C234&lt;&gt;"",COUNTA($C$9:C234),"")</f>
        <v>226</v>
      </c>
      <c r="B234" s="111" t="s">
        <v>739</v>
      </c>
      <c r="C234" s="129" t="s">
        <v>4</v>
      </c>
      <c r="D234" s="129" t="s">
        <v>4</v>
      </c>
      <c r="E234" s="127" t="s">
        <v>4</v>
      </c>
      <c r="F234" s="129" t="s">
        <v>4</v>
      </c>
      <c r="G234" s="129" t="s">
        <v>4</v>
      </c>
      <c r="H234" s="127" t="s">
        <v>4</v>
      </c>
    </row>
    <row r="235" spans="1:8" ht="11.45" customHeight="1" x14ac:dyDescent="0.2">
      <c r="A235" s="67">
        <f>IF(C235&lt;&gt;"",COUNTA($C$9:C235),"")</f>
        <v>227</v>
      </c>
      <c r="B235" s="111" t="s">
        <v>740</v>
      </c>
      <c r="C235" s="129" t="s">
        <v>4</v>
      </c>
      <c r="D235" s="129" t="s">
        <v>4</v>
      </c>
      <c r="E235" s="127" t="s">
        <v>4</v>
      </c>
      <c r="F235" s="129" t="s">
        <v>4</v>
      </c>
      <c r="G235" s="129" t="s">
        <v>4</v>
      </c>
      <c r="H235" s="127" t="s">
        <v>4</v>
      </c>
    </row>
    <row r="236" spans="1:8" ht="11.45" customHeight="1" x14ac:dyDescent="0.2">
      <c r="A236" s="67">
        <f>IF(C236&lt;&gt;"",COUNTA($C$9:C236),"")</f>
        <v>228</v>
      </c>
      <c r="B236" s="111" t="s">
        <v>741</v>
      </c>
      <c r="C236" s="129" t="s">
        <v>4</v>
      </c>
      <c r="D236" s="129" t="s">
        <v>4</v>
      </c>
      <c r="E236" s="127" t="s">
        <v>4</v>
      </c>
      <c r="F236" s="129" t="s">
        <v>4</v>
      </c>
      <c r="G236" s="129" t="s">
        <v>4</v>
      </c>
      <c r="H236" s="127" t="s">
        <v>4</v>
      </c>
    </row>
    <row r="237" spans="1:8" ht="11.45" customHeight="1" x14ac:dyDescent="0.2">
      <c r="A237" s="67">
        <f>IF(C237&lt;&gt;"",COUNTA($C$9:C237),"")</f>
        <v>229</v>
      </c>
      <c r="B237" s="111" t="s">
        <v>742</v>
      </c>
      <c r="C237" s="129" t="s">
        <v>4</v>
      </c>
      <c r="D237" s="129" t="s">
        <v>4</v>
      </c>
      <c r="E237" s="127" t="s">
        <v>4</v>
      </c>
      <c r="F237" s="129" t="s">
        <v>4</v>
      </c>
      <c r="G237" s="129" t="s">
        <v>4</v>
      </c>
      <c r="H237" s="127" t="s">
        <v>4</v>
      </c>
    </row>
    <row r="238" spans="1:8" ht="11.45" customHeight="1" x14ac:dyDescent="0.2">
      <c r="A238" s="67">
        <f>IF(C238&lt;&gt;"",COUNTA($C$9:C238),"")</f>
        <v>230</v>
      </c>
      <c r="B238" s="111" t="s">
        <v>743</v>
      </c>
      <c r="C238" s="129" t="s">
        <v>4</v>
      </c>
      <c r="D238" s="129" t="s">
        <v>4</v>
      </c>
      <c r="E238" s="127" t="s">
        <v>4</v>
      </c>
      <c r="F238" s="129" t="s">
        <v>4</v>
      </c>
      <c r="G238" s="129" t="s">
        <v>4</v>
      </c>
      <c r="H238" s="127" t="s">
        <v>4</v>
      </c>
    </row>
    <row r="239" spans="1:8" ht="11.45" customHeight="1" x14ac:dyDescent="0.2">
      <c r="A239" s="67">
        <f>IF(C239&lt;&gt;"",COUNTA($C$9:C239),"")</f>
        <v>231</v>
      </c>
      <c r="B239" s="111" t="s">
        <v>744</v>
      </c>
      <c r="C239" s="129" t="s">
        <v>4</v>
      </c>
      <c r="D239" s="129" t="s">
        <v>4</v>
      </c>
      <c r="E239" s="127" t="s">
        <v>4</v>
      </c>
      <c r="F239" s="129" t="s">
        <v>4</v>
      </c>
      <c r="G239" s="129" t="s">
        <v>4</v>
      </c>
      <c r="H239" s="127" t="s">
        <v>4</v>
      </c>
    </row>
    <row r="240" spans="1:8" ht="11.45" customHeight="1" x14ac:dyDescent="0.2">
      <c r="A240" s="67">
        <f>IF(C240&lt;&gt;"",COUNTA($C$9:C240),"")</f>
        <v>232</v>
      </c>
      <c r="B240" s="111" t="s">
        <v>745</v>
      </c>
      <c r="C240" s="129">
        <v>14</v>
      </c>
      <c r="D240" s="129">
        <v>205</v>
      </c>
      <c r="E240" s="127">
        <v>7.8947368421052602</v>
      </c>
      <c r="F240" s="129">
        <v>490</v>
      </c>
      <c r="G240" s="129">
        <v>3947</v>
      </c>
      <c r="H240" s="127" t="s">
        <v>801</v>
      </c>
    </row>
    <row r="241" spans="1:8" ht="11.45" customHeight="1" x14ac:dyDescent="0.2">
      <c r="A241" s="67">
        <f>IF(C241&lt;&gt;"",COUNTA($C$9:C241),"")</f>
        <v>233</v>
      </c>
      <c r="B241" s="111" t="s">
        <v>746</v>
      </c>
      <c r="C241" s="129">
        <v>3310</v>
      </c>
      <c r="D241" s="129">
        <v>15137</v>
      </c>
      <c r="E241" s="127">
        <v>-53.919449602727632</v>
      </c>
      <c r="F241" s="129">
        <v>1895</v>
      </c>
      <c r="G241" s="129">
        <v>7241</v>
      </c>
      <c r="H241" s="127">
        <v>-52.2</v>
      </c>
    </row>
    <row r="242" spans="1:8" ht="11.45" customHeight="1" x14ac:dyDescent="0.2">
      <c r="A242" s="67">
        <f>IF(C242&lt;&gt;"",COUNTA($C$9:C242),"")</f>
        <v>234</v>
      </c>
      <c r="B242" s="111" t="s">
        <v>747</v>
      </c>
      <c r="C242" s="129" t="s">
        <v>4</v>
      </c>
      <c r="D242" s="129" t="s">
        <v>4</v>
      </c>
      <c r="E242" s="127" t="s">
        <v>4</v>
      </c>
      <c r="F242" s="129" t="s">
        <v>4</v>
      </c>
      <c r="G242" s="129" t="s">
        <v>4</v>
      </c>
      <c r="H242" s="127" t="s">
        <v>4</v>
      </c>
    </row>
    <row r="243" spans="1:8" ht="11.45" customHeight="1" x14ac:dyDescent="0.2">
      <c r="A243" s="67">
        <f>IF(C243&lt;&gt;"",COUNTA($C$9:C243),"")</f>
        <v>235</v>
      </c>
      <c r="B243" s="111" t="s">
        <v>748</v>
      </c>
      <c r="C243" s="129" t="s">
        <v>4</v>
      </c>
      <c r="D243" s="129" t="s">
        <v>4</v>
      </c>
      <c r="E243" s="127" t="s">
        <v>4</v>
      </c>
      <c r="F243" s="129" t="s">
        <v>4</v>
      </c>
      <c r="G243" s="129" t="s">
        <v>4</v>
      </c>
      <c r="H243" s="127" t="s">
        <v>4</v>
      </c>
    </row>
    <row r="244" spans="1:8" ht="11.45" customHeight="1" x14ac:dyDescent="0.2">
      <c r="A244" s="67">
        <f>IF(C244&lt;&gt;"",COUNTA($C$9:C244),"")</f>
        <v>236</v>
      </c>
      <c r="B244" s="111" t="s">
        <v>749</v>
      </c>
      <c r="C244" s="129" t="s">
        <v>4</v>
      </c>
      <c r="D244" s="129" t="s">
        <v>4</v>
      </c>
      <c r="E244" s="127" t="s">
        <v>4</v>
      </c>
      <c r="F244" s="129" t="s">
        <v>4</v>
      </c>
      <c r="G244" s="129" t="s">
        <v>4</v>
      </c>
      <c r="H244" s="127" t="s">
        <v>4</v>
      </c>
    </row>
    <row r="245" spans="1:8" ht="11.45" customHeight="1" x14ac:dyDescent="0.2">
      <c r="A245" s="67">
        <f>IF(C245&lt;&gt;"",COUNTA($C$9:C245),"")</f>
        <v>237</v>
      </c>
      <c r="B245" s="111" t="s">
        <v>750</v>
      </c>
      <c r="C245" s="129" t="s">
        <v>4</v>
      </c>
      <c r="D245" s="129" t="s">
        <v>4</v>
      </c>
      <c r="E245" s="127" t="s">
        <v>4</v>
      </c>
      <c r="F245" s="129" t="s">
        <v>4</v>
      </c>
      <c r="G245" s="129" t="s">
        <v>4</v>
      </c>
      <c r="H245" s="127" t="s">
        <v>4</v>
      </c>
    </row>
    <row r="246" spans="1:8" ht="11.45" customHeight="1" x14ac:dyDescent="0.2">
      <c r="A246" s="67">
        <f>IF(C246&lt;&gt;"",COUNTA($C$9:C246),"")</f>
        <v>238</v>
      </c>
      <c r="B246" s="111" t="s">
        <v>751</v>
      </c>
      <c r="C246" s="129">
        <v>0</v>
      </c>
      <c r="D246" s="129">
        <v>6</v>
      </c>
      <c r="E246" s="127">
        <v>-77.777777777777771</v>
      </c>
      <c r="F246" s="129">
        <v>0</v>
      </c>
      <c r="G246" s="129">
        <v>14</v>
      </c>
      <c r="H246" s="127">
        <v>120.3</v>
      </c>
    </row>
    <row r="247" spans="1:8" ht="11.45" customHeight="1" x14ac:dyDescent="0.2">
      <c r="A247" s="67">
        <f>IF(C247&lt;&gt;"",COUNTA($C$9:C247),"")</f>
        <v>239</v>
      </c>
      <c r="B247" s="111" t="s">
        <v>752</v>
      </c>
      <c r="C247" s="129" t="s">
        <v>4</v>
      </c>
      <c r="D247" s="129" t="s">
        <v>4</v>
      </c>
      <c r="E247" s="127" t="s">
        <v>4</v>
      </c>
      <c r="F247" s="129" t="s">
        <v>4</v>
      </c>
      <c r="G247" s="129" t="s">
        <v>4</v>
      </c>
      <c r="H247" s="127" t="s">
        <v>4</v>
      </c>
    </row>
    <row r="248" spans="1:8" ht="11.45" customHeight="1" x14ac:dyDescent="0.2">
      <c r="A248" s="67">
        <f>IF(C248&lt;&gt;"",COUNTA($C$9:C248),"")</f>
        <v>240</v>
      </c>
      <c r="B248" s="111" t="s">
        <v>753</v>
      </c>
      <c r="C248" s="129" t="s">
        <v>4</v>
      </c>
      <c r="D248" s="129" t="s">
        <v>4</v>
      </c>
      <c r="E248" s="127" t="s">
        <v>8</v>
      </c>
      <c r="F248" s="129" t="s">
        <v>4</v>
      </c>
      <c r="G248" s="129" t="s">
        <v>4</v>
      </c>
      <c r="H248" s="127" t="s">
        <v>4</v>
      </c>
    </row>
    <row r="249" spans="1:8" ht="11.45" customHeight="1" x14ac:dyDescent="0.2">
      <c r="A249" s="67">
        <f>IF(C249&lt;&gt;"",COUNTA($C$9:C249),"")</f>
        <v>241</v>
      </c>
      <c r="B249" s="111" t="s">
        <v>754</v>
      </c>
      <c r="C249" s="129" t="s">
        <v>4</v>
      </c>
      <c r="D249" s="129" t="s">
        <v>4</v>
      </c>
      <c r="E249" s="127" t="s">
        <v>4</v>
      </c>
      <c r="F249" s="129" t="s">
        <v>4</v>
      </c>
      <c r="G249" s="129" t="s">
        <v>4</v>
      </c>
      <c r="H249" s="127" t="s">
        <v>4</v>
      </c>
    </row>
    <row r="250" spans="1:8" ht="11.45" customHeight="1" x14ac:dyDescent="0.2">
      <c r="A250" s="67">
        <f>IF(C250&lt;&gt;"",COUNTA($C$9:C250),"")</f>
        <v>242</v>
      </c>
      <c r="B250" s="111" t="s">
        <v>755</v>
      </c>
      <c r="C250" s="129" t="s">
        <v>4</v>
      </c>
      <c r="D250" s="129" t="s">
        <v>4</v>
      </c>
      <c r="E250" s="127" t="s">
        <v>4</v>
      </c>
      <c r="F250" s="129" t="s">
        <v>4</v>
      </c>
      <c r="G250" s="129" t="s">
        <v>4</v>
      </c>
      <c r="H250" s="127" t="s">
        <v>4</v>
      </c>
    </row>
    <row r="251" spans="1:8" ht="11.45" customHeight="1" x14ac:dyDescent="0.2">
      <c r="A251" s="67">
        <f>IF(C251&lt;&gt;"",COUNTA($C$9:C251),"")</f>
        <v>243</v>
      </c>
      <c r="B251" s="111" t="s">
        <v>756</v>
      </c>
      <c r="C251" s="129" t="s">
        <v>4</v>
      </c>
      <c r="D251" s="129" t="s">
        <v>4</v>
      </c>
      <c r="E251" s="127" t="s">
        <v>4</v>
      </c>
      <c r="F251" s="129" t="s">
        <v>4</v>
      </c>
      <c r="G251" s="129" t="s">
        <v>4</v>
      </c>
      <c r="H251" s="127" t="s">
        <v>4</v>
      </c>
    </row>
    <row r="252" spans="1:8" ht="11.45" customHeight="1" x14ac:dyDescent="0.2">
      <c r="A252" s="67">
        <f>IF(C252&lt;&gt;"",COUNTA($C$9:C252),"")</f>
        <v>244</v>
      </c>
      <c r="B252" s="111" t="s">
        <v>757</v>
      </c>
      <c r="C252" s="129" t="s">
        <v>4</v>
      </c>
      <c r="D252" s="129" t="s">
        <v>4</v>
      </c>
      <c r="E252" s="127" t="s">
        <v>4</v>
      </c>
      <c r="F252" s="129" t="s">
        <v>4</v>
      </c>
      <c r="G252" s="129" t="s">
        <v>4</v>
      </c>
      <c r="H252" s="127" t="s">
        <v>4</v>
      </c>
    </row>
    <row r="253" spans="1:8" ht="11.45" customHeight="1" x14ac:dyDescent="0.2">
      <c r="A253" s="67">
        <f>IF(C253&lt;&gt;"",COUNTA($C$9:C253),"")</f>
        <v>245</v>
      </c>
      <c r="B253" s="111" t="s">
        <v>758</v>
      </c>
      <c r="C253" s="129" t="s">
        <v>4</v>
      </c>
      <c r="D253" s="129" t="s">
        <v>4</v>
      </c>
      <c r="E253" s="127" t="s">
        <v>4</v>
      </c>
      <c r="F253" s="129" t="s">
        <v>4</v>
      </c>
      <c r="G253" s="129" t="s">
        <v>4</v>
      </c>
      <c r="H253" s="127" t="s">
        <v>4</v>
      </c>
    </row>
    <row r="254" spans="1:8" ht="11.45" customHeight="1" x14ac:dyDescent="0.2">
      <c r="A254" s="67">
        <f>IF(C254&lt;&gt;"",COUNTA($C$9:C254),"")</f>
        <v>246</v>
      </c>
      <c r="B254" s="111" t="s">
        <v>759</v>
      </c>
      <c r="C254" s="129" t="s">
        <v>4</v>
      </c>
      <c r="D254" s="129" t="s">
        <v>4</v>
      </c>
      <c r="E254" s="127" t="s">
        <v>8</v>
      </c>
      <c r="F254" s="129" t="s">
        <v>4</v>
      </c>
      <c r="G254" s="129" t="s">
        <v>4</v>
      </c>
      <c r="H254" s="127" t="s">
        <v>4</v>
      </c>
    </row>
    <row r="255" spans="1:8" ht="11.45" customHeight="1" x14ac:dyDescent="0.2">
      <c r="A255" s="67">
        <f>IF(C255&lt;&gt;"",COUNTA($C$9:C255),"")</f>
        <v>247</v>
      </c>
      <c r="B255" s="111" t="s">
        <v>760</v>
      </c>
      <c r="C255" s="129" t="s">
        <v>4</v>
      </c>
      <c r="D255" s="129" t="s">
        <v>4</v>
      </c>
      <c r="E255" s="127" t="s">
        <v>4</v>
      </c>
      <c r="F255" s="129" t="s">
        <v>4</v>
      </c>
      <c r="G255" s="129" t="s">
        <v>4</v>
      </c>
      <c r="H255" s="127" t="s">
        <v>4</v>
      </c>
    </row>
    <row r="256" spans="1:8" s="39" customFormat="1" ht="11.45" customHeight="1" x14ac:dyDescent="0.2">
      <c r="A256" s="67">
        <f>IF(C256&lt;&gt;"",COUNTA($C$9:C256),"")</f>
        <v>248</v>
      </c>
      <c r="B256" s="111" t="s">
        <v>761</v>
      </c>
      <c r="C256" s="129" t="s">
        <v>4</v>
      </c>
      <c r="D256" s="129" t="s">
        <v>4</v>
      </c>
      <c r="E256" s="127" t="s">
        <v>4</v>
      </c>
      <c r="F256" s="129" t="s">
        <v>4</v>
      </c>
      <c r="G256" s="129" t="s">
        <v>4</v>
      </c>
      <c r="H256" s="127" t="s">
        <v>4</v>
      </c>
    </row>
    <row r="257" spans="1:8" ht="20.100000000000001" customHeight="1" x14ac:dyDescent="0.2">
      <c r="A257" s="67">
        <f>IF(C257&lt;&gt;"",COUNTA($C$9:C257),"")</f>
        <v>249</v>
      </c>
      <c r="B257" s="112" t="s">
        <v>762</v>
      </c>
      <c r="C257" s="130">
        <v>10586</v>
      </c>
      <c r="D257" s="130">
        <v>21660</v>
      </c>
      <c r="E257" s="128">
        <v>86.258491701780031</v>
      </c>
      <c r="F257" s="130">
        <v>5392</v>
      </c>
      <c r="G257" s="130">
        <v>22791</v>
      </c>
      <c r="H257" s="128">
        <v>5.2</v>
      </c>
    </row>
    <row r="258" spans="1:8" ht="11.45" customHeight="1" x14ac:dyDescent="0.2">
      <c r="A258" s="67">
        <f>IF(C258&lt;&gt;"",COUNTA($C$9:C258),"")</f>
        <v>250</v>
      </c>
      <c r="B258" s="111" t="s">
        <v>763</v>
      </c>
      <c r="C258" s="129">
        <v>0</v>
      </c>
      <c r="D258" s="129">
        <v>65</v>
      </c>
      <c r="E258" s="127">
        <v>96.969696969696969</v>
      </c>
      <c r="F258" s="129" t="s">
        <v>4</v>
      </c>
      <c r="G258" s="129" t="s">
        <v>4</v>
      </c>
      <c r="H258" s="127" t="s">
        <v>8</v>
      </c>
    </row>
    <row r="259" spans="1:8" ht="11.45" customHeight="1" x14ac:dyDescent="0.2">
      <c r="A259" s="67">
        <f>IF(C259&lt;&gt;"",COUNTA($C$9:C259),"")</f>
        <v>251</v>
      </c>
      <c r="B259" s="111" t="s">
        <v>764</v>
      </c>
      <c r="C259" s="129" t="s">
        <v>4</v>
      </c>
      <c r="D259" s="129" t="s">
        <v>4</v>
      </c>
      <c r="E259" s="127" t="s">
        <v>4</v>
      </c>
      <c r="F259" s="129" t="s">
        <v>4</v>
      </c>
      <c r="G259" s="129" t="s">
        <v>4</v>
      </c>
      <c r="H259" s="127" t="s">
        <v>4</v>
      </c>
    </row>
    <row r="260" spans="1:8" ht="11.45" customHeight="1" x14ac:dyDescent="0.2">
      <c r="A260" s="67">
        <f>IF(C260&lt;&gt;"",COUNTA($C$9:C260),"")</f>
        <v>252</v>
      </c>
      <c r="B260" s="111" t="s">
        <v>765</v>
      </c>
      <c r="C260" s="129">
        <v>10586</v>
      </c>
      <c r="D260" s="129">
        <v>21595</v>
      </c>
      <c r="E260" s="127">
        <v>86.228009658502941</v>
      </c>
      <c r="F260" s="129">
        <v>5392</v>
      </c>
      <c r="G260" s="129">
        <v>22791</v>
      </c>
      <c r="H260" s="127">
        <v>5.5</v>
      </c>
    </row>
    <row r="261" spans="1:8" ht="11.45" customHeight="1" x14ac:dyDescent="0.2">
      <c r="A261" s="67">
        <f>IF(C261&lt;&gt;"",COUNTA($C$9:C261),"")</f>
        <v>253</v>
      </c>
      <c r="B261" s="111" t="s">
        <v>766</v>
      </c>
      <c r="C261" s="129" t="s">
        <v>4</v>
      </c>
      <c r="D261" s="129" t="s">
        <v>4</v>
      </c>
      <c r="E261" s="127" t="s">
        <v>4</v>
      </c>
      <c r="F261" s="129" t="s">
        <v>4</v>
      </c>
      <c r="G261" s="129" t="s">
        <v>4</v>
      </c>
      <c r="H261" s="127" t="s">
        <v>4</v>
      </c>
    </row>
  </sheetData>
  <mergeCells count="10">
    <mergeCell ref="A2:B2"/>
    <mergeCell ref="A3:A6"/>
    <mergeCell ref="C1:H1"/>
    <mergeCell ref="C2:H2"/>
    <mergeCell ref="H3:H5"/>
    <mergeCell ref="B3:B6"/>
    <mergeCell ref="A1:B1"/>
    <mergeCell ref="C3:D5"/>
    <mergeCell ref="E3:E5"/>
    <mergeCell ref="F3: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2022 00&amp;R&amp;"-,Standard"&amp;7&amp;P</oddFooter>
    <evenFooter>&amp;L&amp;"-,Standard"&amp;7&amp;P&amp;R&amp;"-,Standard"&amp;7StatA MV, Statistischer Bericht G313J 2022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45" customHeight="1" x14ac:dyDescent="0.2"/>
  <cols>
    <col min="1" max="1" width="3.7109375" style="20" customWidth="1"/>
    <col min="2" max="2" width="14.7109375" style="20" customWidth="1"/>
    <col min="3" max="3" width="11.7109375" style="20" customWidth="1"/>
    <col min="4" max="4" width="12.7109375" style="20" customWidth="1"/>
    <col min="5" max="5" width="11.7109375" style="20" customWidth="1"/>
    <col min="6" max="6" width="12.7109375" style="20" customWidth="1"/>
    <col min="7" max="7" width="11.7109375" style="20" customWidth="1"/>
    <col min="8" max="8" width="12.7109375" style="20" customWidth="1"/>
    <col min="9" max="16384" width="11.42578125" style="20"/>
  </cols>
  <sheetData>
    <row r="1" spans="1:8" s="33" customFormat="1" ht="15" customHeight="1" x14ac:dyDescent="0.2">
      <c r="A1" s="163" t="s">
        <v>40</v>
      </c>
      <c r="B1" s="164"/>
      <c r="C1" s="169" t="s">
        <v>258</v>
      </c>
      <c r="D1" s="169"/>
      <c r="E1" s="169"/>
      <c r="F1" s="169"/>
      <c r="G1" s="169"/>
      <c r="H1" s="170"/>
    </row>
    <row r="2" spans="1:8" ht="35.1" customHeight="1" x14ac:dyDescent="0.2">
      <c r="A2" s="165" t="s">
        <v>256</v>
      </c>
      <c r="B2" s="166"/>
      <c r="C2" s="167" t="s">
        <v>275</v>
      </c>
      <c r="D2" s="167"/>
      <c r="E2" s="167"/>
      <c r="F2" s="167"/>
      <c r="G2" s="167"/>
      <c r="H2" s="168"/>
    </row>
    <row r="3" spans="1:8" ht="11.45" customHeight="1" x14ac:dyDescent="0.2">
      <c r="A3" s="171" t="s">
        <v>45</v>
      </c>
      <c r="B3" s="172" t="s">
        <v>22</v>
      </c>
      <c r="C3" s="172" t="s">
        <v>33</v>
      </c>
      <c r="D3" s="172"/>
      <c r="E3" s="172" t="s">
        <v>24</v>
      </c>
      <c r="F3" s="172"/>
      <c r="G3" s="172"/>
      <c r="H3" s="162"/>
    </row>
    <row r="4" spans="1:8" ht="11.45" customHeight="1" x14ac:dyDescent="0.2">
      <c r="A4" s="171"/>
      <c r="B4" s="172"/>
      <c r="C4" s="172"/>
      <c r="D4" s="172"/>
      <c r="E4" s="172" t="s">
        <v>25</v>
      </c>
      <c r="F4" s="172"/>
      <c r="G4" s="172" t="s">
        <v>26</v>
      </c>
      <c r="H4" s="162"/>
    </row>
    <row r="5" spans="1:8" ht="11.45" customHeight="1" x14ac:dyDescent="0.2">
      <c r="A5" s="171"/>
      <c r="B5" s="172"/>
      <c r="C5" s="172" t="s">
        <v>800</v>
      </c>
      <c r="D5" s="172" t="s">
        <v>260</v>
      </c>
      <c r="E5" s="172" t="s">
        <v>800</v>
      </c>
      <c r="F5" s="172" t="s">
        <v>260</v>
      </c>
      <c r="G5" s="172" t="s">
        <v>800</v>
      </c>
      <c r="H5" s="162" t="s">
        <v>260</v>
      </c>
    </row>
    <row r="6" spans="1:8" ht="11.45" customHeight="1" x14ac:dyDescent="0.2">
      <c r="A6" s="171"/>
      <c r="B6" s="172"/>
      <c r="C6" s="172"/>
      <c r="D6" s="172"/>
      <c r="E6" s="172"/>
      <c r="F6" s="172"/>
      <c r="G6" s="172"/>
      <c r="H6" s="162"/>
    </row>
    <row r="7" spans="1:8" ht="11.45" customHeight="1" x14ac:dyDescent="0.2">
      <c r="A7" s="171"/>
      <c r="B7" s="172"/>
      <c r="C7" s="172"/>
      <c r="D7" s="172"/>
      <c r="E7" s="172"/>
      <c r="F7" s="172"/>
      <c r="G7" s="172"/>
      <c r="H7" s="162"/>
    </row>
    <row r="8" spans="1:8" ht="11.45" customHeight="1" x14ac:dyDescent="0.2">
      <c r="A8" s="171"/>
      <c r="B8" s="172"/>
      <c r="C8" s="172"/>
      <c r="D8" s="41" t="s">
        <v>28</v>
      </c>
      <c r="E8" s="172"/>
      <c r="F8" s="41" t="s">
        <v>28</v>
      </c>
      <c r="G8" s="172"/>
      <c r="H8" s="42" t="s">
        <v>28</v>
      </c>
    </row>
    <row r="9" spans="1:8" s="47" customFormat="1" ht="11.45" customHeight="1" x14ac:dyDescent="0.15">
      <c r="A9" s="22">
        <v>1</v>
      </c>
      <c r="B9" s="23">
        <v>2</v>
      </c>
      <c r="C9" s="24">
        <v>3</v>
      </c>
      <c r="D9" s="24">
        <v>4</v>
      </c>
      <c r="E9" s="24">
        <v>5</v>
      </c>
      <c r="F9" s="24">
        <v>6</v>
      </c>
      <c r="G9" s="24">
        <v>7</v>
      </c>
      <c r="H9" s="25">
        <v>8</v>
      </c>
    </row>
    <row r="10" spans="1:8" ht="20.100000000000001" customHeight="1" x14ac:dyDescent="0.2">
      <c r="A10" s="67">
        <f>IF(D10&lt;&gt;"",COUNTA($D$10:D10),"")</f>
        <v>1</v>
      </c>
      <c r="B10" s="44">
        <v>2000</v>
      </c>
      <c r="C10" s="121">
        <v>2205471</v>
      </c>
      <c r="D10" s="131">
        <v>50.6</v>
      </c>
      <c r="E10" s="121">
        <v>253612</v>
      </c>
      <c r="F10" s="131">
        <v>19.5</v>
      </c>
      <c r="G10" s="121">
        <v>1951858</v>
      </c>
      <c r="H10" s="131">
        <v>55.9</v>
      </c>
    </row>
    <row r="11" spans="1:8" ht="11.45" customHeight="1" x14ac:dyDescent="0.2">
      <c r="A11" s="91">
        <f>IF(D11&lt;&gt;"",COUNTA($D$10:D11),"")</f>
        <v>2</v>
      </c>
      <c r="B11" s="44">
        <v>2001</v>
      </c>
      <c r="C11" s="121">
        <v>2051736</v>
      </c>
      <c r="D11" s="131">
        <v>-7</v>
      </c>
      <c r="E11" s="121">
        <v>302683</v>
      </c>
      <c r="F11" s="131">
        <v>19.3</v>
      </c>
      <c r="G11" s="121">
        <v>1749053</v>
      </c>
      <c r="H11" s="131">
        <v>-10.4</v>
      </c>
    </row>
    <row r="12" spans="1:8" ht="11.45" customHeight="1" x14ac:dyDescent="0.2">
      <c r="A12" s="91">
        <f>IF(D12&lt;&gt;"",COUNTA($D$10:D12),"")</f>
        <v>3</v>
      </c>
      <c r="B12" s="44">
        <v>2002</v>
      </c>
      <c r="C12" s="121">
        <v>2006931</v>
      </c>
      <c r="D12" s="131">
        <v>-2.2000000000000002</v>
      </c>
      <c r="E12" s="121">
        <v>319698</v>
      </c>
      <c r="F12" s="131">
        <v>5.6</v>
      </c>
      <c r="G12" s="121">
        <v>1687233</v>
      </c>
      <c r="H12" s="131">
        <v>-3.5</v>
      </c>
    </row>
    <row r="13" spans="1:8" ht="11.45" customHeight="1" x14ac:dyDescent="0.2">
      <c r="A13" s="91">
        <f>IF(D13&lt;&gt;"",COUNTA($D$10:D13),"")</f>
        <v>4</v>
      </c>
      <c r="B13" s="44">
        <v>2003</v>
      </c>
      <c r="C13" s="121">
        <v>2116149</v>
      </c>
      <c r="D13" s="131">
        <v>5.4</v>
      </c>
      <c r="E13" s="121">
        <v>310223</v>
      </c>
      <c r="F13" s="131">
        <v>-3</v>
      </c>
      <c r="G13" s="121">
        <v>1710383</v>
      </c>
      <c r="H13" s="131">
        <v>1.4</v>
      </c>
    </row>
    <row r="14" spans="1:8" ht="11.45" customHeight="1" x14ac:dyDescent="0.2">
      <c r="A14" s="91">
        <f>IF(D14&lt;&gt;"",COUNTA($D$10:D14),"")</f>
        <v>5</v>
      </c>
      <c r="B14" s="44">
        <v>2004</v>
      </c>
      <c r="C14" s="121">
        <v>2184559</v>
      </c>
      <c r="D14" s="131">
        <v>3.2</v>
      </c>
      <c r="E14" s="121">
        <v>305834</v>
      </c>
      <c r="F14" s="131">
        <v>-1.4</v>
      </c>
      <c r="G14" s="121">
        <v>1808065</v>
      </c>
      <c r="H14" s="131">
        <v>5.7</v>
      </c>
    </row>
    <row r="15" spans="1:8" ht="11.45" customHeight="1" x14ac:dyDescent="0.2">
      <c r="A15" s="91">
        <f>IF(D15&lt;&gt;"",COUNTA($D$10:D15),"")</f>
        <v>6</v>
      </c>
      <c r="B15" s="44">
        <v>2005</v>
      </c>
      <c r="C15" s="121">
        <v>2667508</v>
      </c>
      <c r="D15" s="131">
        <v>22.1</v>
      </c>
      <c r="E15" s="121">
        <v>373549</v>
      </c>
      <c r="F15" s="131">
        <v>22.1</v>
      </c>
      <c r="G15" s="121">
        <v>2214146</v>
      </c>
      <c r="H15" s="131">
        <v>22.5</v>
      </c>
    </row>
    <row r="16" spans="1:8" ht="11.45" customHeight="1" x14ac:dyDescent="0.2">
      <c r="A16" s="91">
        <f>IF(D16&lt;&gt;"",COUNTA($D$10:D16),"")</f>
        <v>7</v>
      </c>
      <c r="B16" s="44">
        <v>2006</v>
      </c>
      <c r="C16" s="121">
        <v>3448148</v>
      </c>
      <c r="D16" s="131">
        <v>29.3</v>
      </c>
      <c r="E16" s="121">
        <v>424707</v>
      </c>
      <c r="F16" s="131">
        <v>13.7</v>
      </c>
      <c r="G16" s="121">
        <v>2905855</v>
      </c>
      <c r="H16" s="131">
        <v>31.2</v>
      </c>
    </row>
    <row r="17" spans="1:8" ht="11.45" customHeight="1" x14ac:dyDescent="0.2">
      <c r="A17" s="91">
        <f>IF(D17&lt;&gt;"",COUNTA($D$10:D17),"")</f>
        <v>8</v>
      </c>
      <c r="B17" s="44">
        <v>2007</v>
      </c>
      <c r="C17" s="121">
        <v>3794004</v>
      </c>
      <c r="D17" s="131">
        <v>10</v>
      </c>
      <c r="E17" s="121">
        <v>683585</v>
      </c>
      <c r="F17" s="131">
        <v>61</v>
      </c>
      <c r="G17" s="121">
        <v>2975585</v>
      </c>
      <c r="H17" s="131">
        <v>2.4</v>
      </c>
    </row>
    <row r="18" spans="1:8" ht="11.45" customHeight="1" x14ac:dyDescent="0.2">
      <c r="A18" s="91">
        <f>IF(D18&lt;&gt;"",COUNTA($D$10:D18),"")</f>
        <v>9</v>
      </c>
      <c r="B18" s="44">
        <v>2008</v>
      </c>
      <c r="C18" s="121">
        <v>4413937</v>
      </c>
      <c r="D18" s="131">
        <v>16.3</v>
      </c>
      <c r="E18" s="121">
        <v>788596</v>
      </c>
      <c r="F18" s="131">
        <v>15.4</v>
      </c>
      <c r="G18" s="121">
        <v>3479929</v>
      </c>
      <c r="H18" s="131">
        <v>16.899999999999999</v>
      </c>
    </row>
    <row r="19" spans="1:8" ht="11.45" customHeight="1" x14ac:dyDescent="0.2">
      <c r="A19" s="91">
        <f>IF(D19&lt;&gt;"",COUNTA($D$10:D19),"")</f>
        <v>10</v>
      </c>
      <c r="B19" s="44">
        <v>2009</v>
      </c>
      <c r="C19" s="121">
        <v>3351432</v>
      </c>
      <c r="D19" s="131">
        <v>-24.1</v>
      </c>
      <c r="E19" s="121">
        <v>826067</v>
      </c>
      <c r="F19" s="131">
        <v>4.8</v>
      </c>
      <c r="G19" s="121">
        <v>2393173</v>
      </c>
      <c r="H19" s="131">
        <v>-31.2</v>
      </c>
    </row>
    <row r="20" spans="1:8" ht="11.45" customHeight="1" x14ac:dyDescent="0.2">
      <c r="A20" s="91">
        <f>IF(D20&lt;&gt;"",COUNTA($D$10:D20),"")</f>
        <v>11</v>
      </c>
      <c r="B20" s="44">
        <v>2010</v>
      </c>
      <c r="C20" s="121">
        <v>3931301</v>
      </c>
      <c r="D20" s="131">
        <v>17.3</v>
      </c>
      <c r="E20" s="121">
        <v>898354</v>
      </c>
      <c r="F20" s="131">
        <v>8.8000000000000007</v>
      </c>
      <c r="G20" s="121">
        <v>2882653</v>
      </c>
      <c r="H20" s="131">
        <v>20.5</v>
      </c>
    </row>
    <row r="21" spans="1:8" ht="11.45" customHeight="1" x14ac:dyDescent="0.2">
      <c r="A21" s="91">
        <f>IF(D21&lt;&gt;"",COUNTA($D$10:D21),"")</f>
        <v>12</v>
      </c>
      <c r="B21" s="44">
        <v>2011</v>
      </c>
      <c r="C21" s="121">
        <v>4487845</v>
      </c>
      <c r="D21" s="131">
        <v>14.2</v>
      </c>
      <c r="E21" s="121">
        <v>944517</v>
      </c>
      <c r="F21" s="131">
        <v>5.0999999999999996</v>
      </c>
      <c r="G21" s="121">
        <v>3395231</v>
      </c>
      <c r="H21" s="131">
        <v>17.8</v>
      </c>
    </row>
    <row r="22" spans="1:8" ht="11.45" customHeight="1" x14ac:dyDescent="0.2">
      <c r="A22" s="91">
        <f>IF(D22&lt;&gt;"",COUNTA($D$10:D22),"")</f>
        <v>13</v>
      </c>
      <c r="B22" s="44">
        <v>2012</v>
      </c>
      <c r="C22" s="121">
        <v>4459146</v>
      </c>
      <c r="D22" s="131">
        <v>-0.6</v>
      </c>
      <c r="E22" s="121">
        <v>1024937</v>
      </c>
      <c r="F22" s="131">
        <v>8.5</v>
      </c>
      <c r="G22" s="121">
        <v>3268813</v>
      </c>
      <c r="H22" s="131">
        <v>-3.7</v>
      </c>
    </row>
    <row r="23" spans="1:8" ht="11.45" customHeight="1" x14ac:dyDescent="0.2">
      <c r="A23" s="91">
        <f>IF(D23&lt;&gt;"",COUNTA($D$10:D23),"")</f>
        <v>14</v>
      </c>
      <c r="B23" s="44">
        <v>2013</v>
      </c>
      <c r="C23" s="121">
        <v>4425446</v>
      </c>
      <c r="D23" s="131">
        <v>-0.8</v>
      </c>
      <c r="E23" s="121">
        <v>1070293</v>
      </c>
      <c r="F23" s="131">
        <v>4.4000000000000004</v>
      </c>
      <c r="G23" s="121">
        <v>3142242</v>
      </c>
      <c r="H23" s="131">
        <v>-3.9</v>
      </c>
    </row>
    <row r="24" spans="1:8" ht="11.45" customHeight="1" x14ac:dyDescent="0.2">
      <c r="A24" s="91">
        <f>IF(D24&lt;&gt;"",COUNTA($D$10:D24),"")</f>
        <v>15</v>
      </c>
      <c r="B24" s="44">
        <v>2014</v>
      </c>
      <c r="C24" s="121">
        <v>5283958</v>
      </c>
      <c r="D24" s="132">
        <v>19.399999999999999</v>
      </c>
      <c r="E24" s="121">
        <v>1033546</v>
      </c>
      <c r="F24" s="132">
        <v>-3.4</v>
      </c>
      <c r="G24" s="121">
        <v>4035959</v>
      </c>
      <c r="H24" s="132">
        <v>28.4</v>
      </c>
    </row>
    <row r="25" spans="1:8" ht="11.45" customHeight="1" x14ac:dyDescent="0.2">
      <c r="A25" s="91">
        <f>IF(D25&lt;&gt;"",COUNTA($D$10:D25),"")</f>
        <v>16</v>
      </c>
      <c r="B25" s="44">
        <v>2015</v>
      </c>
      <c r="C25" s="121">
        <v>5411432</v>
      </c>
      <c r="D25" s="131">
        <v>2.4124718629481947</v>
      </c>
      <c r="E25" s="121">
        <v>1088412</v>
      </c>
      <c r="F25" s="131">
        <v>5.308520375484008</v>
      </c>
      <c r="G25" s="121">
        <v>4052332</v>
      </c>
      <c r="H25" s="131">
        <v>0.40567805569878601</v>
      </c>
    </row>
    <row r="26" spans="1:8" ht="11.45" customHeight="1" x14ac:dyDescent="0.2">
      <c r="A26" s="91">
        <f>IF(D26&lt;&gt;"",COUNTA($D$10:D26),"")</f>
        <v>17</v>
      </c>
      <c r="B26" s="44">
        <v>2016</v>
      </c>
      <c r="C26" s="121">
        <v>5383961</v>
      </c>
      <c r="D26" s="131">
        <v>-0.5</v>
      </c>
      <c r="E26" s="121">
        <v>1239148</v>
      </c>
      <c r="F26" s="131">
        <v>13.8</v>
      </c>
      <c r="G26" s="121">
        <v>3822432</v>
      </c>
      <c r="H26" s="131">
        <v>-5.7</v>
      </c>
    </row>
    <row r="27" spans="1:8" ht="11.45" customHeight="1" x14ac:dyDescent="0.2">
      <c r="A27" s="91">
        <f>IF(D27&lt;&gt;"",COUNTA($D$10:D27),"")</f>
        <v>18</v>
      </c>
      <c r="B27" s="44">
        <v>2017</v>
      </c>
      <c r="C27" s="122">
        <v>6267547</v>
      </c>
      <c r="D27" s="133">
        <v>16.399999999999999</v>
      </c>
      <c r="E27" s="122">
        <v>1360469</v>
      </c>
      <c r="F27" s="133">
        <v>9.8000000000000007</v>
      </c>
      <c r="G27" s="122">
        <v>4527516</v>
      </c>
      <c r="H27" s="133">
        <v>18.399999999999999</v>
      </c>
    </row>
    <row r="28" spans="1:8" ht="11.45" customHeight="1" x14ac:dyDescent="0.2">
      <c r="A28" s="91">
        <f>IF(D28&lt;&gt;"",COUNTA($D$10:D28),"")</f>
        <v>19</v>
      </c>
      <c r="B28" s="44">
        <v>2018</v>
      </c>
      <c r="C28" s="122">
        <v>6592564</v>
      </c>
      <c r="D28" s="133">
        <v>5.2</v>
      </c>
      <c r="E28" s="122">
        <v>1143800</v>
      </c>
      <c r="F28" s="133">
        <v>-15.9</v>
      </c>
      <c r="G28" s="122">
        <v>5075060</v>
      </c>
      <c r="H28" s="133">
        <v>12.1</v>
      </c>
    </row>
    <row r="29" spans="1:8" ht="11.45" customHeight="1" x14ac:dyDescent="0.2">
      <c r="A29" s="91">
        <f>IF(D29&lt;&gt;"",COUNTA($D$10:D29),"")</f>
        <v>20</v>
      </c>
      <c r="B29" s="44">
        <v>2019</v>
      </c>
      <c r="C29" s="122">
        <v>6631283</v>
      </c>
      <c r="D29" s="133">
        <v>0.6</v>
      </c>
      <c r="E29" s="122">
        <v>1183098</v>
      </c>
      <c r="F29" s="133">
        <v>3.4</v>
      </c>
      <c r="G29" s="122">
        <v>5029049</v>
      </c>
      <c r="H29" s="133">
        <v>-0.9</v>
      </c>
    </row>
    <row r="30" spans="1:8" ht="11.45" customHeight="1" x14ac:dyDescent="0.2">
      <c r="A30" s="91">
        <f>IF(D30&lt;&gt;"",COUNTA($D$10:D30),"")</f>
        <v>21</v>
      </c>
      <c r="B30" s="44">
        <v>2020</v>
      </c>
      <c r="C30" s="122">
        <v>6209694</v>
      </c>
      <c r="D30" s="133">
        <v>-6.4</v>
      </c>
      <c r="E30" s="122">
        <v>1276109</v>
      </c>
      <c r="F30" s="133">
        <v>7.9</v>
      </c>
      <c r="G30" s="122">
        <v>4590630</v>
      </c>
      <c r="H30" s="133">
        <v>-8.6999999999999993</v>
      </c>
    </row>
    <row r="31" spans="1:8" ht="11.45" customHeight="1" x14ac:dyDescent="0.2">
      <c r="A31" s="91">
        <f>IF(D31&lt;&gt;"",COUNTA($D$10:D31),"")</f>
        <v>22</v>
      </c>
      <c r="B31" s="44">
        <v>2021</v>
      </c>
      <c r="C31" s="122">
        <v>7240219</v>
      </c>
      <c r="D31" s="133">
        <v>16.600000000000001</v>
      </c>
      <c r="E31" s="122">
        <v>1230200</v>
      </c>
      <c r="F31" s="133">
        <v>-3.6</v>
      </c>
      <c r="G31" s="122">
        <v>5562666</v>
      </c>
      <c r="H31" s="133">
        <v>21.2</v>
      </c>
    </row>
    <row r="32" spans="1:8" s="89" customFormat="1" ht="11.45" customHeight="1" x14ac:dyDescent="0.2">
      <c r="A32" s="91">
        <f>IF(D32&lt;&gt;"",COUNTA($D$10:D32),"")</f>
        <v>23</v>
      </c>
      <c r="B32" s="90">
        <v>2022</v>
      </c>
      <c r="C32" s="122">
        <v>10358386</v>
      </c>
      <c r="D32" s="133">
        <v>43.1</v>
      </c>
      <c r="E32" s="122">
        <v>1781732</v>
      </c>
      <c r="F32" s="133">
        <v>44.8</v>
      </c>
      <c r="G32" s="122">
        <v>8148119</v>
      </c>
      <c r="H32" s="133">
        <v>46.5</v>
      </c>
    </row>
    <row r="33" spans="1:8" ht="39.950000000000003" customHeight="1" x14ac:dyDescent="0.2">
      <c r="A33" s="91">
        <f>IF(D33&lt;&gt;"",COUNTA($D$10:D33),"")</f>
        <v>24</v>
      </c>
      <c r="B33" s="45" t="s">
        <v>790</v>
      </c>
      <c r="C33" s="122">
        <v>478477</v>
      </c>
      <c r="D33" s="133">
        <v>-6.1</v>
      </c>
      <c r="E33" s="122">
        <v>83742</v>
      </c>
      <c r="F33" s="133">
        <v>-25</v>
      </c>
      <c r="G33" s="122">
        <v>366662</v>
      </c>
      <c r="H33" s="133">
        <v>-0.3</v>
      </c>
    </row>
    <row r="34" spans="1:8" ht="11.45" customHeight="1" x14ac:dyDescent="0.2">
      <c r="A34" s="91">
        <f>IF(D34&lt;&gt;"",COUNTA($D$10:D34),"")</f>
        <v>25</v>
      </c>
      <c r="B34" s="45" t="s">
        <v>264</v>
      </c>
      <c r="C34" s="122">
        <v>560480</v>
      </c>
      <c r="D34" s="133">
        <v>8.8000000000000007</v>
      </c>
      <c r="E34" s="122">
        <v>86271</v>
      </c>
      <c r="F34" s="133">
        <v>-33.4</v>
      </c>
      <c r="G34" s="122">
        <v>437982</v>
      </c>
      <c r="H34" s="133">
        <v>22.6</v>
      </c>
    </row>
    <row r="35" spans="1:8" ht="11.45" customHeight="1" x14ac:dyDescent="0.2">
      <c r="A35" s="91">
        <f>IF(D35&lt;&gt;"",COUNTA($D$10:D35),"")</f>
        <v>26</v>
      </c>
      <c r="B35" s="45" t="s">
        <v>265</v>
      </c>
      <c r="C35" s="122">
        <v>605245</v>
      </c>
      <c r="D35" s="133">
        <v>0.4</v>
      </c>
      <c r="E35" s="122">
        <v>98725</v>
      </c>
      <c r="F35" s="133">
        <v>6.1</v>
      </c>
      <c r="G35" s="122">
        <v>476195</v>
      </c>
      <c r="H35" s="133">
        <v>-1.9</v>
      </c>
    </row>
    <row r="36" spans="1:8" ht="11.45" customHeight="1" x14ac:dyDescent="0.2">
      <c r="A36" s="91">
        <f>IF(D36&lt;&gt;"",COUNTA($D$10:D36),"")</f>
        <v>27</v>
      </c>
      <c r="B36" s="45" t="s">
        <v>266</v>
      </c>
      <c r="C36" s="122">
        <v>543477</v>
      </c>
      <c r="D36" s="133">
        <v>14.6</v>
      </c>
      <c r="E36" s="122">
        <v>89827</v>
      </c>
      <c r="F36" s="133">
        <v>-3.3</v>
      </c>
      <c r="G36" s="122">
        <v>423094</v>
      </c>
      <c r="H36" s="133">
        <v>16.7</v>
      </c>
    </row>
    <row r="37" spans="1:8" ht="11.45" customHeight="1" x14ac:dyDescent="0.2">
      <c r="A37" s="91">
        <f>IF(D37&lt;&gt;"",COUNTA($D$10:D37),"")</f>
        <v>28</v>
      </c>
      <c r="B37" s="45" t="s">
        <v>267</v>
      </c>
      <c r="C37" s="122">
        <v>568116</v>
      </c>
      <c r="D37" s="133">
        <v>4.5</v>
      </c>
      <c r="E37" s="122">
        <v>97236</v>
      </c>
      <c r="F37" s="133">
        <v>-8.3000000000000007</v>
      </c>
      <c r="G37" s="122">
        <v>436399</v>
      </c>
      <c r="H37" s="133">
        <v>5</v>
      </c>
    </row>
    <row r="38" spans="1:8" ht="11.45" customHeight="1" x14ac:dyDescent="0.2">
      <c r="A38" s="91">
        <f>IF(D38&lt;&gt;"",COUNTA($D$10:D38),"")</f>
        <v>29</v>
      </c>
      <c r="B38" s="45" t="s">
        <v>268</v>
      </c>
      <c r="C38" s="122">
        <v>539950</v>
      </c>
      <c r="D38" s="133">
        <v>14</v>
      </c>
      <c r="E38" s="122">
        <v>76659</v>
      </c>
      <c r="F38" s="133">
        <v>-27</v>
      </c>
      <c r="G38" s="122">
        <v>422590</v>
      </c>
      <c r="H38" s="133">
        <v>23.4</v>
      </c>
    </row>
    <row r="39" spans="1:8" ht="11.45" customHeight="1" x14ac:dyDescent="0.2">
      <c r="A39" s="91">
        <f>IF(D39&lt;&gt;"",COUNTA($D$10:D39),"")</f>
        <v>30</v>
      </c>
      <c r="B39" s="45" t="s">
        <v>269</v>
      </c>
      <c r="C39" s="122">
        <v>545678</v>
      </c>
      <c r="D39" s="133">
        <v>11.5</v>
      </c>
      <c r="E39" s="122">
        <v>79545</v>
      </c>
      <c r="F39" s="133">
        <v>2.8</v>
      </c>
      <c r="G39" s="122">
        <v>430594</v>
      </c>
      <c r="H39" s="133">
        <v>11.8</v>
      </c>
    </row>
    <row r="40" spans="1:8" ht="11.45" customHeight="1" x14ac:dyDescent="0.2">
      <c r="A40" s="91">
        <f>IF(D40&lt;&gt;"",COUNTA($D$10:D40),"")</f>
        <v>31</v>
      </c>
      <c r="B40" s="45" t="s">
        <v>270</v>
      </c>
      <c r="C40" s="122">
        <v>627573</v>
      </c>
      <c r="D40" s="133">
        <v>30</v>
      </c>
      <c r="E40" s="122">
        <v>145079</v>
      </c>
      <c r="F40" s="133">
        <v>33.799999999999997</v>
      </c>
      <c r="G40" s="122">
        <v>451306</v>
      </c>
      <c r="H40" s="133">
        <v>31.3</v>
      </c>
    </row>
    <row r="41" spans="1:8" ht="11.45" customHeight="1" x14ac:dyDescent="0.2">
      <c r="A41" s="91">
        <f>IF(D41&lt;&gt;"",COUNTA($D$10:D41),"")</f>
        <v>32</v>
      </c>
      <c r="B41" s="45" t="s">
        <v>271</v>
      </c>
      <c r="C41" s="122">
        <v>607512</v>
      </c>
      <c r="D41" s="133">
        <v>16.899999999999999</v>
      </c>
      <c r="E41" s="122">
        <v>132789</v>
      </c>
      <c r="F41" s="133">
        <v>4.9000000000000004</v>
      </c>
      <c r="G41" s="122">
        <v>432354</v>
      </c>
      <c r="H41" s="133">
        <v>19</v>
      </c>
    </row>
    <row r="42" spans="1:8" ht="11.45" customHeight="1" x14ac:dyDescent="0.2">
      <c r="A42" s="91">
        <f>IF(D42&lt;&gt;"",COUNTA($D$10:D42),"")</f>
        <v>33</v>
      </c>
      <c r="B42" s="45" t="s">
        <v>272</v>
      </c>
      <c r="C42" s="122">
        <v>829116</v>
      </c>
      <c r="D42" s="133">
        <v>68.2</v>
      </c>
      <c r="E42" s="122">
        <v>106861</v>
      </c>
      <c r="F42" s="133">
        <v>7.3</v>
      </c>
      <c r="G42" s="122">
        <v>677620</v>
      </c>
      <c r="H42" s="133">
        <v>88.6</v>
      </c>
    </row>
    <row r="43" spans="1:8" ht="11.45" customHeight="1" x14ac:dyDescent="0.2">
      <c r="A43" s="91">
        <f>IF(D43&lt;&gt;"",COUNTA($D$10:D43),"")</f>
        <v>34</v>
      </c>
      <c r="B43" s="45" t="s">
        <v>273</v>
      </c>
      <c r="C43" s="122">
        <v>690697</v>
      </c>
      <c r="D43" s="133">
        <v>29.7</v>
      </c>
      <c r="E43" s="122">
        <v>117771</v>
      </c>
      <c r="F43" s="133">
        <v>2.6</v>
      </c>
      <c r="G43" s="122">
        <v>524908</v>
      </c>
      <c r="H43" s="133">
        <v>38.799999999999997</v>
      </c>
    </row>
    <row r="44" spans="1:8" ht="11.45" customHeight="1" x14ac:dyDescent="0.2">
      <c r="A44" s="91">
        <f>IF(D44&lt;&gt;"",COUNTA($D$10:D44),"")</f>
        <v>35</v>
      </c>
      <c r="B44" s="45" t="s">
        <v>274</v>
      </c>
      <c r="C44" s="122">
        <v>643899</v>
      </c>
      <c r="D44" s="133">
        <v>12.4</v>
      </c>
      <c r="E44" s="122">
        <v>115694</v>
      </c>
      <c r="F44" s="133">
        <v>4</v>
      </c>
      <c r="G44" s="122">
        <v>482961</v>
      </c>
      <c r="H44" s="133">
        <v>12.2</v>
      </c>
    </row>
    <row r="45" spans="1:8" ht="39.950000000000003" customHeight="1" x14ac:dyDescent="0.2">
      <c r="A45" s="91">
        <f>IF(D45&lt;&gt;"",COUNTA($D$10:D45),"")</f>
        <v>36</v>
      </c>
      <c r="B45" s="45" t="s">
        <v>794</v>
      </c>
      <c r="C45" s="122">
        <v>643787</v>
      </c>
      <c r="D45" s="133">
        <v>34.5</v>
      </c>
      <c r="E45" s="122">
        <v>149588</v>
      </c>
      <c r="F45" s="133">
        <v>78.599999999999994</v>
      </c>
      <c r="G45" s="122">
        <v>466211</v>
      </c>
      <c r="H45" s="133">
        <v>27.2</v>
      </c>
    </row>
    <row r="46" spans="1:8" ht="11.45" customHeight="1" x14ac:dyDescent="0.2">
      <c r="A46" s="91">
        <f>IF(D46&lt;&gt;"",COUNTA($D$10:D46),"")</f>
        <v>37</v>
      </c>
      <c r="B46" s="45" t="s">
        <v>264</v>
      </c>
      <c r="C46" s="122">
        <v>612837</v>
      </c>
      <c r="D46" s="133">
        <v>9.3000000000000007</v>
      </c>
      <c r="E46" s="122">
        <v>117106</v>
      </c>
      <c r="F46" s="133">
        <v>35.700000000000003</v>
      </c>
      <c r="G46" s="122">
        <v>471090</v>
      </c>
      <c r="H46" s="133">
        <v>7.6</v>
      </c>
    </row>
    <row r="47" spans="1:8" ht="11.45" customHeight="1" x14ac:dyDescent="0.2">
      <c r="A47" s="91">
        <f>IF(D47&lt;&gt;"",COUNTA($D$10:D47),"")</f>
        <v>38</v>
      </c>
      <c r="B47" s="45" t="s">
        <v>265</v>
      </c>
      <c r="C47" s="122">
        <v>924828</v>
      </c>
      <c r="D47" s="133">
        <v>52.8</v>
      </c>
      <c r="E47" s="122">
        <v>144585</v>
      </c>
      <c r="F47" s="133">
        <v>46.5</v>
      </c>
      <c r="G47" s="122">
        <v>747226</v>
      </c>
      <c r="H47" s="133">
        <v>56.9</v>
      </c>
    </row>
    <row r="48" spans="1:8" ht="11.45" customHeight="1" x14ac:dyDescent="0.2">
      <c r="A48" s="91">
        <f>IF(D48&lt;&gt;"",COUNTA($D$10:D48),"")</f>
        <v>39</v>
      </c>
      <c r="B48" s="45" t="s">
        <v>266</v>
      </c>
      <c r="C48" s="122">
        <v>846936</v>
      </c>
      <c r="D48" s="133">
        <v>55.8</v>
      </c>
      <c r="E48" s="122">
        <v>153640</v>
      </c>
      <c r="F48" s="133">
        <v>71</v>
      </c>
      <c r="G48" s="122">
        <v>657706</v>
      </c>
      <c r="H48" s="133">
        <v>55.5</v>
      </c>
    </row>
    <row r="49" spans="1:8" ht="11.45" customHeight="1" x14ac:dyDescent="0.2">
      <c r="A49" s="91">
        <f>IF(D49&lt;&gt;"",COUNTA($D$10:D49),"")</f>
        <v>40</v>
      </c>
      <c r="B49" s="45" t="s">
        <v>267</v>
      </c>
      <c r="C49" s="122">
        <v>896632</v>
      </c>
      <c r="D49" s="133">
        <v>57.8</v>
      </c>
      <c r="E49" s="122">
        <v>159312</v>
      </c>
      <c r="F49" s="133">
        <v>63.8</v>
      </c>
      <c r="G49" s="122">
        <v>699890</v>
      </c>
      <c r="H49" s="133">
        <v>60.4</v>
      </c>
    </row>
    <row r="50" spans="1:8" ht="11.45" customHeight="1" x14ac:dyDescent="0.2">
      <c r="A50" s="91">
        <f>IF(D50&lt;&gt;"",COUNTA($D$10:D50),"")</f>
        <v>41</v>
      </c>
      <c r="B50" s="45" t="s">
        <v>268</v>
      </c>
      <c r="C50" s="122">
        <v>894588</v>
      </c>
      <c r="D50" s="133">
        <v>65.7</v>
      </c>
      <c r="E50" s="122">
        <v>175661</v>
      </c>
      <c r="F50" s="133">
        <v>129.1</v>
      </c>
      <c r="G50" s="122">
        <v>682634</v>
      </c>
      <c r="H50" s="133">
        <v>61.5</v>
      </c>
    </row>
    <row r="51" spans="1:8" ht="11.45" customHeight="1" x14ac:dyDescent="0.2">
      <c r="A51" s="91">
        <f>IF(D51&lt;&gt;"",COUNTA($D$10:D51),"")</f>
        <v>42</v>
      </c>
      <c r="B51" s="45" t="s">
        <v>269</v>
      </c>
      <c r="C51" s="122">
        <v>867899</v>
      </c>
      <c r="D51" s="133">
        <v>59</v>
      </c>
      <c r="E51" s="122">
        <v>86170</v>
      </c>
      <c r="F51" s="133">
        <v>8.3000000000000007</v>
      </c>
      <c r="G51" s="122">
        <v>745435</v>
      </c>
      <c r="H51" s="133">
        <v>73.099999999999994</v>
      </c>
    </row>
    <row r="52" spans="1:8" ht="11.45" customHeight="1" x14ac:dyDescent="0.2">
      <c r="A52" s="91">
        <f>IF(D52&lt;&gt;"",COUNTA($D$10:D52),"")</f>
        <v>43</v>
      </c>
      <c r="B52" s="45" t="s">
        <v>270</v>
      </c>
      <c r="C52" s="122">
        <v>973648</v>
      </c>
      <c r="D52" s="133">
        <v>55.1</v>
      </c>
      <c r="E52" s="122">
        <v>177993</v>
      </c>
      <c r="F52" s="133">
        <v>22.7</v>
      </c>
      <c r="G52" s="122">
        <v>765127</v>
      </c>
      <c r="H52" s="133">
        <v>69.5</v>
      </c>
    </row>
    <row r="53" spans="1:8" ht="11.45" customHeight="1" x14ac:dyDescent="0.2">
      <c r="A53" s="91">
        <f>IF(D53&lt;&gt;"",COUNTA($D$10:D53),"")</f>
        <v>44</v>
      </c>
      <c r="B53" s="45" t="s">
        <v>271</v>
      </c>
      <c r="C53" s="122">
        <v>944330</v>
      </c>
      <c r="D53" s="133">
        <v>55.4</v>
      </c>
      <c r="E53" s="122">
        <v>151797</v>
      </c>
      <c r="F53" s="133">
        <v>14.3</v>
      </c>
      <c r="G53" s="122">
        <v>757092</v>
      </c>
      <c r="H53" s="133">
        <v>75.099999999999994</v>
      </c>
    </row>
    <row r="54" spans="1:8" ht="11.45" customHeight="1" x14ac:dyDescent="0.2">
      <c r="A54" s="91">
        <f>IF(D54&lt;&gt;"",COUNTA($D$10:D54),"")</f>
        <v>45</v>
      </c>
      <c r="B54" s="45" t="s">
        <v>272</v>
      </c>
      <c r="C54" s="122">
        <v>1013016</v>
      </c>
      <c r="D54" s="133">
        <v>22.2</v>
      </c>
      <c r="E54" s="122">
        <v>192725</v>
      </c>
      <c r="F54" s="133">
        <v>80.400000000000006</v>
      </c>
      <c r="G54" s="122">
        <v>771832</v>
      </c>
      <c r="H54" s="133">
        <v>13.9</v>
      </c>
    </row>
    <row r="55" spans="1:8" ht="11.25" customHeight="1" x14ac:dyDescent="0.2">
      <c r="A55" s="91">
        <f>IF(D55&lt;&gt;"",COUNTA($D$10:D55),"")</f>
        <v>46</v>
      </c>
      <c r="B55" s="45" t="s">
        <v>273</v>
      </c>
      <c r="C55" s="122">
        <v>807662</v>
      </c>
      <c r="D55" s="133">
        <v>16.899999999999999</v>
      </c>
      <c r="E55" s="122">
        <v>156409</v>
      </c>
      <c r="F55" s="133">
        <v>32.799999999999997</v>
      </c>
      <c r="G55" s="122">
        <v>607245</v>
      </c>
      <c r="H55" s="133">
        <v>15.7</v>
      </c>
    </row>
    <row r="56" spans="1:8" ht="11.45" customHeight="1" x14ac:dyDescent="0.2">
      <c r="A56" s="91">
        <f>IF(D56&lt;&gt;"",COUNTA($D$10:D56),"")</f>
        <v>47</v>
      </c>
      <c r="B56" s="45" t="s">
        <v>274</v>
      </c>
      <c r="C56" s="122">
        <v>932225</v>
      </c>
      <c r="D56" s="133">
        <v>44.8</v>
      </c>
      <c r="E56" s="122">
        <v>116747</v>
      </c>
      <c r="F56" s="133">
        <v>0.9</v>
      </c>
      <c r="G56" s="122">
        <v>776631</v>
      </c>
      <c r="H56" s="133">
        <v>60.8</v>
      </c>
    </row>
    <row r="57" spans="1:8" ht="11.45" customHeight="1" x14ac:dyDescent="0.2">
      <c r="A57" s="40"/>
      <c r="B57" s="40"/>
      <c r="C57" s="64"/>
      <c r="D57" s="40"/>
      <c r="E57" s="64"/>
      <c r="F57" s="40"/>
      <c r="G57" s="64"/>
      <c r="H57" s="40"/>
    </row>
  </sheetData>
  <mergeCells count="16">
    <mergeCell ref="H5:H7"/>
    <mergeCell ref="A1:B1"/>
    <mergeCell ref="C1:H1"/>
    <mergeCell ref="A2:B2"/>
    <mergeCell ref="C2:H2"/>
    <mergeCell ref="A3:A8"/>
    <mergeCell ref="B3:B8"/>
    <mergeCell ref="C3:D4"/>
    <mergeCell ref="E3:H3"/>
    <mergeCell ref="E4:F4"/>
    <mergeCell ref="G4:H4"/>
    <mergeCell ref="C5:C8"/>
    <mergeCell ref="E5:E8"/>
    <mergeCell ref="G5:G8"/>
    <mergeCell ref="D5:D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2022 00&amp;R&amp;"-,Standard"&amp;7&amp;P</oddFooter>
    <evenFooter>&amp;L&amp;"-,Standard"&amp;7&amp;P&amp;R&amp;"-,Standard"&amp;7StatA MV, Statistischer Bericht G313J 2022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5"/>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28515625" defaultRowHeight="11.45" customHeight="1" x14ac:dyDescent="0.2"/>
  <cols>
    <col min="1" max="1" width="3.7109375" style="20" customWidth="1"/>
    <col min="2" max="2" width="4.7109375" style="28" customWidth="1"/>
    <col min="3" max="3" width="37.85546875" style="29" customWidth="1"/>
    <col min="4" max="4" width="8.140625" style="30" customWidth="1"/>
    <col min="5" max="5" width="7.7109375" style="31" customWidth="1"/>
    <col min="6" max="6" width="7.5703125" style="32" customWidth="1"/>
    <col min="7" max="7" width="7.7109375" style="30" customWidth="1"/>
    <col min="8" max="8" width="8" style="30" customWidth="1"/>
    <col min="9" max="9" width="6.7109375" style="32" customWidth="1"/>
    <col min="10" max="16384" width="11.28515625" style="20"/>
  </cols>
  <sheetData>
    <row r="1" spans="1:9" s="27" customFormat="1" ht="15" customHeight="1" x14ac:dyDescent="0.2">
      <c r="A1" s="163" t="s">
        <v>40</v>
      </c>
      <c r="B1" s="164"/>
      <c r="C1" s="164"/>
      <c r="D1" s="169" t="s">
        <v>258</v>
      </c>
      <c r="E1" s="169"/>
      <c r="F1" s="169"/>
      <c r="G1" s="169"/>
      <c r="H1" s="169"/>
      <c r="I1" s="170"/>
    </row>
    <row r="2" spans="1:9" s="21" customFormat="1" ht="35.1" customHeight="1" x14ac:dyDescent="0.2">
      <c r="A2" s="173" t="s">
        <v>257</v>
      </c>
      <c r="B2" s="174"/>
      <c r="C2" s="174"/>
      <c r="D2" s="167" t="s">
        <v>778</v>
      </c>
      <c r="E2" s="167"/>
      <c r="F2" s="167"/>
      <c r="G2" s="167"/>
      <c r="H2" s="167"/>
      <c r="I2" s="168"/>
    </row>
    <row r="3" spans="1:9" ht="11.45" customHeight="1" x14ac:dyDescent="0.2">
      <c r="A3" s="171" t="s">
        <v>45</v>
      </c>
      <c r="B3" s="172" t="s">
        <v>47</v>
      </c>
      <c r="C3" s="172" t="s">
        <v>27</v>
      </c>
      <c r="D3" s="172">
        <v>2021</v>
      </c>
      <c r="E3" s="172"/>
      <c r="F3" s="177" t="s">
        <v>31</v>
      </c>
      <c r="G3" s="172">
        <v>2022</v>
      </c>
      <c r="H3" s="172"/>
      <c r="I3" s="176" t="s">
        <v>31</v>
      </c>
    </row>
    <row r="4" spans="1:9" ht="11.45" customHeight="1" x14ac:dyDescent="0.2">
      <c r="A4" s="175"/>
      <c r="B4" s="172"/>
      <c r="C4" s="172"/>
      <c r="D4" s="172"/>
      <c r="E4" s="172"/>
      <c r="F4" s="177"/>
      <c r="G4" s="172"/>
      <c r="H4" s="172"/>
      <c r="I4" s="176"/>
    </row>
    <row r="5" spans="1:9" ht="11.45" customHeight="1" x14ac:dyDescent="0.2">
      <c r="A5" s="175"/>
      <c r="B5" s="172"/>
      <c r="C5" s="172"/>
      <c r="D5" s="172"/>
      <c r="E5" s="172"/>
      <c r="F5" s="177"/>
      <c r="G5" s="172"/>
      <c r="H5" s="172"/>
      <c r="I5" s="176"/>
    </row>
    <row r="6" spans="1:9" ht="11.45" customHeight="1" x14ac:dyDescent="0.2">
      <c r="A6" s="175"/>
      <c r="B6" s="172"/>
      <c r="C6" s="172"/>
      <c r="D6" s="172"/>
      <c r="E6" s="172"/>
      <c r="F6" s="177"/>
      <c r="G6" s="172"/>
      <c r="H6" s="172"/>
      <c r="I6" s="176"/>
    </row>
    <row r="7" spans="1:9" ht="11.45" customHeight="1" x14ac:dyDescent="0.2">
      <c r="A7" s="175"/>
      <c r="B7" s="172"/>
      <c r="C7" s="172"/>
      <c r="D7" s="49" t="s">
        <v>262</v>
      </c>
      <c r="E7" s="50" t="s">
        <v>800</v>
      </c>
      <c r="F7" s="51" t="s">
        <v>28</v>
      </c>
      <c r="G7" s="49" t="s">
        <v>262</v>
      </c>
      <c r="H7" s="49" t="s">
        <v>800</v>
      </c>
      <c r="I7" s="52" t="s">
        <v>28</v>
      </c>
    </row>
    <row r="8" spans="1:9" s="47" customFormat="1" ht="11.45" customHeight="1" x14ac:dyDescent="0.15">
      <c r="A8" s="22">
        <v>1</v>
      </c>
      <c r="B8" s="23">
        <v>2</v>
      </c>
      <c r="C8" s="24">
        <v>3</v>
      </c>
      <c r="D8" s="24">
        <v>4</v>
      </c>
      <c r="E8" s="24">
        <v>5</v>
      </c>
      <c r="F8" s="24">
        <v>6</v>
      </c>
      <c r="G8" s="24">
        <v>7</v>
      </c>
      <c r="H8" s="24">
        <v>8</v>
      </c>
      <c r="I8" s="25">
        <v>9</v>
      </c>
    </row>
    <row r="9" spans="1:9" ht="11.45" customHeight="1" x14ac:dyDescent="0.2">
      <c r="A9" s="98"/>
      <c r="B9" s="96"/>
      <c r="C9" s="97"/>
      <c r="D9" s="125"/>
      <c r="E9" s="125"/>
      <c r="F9" s="127"/>
      <c r="G9" s="125"/>
      <c r="H9" s="125"/>
      <c r="I9" s="127"/>
    </row>
    <row r="10" spans="1:9" ht="11.45" customHeight="1" x14ac:dyDescent="0.2">
      <c r="A10" s="99">
        <f>IF(D10&lt;&gt;"",COUNTA($D$10:D10),"")</f>
        <v>1</v>
      </c>
      <c r="B10" s="94" t="s">
        <v>277</v>
      </c>
      <c r="C10" s="110" t="s">
        <v>767</v>
      </c>
      <c r="D10" s="126">
        <v>7596379</v>
      </c>
      <c r="E10" s="126">
        <v>7240219</v>
      </c>
      <c r="F10" s="128">
        <v>16.595423220532282</v>
      </c>
      <c r="G10" s="126">
        <v>8296183</v>
      </c>
      <c r="H10" s="126">
        <v>10358386</v>
      </c>
      <c r="I10" s="128">
        <v>43.1</v>
      </c>
    </row>
    <row r="11" spans="1:9" ht="15" customHeight="1" x14ac:dyDescent="0.2">
      <c r="A11" s="99">
        <f>IF(D11&lt;&gt;"",COUNTA($D$10:D11),"")</f>
        <v>2</v>
      </c>
      <c r="B11" s="94" t="s">
        <v>29</v>
      </c>
      <c r="C11" s="110" t="s">
        <v>768</v>
      </c>
      <c r="D11" s="126">
        <v>2225590</v>
      </c>
      <c r="E11" s="126">
        <v>1230200</v>
      </c>
      <c r="F11" s="128">
        <v>-3.5975766960345794</v>
      </c>
      <c r="G11" s="126">
        <v>2422237</v>
      </c>
      <c r="H11" s="126">
        <v>1781732</v>
      </c>
      <c r="I11" s="128">
        <v>44.8</v>
      </c>
    </row>
    <row r="12" spans="1:9" s="26" customFormat="1" ht="15" customHeight="1" x14ac:dyDescent="0.2">
      <c r="A12" s="99">
        <f>IF(D12&lt;&gt;"",COUNTA($D$10:D12),"")</f>
        <v>3</v>
      </c>
      <c r="B12" s="92">
        <v>1</v>
      </c>
      <c r="C12" s="110" t="s">
        <v>294</v>
      </c>
      <c r="D12" s="126">
        <v>7196</v>
      </c>
      <c r="E12" s="126">
        <v>14041</v>
      </c>
      <c r="F12" s="128">
        <v>-15.113959252765852</v>
      </c>
      <c r="G12" s="126">
        <v>6727</v>
      </c>
      <c r="H12" s="126">
        <v>13853</v>
      </c>
      <c r="I12" s="128">
        <v>-1.3</v>
      </c>
    </row>
    <row r="13" spans="1:9" ht="11.45" customHeight="1" x14ac:dyDescent="0.2">
      <c r="A13" s="99">
        <f>IF(D13&lt;&gt;"",COUNTA($D$10:D13),"")</f>
        <v>4</v>
      </c>
      <c r="B13" s="95" t="s">
        <v>51</v>
      </c>
      <c r="C13" s="109" t="s">
        <v>295</v>
      </c>
      <c r="D13" s="125">
        <v>5</v>
      </c>
      <c r="E13" s="125">
        <v>67</v>
      </c>
      <c r="F13" s="127">
        <v>570</v>
      </c>
      <c r="G13" s="125">
        <v>8</v>
      </c>
      <c r="H13" s="125">
        <v>89</v>
      </c>
      <c r="I13" s="127">
        <v>32</v>
      </c>
    </row>
    <row r="14" spans="1:9" ht="11.45" customHeight="1" x14ac:dyDescent="0.2">
      <c r="A14" s="99">
        <f>IF(D14&lt;&gt;"",COUNTA($D$10:D14),"")</f>
        <v>5</v>
      </c>
      <c r="B14" s="95" t="s">
        <v>52</v>
      </c>
      <c r="C14" s="109" t="s">
        <v>296</v>
      </c>
      <c r="D14" s="125" t="s">
        <v>4</v>
      </c>
      <c r="E14" s="125" t="s">
        <v>4</v>
      </c>
      <c r="F14" s="127" t="s">
        <v>8</v>
      </c>
      <c r="G14" s="125">
        <v>1</v>
      </c>
      <c r="H14" s="125">
        <v>7</v>
      </c>
      <c r="I14" s="127" t="s">
        <v>8</v>
      </c>
    </row>
    <row r="15" spans="1:9" ht="11.45" customHeight="1" x14ac:dyDescent="0.2">
      <c r="A15" s="99">
        <f>IF(D15&lt;&gt;"",COUNTA($D$10:D15),"")</f>
        <v>6</v>
      </c>
      <c r="B15" s="95" t="s">
        <v>53</v>
      </c>
      <c r="C15" s="109" t="s">
        <v>297</v>
      </c>
      <c r="D15" s="125">
        <v>5514</v>
      </c>
      <c r="E15" s="125">
        <v>9963</v>
      </c>
      <c r="F15" s="127">
        <v>-22.611464968152873</v>
      </c>
      <c r="G15" s="125">
        <v>4808</v>
      </c>
      <c r="H15" s="125">
        <v>10739</v>
      </c>
      <c r="I15" s="127">
        <v>7.8</v>
      </c>
    </row>
    <row r="16" spans="1:9" ht="11.45" customHeight="1" x14ac:dyDescent="0.2">
      <c r="A16" s="99">
        <f>IF(D16&lt;&gt;"",COUNTA($D$10:D16),"")</f>
        <v>7</v>
      </c>
      <c r="B16" s="95" t="s">
        <v>54</v>
      </c>
      <c r="C16" s="109" t="s">
        <v>298</v>
      </c>
      <c r="D16" s="125" t="s">
        <v>4</v>
      </c>
      <c r="E16" s="125" t="s">
        <v>4</v>
      </c>
      <c r="F16" s="127" t="s">
        <v>8</v>
      </c>
      <c r="G16" s="125" t="s">
        <v>4</v>
      </c>
      <c r="H16" s="125" t="s">
        <v>4</v>
      </c>
      <c r="I16" s="127" t="s">
        <v>4</v>
      </c>
    </row>
    <row r="17" spans="1:9" ht="11.45" customHeight="1" x14ac:dyDescent="0.2">
      <c r="A17" s="99">
        <f>IF(D17&lt;&gt;"",COUNTA($D$10:D17),"")</f>
        <v>8</v>
      </c>
      <c r="B17" s="95" t="s">
        <v>55</v>
      </c>
      <c r="C17" s="109" t="s">
        <v>299</v>
      </c>
      <c r="D17" s="125">
        <v>1602</v>
      </c>
      <c r="E17" s="125">
        <v>3466</v>
      </c>
      <c r="F17" s="127">
        <v>19.476042743881422</v>
      </c>
      <c r="G17" s="125">
        <v>1851</v>
      </c>
      <c r="H17" s="125">
        <v>2488</v>
      </c>
      <c r="I17" s="127">
        <v>-28.2</v>
      </c>
    </row>
    <row r="18" spans="1:9" ht="11.45" customHeight="1" x14ac:dyDescent="0.2">
      <c r="A18" s="99">
        <f>IF(D18&lt;&gt;"",COUNTA($D$10:D18),"")</f>
        <v>9</v>
      </c>
      <c r="B18" s="95" t="s">
        <v>56</v>
      </c>
      <c r="C18" s="109" t="s">
        <v>300</v>
      </c>
      <c r="D18" s="125">
        <v>74</v>
      </c>
      <c r="E18" s="125">
        <v>545</v>
      </c>
      <c r="F18" s="127">
        <v>-10.361842105263165</v>
      </c>
      <c r="G18" s="125">
        <v>58</v>
      </c>
      <c r="H18" s="125">
        <v>531</v>
      </c>
      <c r="I18" s="127">
        <v>-2.6</v>
      </c>
    </row>
    <row r="19" spans="1:9" s="26" customFormat="1" ht="20.100000000000001" customHeight="1" x14ac:dyDescent="0.2">
      <c r="A19" s="99">
        <f>IF(D19&lt;&gt;"",COUNTA($D$10:D19),"")</f>
        <v>10</v>
      </c>
      <c r="B19" s="92">
        <v>2</v>
      </c>
      <c r="C19" s="110" t="s">
        <v>301</v>
      </c>
      <c r="D19" s="126">
        <v>176587</v>
      </c>
      <c r="E19" s="126">
        <v>272377</v>
      </c>
      <c r="F19" s="128">
        <v>-2.4933593945772543</v>
      </c>
      <c r="G19" s="126">
        <v>135113</v>
      </c>
      <c r="H19" s="126">
        <v>293025</v>
      </c>
      <c r="I19" s="128">
        <v>7.6</v>
      </c>
    </row>
    <row r="20" spans="1:9" ht="11.45" customHeight="1" x14ac:dyDescent="0.2">
      <c r="A20" s="99">
        <f>IF(D20&lt;&gt;"",COUNTA($D$10:D20),"")</f>
        <v>11</v>
      </c>
      <c r="B20" s="95" t="s">
        <v>57</v>
      </c>
      <c r="C20" s="109" t="s">
        <v>302</v>
      </c>
      <c r="D20" s="125">
        <v>112802</v>
      </c>
      <c r="E20" s="125">
        <v>107505</v>
      </c>
      <c r="F20" s="127">
        <v>3.6052966346709781</v>
      </c>
      <c r="G20" s="125">
        <v>77156</v>
      </c>
      <c r="H20" s="125">
        <v>85080</v>
      </c>
      <c r="I20" s="127">
        <v>-20.9</v>
      </c>
    </row>
    <row r="21" spans="1:9" ht="11.45" customHeight="1" x14ac:dyDescent="0.2">
      <c r="A21" s="99">
        <f>IF(D21&lt;&gt;"",COUNTA($D$10:D21),"")</f>
        <v>12</v>
      </c>
      <c r="B21" s="95" t="s">
        <v>58</v>
      </c>
      <c r="C21" s="109" t="s">
        <v>303</v>
      </c>
      <c r="D21" s="125">
        <v>68</v>
      </c>
      <c r="E21" s="125">
        <v>438</v>
      </c>
      <c r="F21" s="127">
        <v>33.130699088145889</v>
      </c>
      <c r="G21" s="125">
        <v>108</v>
      </c>
      <c r="H21" s="125">
        <v>1227</v>
      </c>
      <c r="I21" s="127">
        <v>180</v>
      </c>
    </row>
    <row r="22" spans="1:9" ht="11.45" customHeight="1" x14ac:dyDescent="0.2">
      <c r="A22" s="99">
        <f>IF(D22&lt;&gt;"",COUNTA($D$10:D22),"")</f>
        <v>13</v>
      </c>
      <c r="B22" s="95" t="s">
        <v>59</v>
      </c>
      <c r="C22" s="109" t="s">
        <v>304</v>
      </c>
      <c r="D22" s="125">
        <v>4471</v>
      </c>
      <c r="E22" s="125">
        <v>18060</v>
      </c>
      <c r="F22" s="127">
        <v>19.404958677685954</v>
      </c>
      <c r="G22" s="125">
        <v>6730</v>
      </c>
      <c r="H22" s="125">
        <v>37204</v>
      </c>
      <c r="I22" s="127">
        <v>106</v>
      </c>
    </row>
    <row r="23" spans="1:9" ht="11.45" customHeight="1" x14ac:dyDescent="0.2">
      <c r="A23" s="99">
        <f>IF(D23&lt;&gt;"",COUNTA($D$10:D23),"")</f>
        <v>14</v>
      </c>
      <c r="B23" s="95" t="s">
        <v>60</v>
      </c>
      <c r="C23" s="109" t="s">
        <v>305</v>
      </c>
      <c r="D23" s="125">
        <v>11198</v>
      </c>
      <c r="E23" s="125">
        <v>51628</v>
      </c>
      <c r="F23" s="127">
        <v>2.3633912284875862</v>
      </c>
      <c r="G23" s="125">
        <v>12559</v>
      </c>
      <c r="H23" s="125">
        <v>61585</v>
      </c>
      <c r="I23" s="127">
        <v>19.3</v>
      </c>
    </row>
    <row r="24" spans="1:9" ht="11.45" customHeight="1" x14ac:dyDescent="0.2">
      <c r="A24" s="99">
        <f>IF(D24&lt;&gt;"",COUNTA($D$10:D24),"")</f>
        <v>15</v>
      </c>
      <c r="B24" s="95" t="s">
        <v>61</v>
      </c>
      <c r="C24" s="109" t="s">
        <v>306</v>
      </c>
      <c r="D24" s="125">
        <v>45139</v>
      </c>
      <c r="E24" s="125">
        <v>84843</v>
      </c>
      <c r="F24" s="127">
        <v>-15.849558136536302</v>
      </c>
      <c r="G24" s="125">
        <v>32617</v>
      </c>
      <c r="H24" s="125">
        <v>93881</v>
      </c>
      <c r="I24" s="127">
        <v>10.7</v>
      </c>
    </row>
    <row r="25" spans="1:9" ht="11.45" customHeight="1" x14ac:dyDescent="0.2">
      <c r="A25" s="99">
        <f>IF(D25&lt;&gt;"",COUNTA($D$10:D25),"")</f>
        <v>16</v>
      </c>
      <c r="B25" s="95" t="s">
        <v>62</v>
      </c>
      <c r="C25" s="109" t="s">
        <v>307</v>
      </c>
      <c r="D25" s="125">
        <v>1563</v>
      </c>
      <c r="E25" s="125">
        <v>4022</v>
      </c>
      <c r="F25" s="127">
        <v>49.516728624535318</v>
      </c>
      <c r="G25" s="125">
        <v>4475</v>
      </c>
      <c r="H25" s="125">
        <v>7382</v>
      </c>
      <c r="I25" s="127">
        <v>83.6</v>
      </c>
    </row>
    <row r="26" spans="1:9" ht="11.45" customHeight="1" x14ac:dyDescent="0.2">
      <c r="A26" s="99">
        <f>IF(D26&lt;&gt;"",COUNTA($D$10:D26),"")</f>
        <v>17</v>
      </c>
      <c r="B26" s="95" t="s">
        <v>63</v>
      </c>
      <c r="C26" s="109" t="s">
        <v>308</v>
      </c>
      <c r="D26" s="125">
        <v>1154</v>
      </c>
      <c r="E26" s="125">
        <v>4190</v>
      </c>
      <c r="F26" s="127">
        <v>3.7899430270002483</v>
      </c>
      <c r="G26" s="125">
        <v>1037</v>
      </c>
      <c r="H26" s="125">
        <v>4451</v>
      </c>
      <c r="I26" s="127">
        <v>6.2</v>
      </c>
    </row>
    <row r="27" spans="1:9" ht="11.45" customHeight="1" x14ac:dyDescent="0.2">
      <c r="A27" s="99">
        <f>IF(D27&lt;&gt;"",COUNTA($D$10:D27),"")</f>
        <v>18</v>
      </c>
      <c r="B27" s="95" t="s">
        <v>64</v>
      </c>
      <c r="C27" s="109" t="s">
        <v>309</v>
      </c>
      <c r="D27" s="125">
        <v>0</v>
      </c>
      <c r="E27" s="125">
        <v>0</v>
      </c>
      <c r="F27" s="127" t="s">
        <v>8</v>
      </c>
      <c r="G27" s="125">
        <v>264</v>
      </c>
      <c r="H27" s="125">
        <v>176</v>
      </c>
      <c r="I27" s="127" t="s">
        <v>801</v>
      </c>
    </row>
    <row r="28" spans="1:9" ht="11.45" customHeight="1" x14ac:dyDescent="0.2">
      <c r="A28" s="99">
        <f>IF(D28&lt;&gt;"",COUNTA($D$10:D28),"")</f>
        <v>19</v>
      </c>
      <c r="B28" s="95" t="s">
        <v>65</v>
      </c>
      <c r="C28" s="109" t="s">
        <v>310</v>
      </c>
      <c r="D28" s="125">
        <v>192</v>
      </c>
      <c r="E28" s="125">
        <v>1690</v>
      </c>
      <c r="F28" s="127">
        <v>-20.954162768942936</v>
      </c>
      <c r="G28" s="125">
        <v>166</v>
      </c>
      <c r="H28" s="125">
        <v>2038</v>
      </c>
      <c r="I28" s="127">
        <v>20.6</v>
      </c>
    </row>
    <row r="29" spans="1:9" ht="20.100000000000001" customHeight="1" x14ac:dyDescent="0.2">
      <c r="A29" s="99">
        <f>IF(D29&lt;&gt;"",COUNTA($D$10:D29),"")</f>
        <v>20</v>
      </c>
      <c r="B29" s="92">
        <v>3</v>
      </c>
      <c r="C29" s="110" t="s">
        <v>311</v>
      </c>
      <c r="D29" s="126">
        <v>1930749</v>
      </c>
      <c r="E29" s="126">
        <v>836284</v>
      </c>
      <c r="F29" s="128">
        <v>-4.9551986398207077</v>
      </c>
      <c r="G29" s="126">
        <v>2176168</v>
      </c>
      <c r="H29" s="126">
        <v>1344884</v>
      </c>
      <c r="I29" s="128">
        <v>60.8</v>
      </c>
    </row>
    <row r="30" spans="1:9" ht="11.45" customHeight="1" x14ac:dyDescent="0.2">
      <c r="A30" s="99">
        <f>IF(D30&lt;&gt;"",COUNTA($D$10:D30),"")</f>
        <v>21</v>
      </c>
      <c r="B30" s="95" t="s">
        <v>67</v>
      </c>
      <c r="C30" s="109" t="s">
        <v>312</v>
      </c>
      <c r="D30" s="125">
        <v>445726</v>
      </c>
      <c r="E30" s="125">
        <v>99460</v>
      </c>
      <c r="F30" s="127">
        <v>1.5478232459364563</v>
      </c>
      <c r="G30" s="125">
        <v>484385</v>
      </c>
      <c r="H30" s="125">
        <v>166553</v>
      </c>
      <c r="I30" s="127">
        <v>67.5</v>
      </c>
    </row>
    <row r="31" spans="1:9" ht="11.45" customHeight="1" x14ac:dyDescent="0.2">
      <c r="A31" s="99">
        <f>IF(D31&lt;&gt;"",COUNTA($D$10:D31),"")</f>
        <v>22</v>
      </c>
      <c r="B31" s="95" t="s">
        <v>68</v>
      </c>
      <c r="C31" s="109" t="s">
        <v>313</v>
      </c>
      <c r="D31" s="125">
        <v>49753</v>
      </c>
      <c r="E31" s="125">
        <v>10543</v>
      </c>
      <c r="F31" s="127">
        <v>173.27630896837741</v>
      </c>
      <c r="G31" s="125">
        <v>26554</v>
      </c>
      <c r="H31" s="125">
        <v>8258</v>
      </c>
      <c r="I31" s="127">
        <v>-21.7</v>
      </c>
    </row>
    <row r="32" spans="1:9" ht="11.45" customHeight="1" x14ac:dyDescent="0.2">
      <c r="A32" s="99">
        <f>IF(D32&lt;&gt;"",COUNTA($D$10:D32),"")</f>
        <v>23</v>
      </c>
      <c r="B32" s="95" t="s">
        <v>69</v>
      </c>
      <c r="C32" s="109" t="s">
        <v>314</v>
      </c>
      <c r="D32" s="125">
        <v>254687</v>
      </c>
      <c r="E32" s="125">
        <v>48711</v>
      </c>
      <c r="F32" s="127">
        <v>61.631881076417699</v>
      </c>
      <c r="G32" s="125">
        <v>199230</v>
      </c>
      <c r="H32" s="125">
        <v>58779</v>
      </c>
      <c r="I32" s="127">
        <v>20.7</v>
      </c>
    </row>
    <row r="33" spans="1:9" ht="11.45" customHeight="1" x14ac:dyDescent="0.2">
      <c r="A33" s="99">
        <f>IF(D33&lt;&gt;"",COUNTA($D$10:D33),"")</f>
        <v>24</v>
      </c>
      <c r="B33" s="95" t="s">
        <v>70</v>
      </c>
      <c r="C33" s="109" t="s">
        <v>315</v>
      </c>
      <c r="D33" s="125">
        <v>481</v>
      </c>
      <c r="E33" s="125">
        <v>185</v>
      </c>
      <c r="F33" s="127">
        <v>-43.768996960486319</v>
      </c>
      <c r="G33" s="125">
        <v>1042</v>
      </c>
      <c r="H33" s="125">
        <v>350</v>
      </c>
      <c r="I33" s="127">
        <v>88.5</v>
      </c>
    </row>
    <row r="34" spans="1:9" ht="11.45" customHeight="1" x14ac:dyDescent="0.2">
      <c r="A34" s="99">
        <f>IF(D34&lt;&gt;"",COUNTA($D$10:D34),"")</f>
        <v>25</v>
      </c>
      <c r="B34" s="95" t="s">
        <v>71</v>
      </c>
      <c r="C34" s="109" t="s">
        <v>316</v>
      </c>
      <c r="D34" s="125">
        <v>116168</v>
      </c>
      <c r="E34" s="125">
        <v>25731</v>
      </c>
      <c r="F34" s="127">
        <v>-6.6228770503701497</v>
      </c>
      <c r="G34" s="125">
        <v>77177</v>
      </c>
      <c r="H34" s="125">
        <v>27085</v>
      </c>
      <c r="I34" s="127">
        <v>5.3</v>
      </c>
    </row>
    <row r="35" spans="1:9" ht="11.45" customHeight="1" x14ac:dyDescent="0.2">
      <c r="A35" s="99">
        <f>IF(D35&lt;&gt;"",COUNTA($D$10:D35),"")</f>
        <v>26</v>
      </c>
      <c r="B35" s="95" t="s">
        <v>72</v>
      </c>
      <c r="C35" s="108" t="s">
        <v>317</v>
      </c>
      <c r="D35" s="125">
        <v>966</v>
      </c>
      <c r="E35" s="125">
        <v>313</v>
      </c>
      <c r="F35" s="127">
        <v>-74.407195421095665</v>
      </c>
      <c r="G35" s="125">
        <v>7829</v>
      </c>
      <c r="H35" s="125">
        <v>2335</v>
      </c>
      <c r="I35" s="127">
        <v>646.29999999999995</v>
      </c>
    </row>
    <row r="36" spans="1:9" ht="11.45" customHeight="1" x14ac:dyDescent="0.2">
      <c r="A36" s="99">
        <f>IF(D36&lt;&gt;"",COUNTA($D$10:D36),"")</f>
        <v>27</v>
      </c>
      <c r="B36" s="95" t="s">
        <v>73</v>
      </c>
      <c r="C36" s="109" t="s">
        <v>318</v>
      </c>
      <c r="D36" s="125">
        <v>2967</v>
      </c>
      <c r="E36" s="125">
        <v>2845</v>
      </c>
      <c r="F36" s="127">
        <v>-0.90560780215952263</v>
      </c>
      <c r="G36" s="125">
        <v>2574</v>
      </c>
      <c r="H36" s="125">
        <v>2799</v>
      </c>
      <c r="I36" s="127">
        <v>-1.6</v>
      </c>
    </row>
    <row r="37" spans="1:9" ht="11.45" customHeight="1" x14ac:dyDescent="0.2">
      <c r="A37" s="99">
        <f>IF(D37&lt;&gt;"",COUNTA($D$10:D37),"")</f>
        <v>28</v>
      </c>
      <c r="B37" s="95" t="s">
        <v>74</v>
      </c>
      <c r="C37" s="109" t="s">
        <v>319</v>
      </c>
      <c r="D37" s="125">
        <v>21161</v>
      </c>
      <c r="E37" s="125">
        <v>7587</v>
      </c>
      <c r="F37" s="127">
        <v>-5.043804755944933</v>
      </c>
      <c r="G37" s="125">
        <v>7946</v>
      </c>
      <c r="H37" s="125">
        <v>4413</v>
      </c>
      <c r="I37" s="127">
        <v>-41.8</v>
      </c>
    </row>
    <row r="38" spans="1:9" ht="11.45" customHeight="1" x14ac:dyDescent="0.2">
      <c r="A38" s="99">
        <f>IF(D38&lt;&gt;"",COUNTA($D$10:D38),"")</f>
        <v>29</v>
      </c>
      <c r="B38" s="95" t="s">
        <v>75</v>
      </c>
      <c r="C38" s="109" t="s">
        <v>320</v>
      </c>
      <c r="D38" s="125">
        <v>10216</v>
      </c>
      <c r="E38" s="125">
        <v>20917</v>
      </c>
      <c r="F38" s="127">
        <v>-4.2130329257681893</v>
      </c>
      <c r="G38" s="125">
        <v>12028</v>
      </c>
      <c r="H38" s="125">
        <v>28387</v>
      </c>
      <c r="I38" s="127">
        <v>35.700000000000003</v>
      </c>
    </row>
    <row r="39" spans="1:9" ht="11.45" customHeight="1" x14ac:dyDescent="0.2">
      <c r="A39" s="99">
        <f>IF(D39&lt;&gt;"",COUNTA($D$10:D39),"")</f>
        <v>30</v>
      </c>
      <c r="B39" s="95" t="s">
        <v>76</v>
      </c>
      <c r="C39" s="109" t="s">
        <v>321</v>
      </c>
      <c r="D39" s="125">
        <v>3136</v>
      </c>
      <c r="E39" s="125">
        <v>1340</v>
      </c>
      <c r="F39" s="127">
        <v>-48.952380952380949</v>
      </c>
      <c r="G39" s="125">
        <v>5197</v>
      </c>
      <c r="H39" s="125">
        <v>2619</v>
      </c>
      <c r="I39" s="127">
        <v>95.4</v>
      </c>
    </row>
    <row r="40" spans="1:9" ht="11.45" customHeight="1" x14ac:dyDescent="0.2">
      <c r="A40" s="99">
        <f>IF(D40&lt;&gt;"",COUNTA($D$10:D40),"")</f>
        <v>31</v>
      </c>
      <c r="B40" s="95" t="s">
        <v>77</v>
      </c>
      <c r="C40" s="109" t="s">
        <v>322</v>
      </c>
      <c r="D40" s="125">
        <v>1318</v>
      </c>
      <c r="E40" s="125">
        <v>2408</v>
      </c>
      <c r="F40" s="127">
        <v>-19.840213049267646</v>
      </c>
      <c r="G40" s="125">
        <v>783</v>
      </c>
      <c r="H40" s="125">
        <v>1553</v>
      </c>
      <c r="I40" s="127">
        <v>-35.5</v>
      </c>
    </row>
    <row r="41" spans="1:9" ht="11.45" customHeight="1" x14ac:dyDescent="0.2">
      <c r="A41" s="99">
        <f>IF(D41&lt;&gt;"",COUNTA($D$10:D41),"")</f>
        <v>32</v>
      </c>
      <c r="B41" s="95" t="s">
        <v>78</v>
      </c>
      <c r="C41" s="109" t="s">
        <v>323</v>
      </c>
      <c r="D41" s="125">
        <v>13206</v>
      </c>
      <c r="E41" s="125">
        <v>4489</v>
      </c>
      <c r="F41" s="127">
        <v>50.587051325058695</v>
      </c>
      <c r="G41" s="125">
        <v>6390</v>
      </c>
      <c r="H41" s="125">
        <v>3408</v>
      </c>
      <c r="I41" s="127">
        <v>-24.1</v>
      </c>
    </row>
    <row r="42" spans="1:9" ht="11.45" customHeight="1" x14ac:dyDescent="0.2">
      <c r="A42" s="99">
        <f>IF(D42&lt;&gt;"",COUNTA($D$10:D42),"")</f>
        <v>33</v>
      </c>
      <c r="B42" s="95" t="s">
        <v>79</v>
      </c>
      <c r="C42" s="109" t="s">
        <v>324</v>
      </c>
      <c r="D42" s="125">
        <v>20578</v>
      </c>
      <c r="E42" s="125">
        <v>3729</v>
      </c>
      <c r="F42" s="127">
        <v>35.846994535519116</v>
      </c>
      <c r="G42" s="125">
        <v>7605</v>
      </c>
      <c r="H42" s="125">
        <v>2745</v>
      </c>
      <c r="I42" s="127">
        <v>-26.4</v>
      </c>
    </row>
    <row r="43" spans="1:9" ht="11.45" customHeight="1" x14ac:dyDescent="0.2">
      <c r="A43" s="99">
        <f>IF(D43&lt;&gt;"",COUNTA($D$10:D43),"")</f>
        <v>34</v>
      </c>
      <c r="B43" s="95" t="s">
        <v>80</v>
      </c>
      <c r="C43" s="109" t="s">
        <v>325</v>
      </c>
      <c r="D43" s="125">
        <v>7591</v>
      </c>
      <c r="E43" s="125">
        <v>6881</v>
      </c>
      <c r="F43" s="127">
        <v>3.7545235223160489</v>
      </c>
      <c r="G43" s="125">
        <v>10155</v>
      </c>
      <c r="H43" s="125">
        <v>10106</v>
      </c>
      <c r="I43" s="127">
        <v>46.9</v>
      </c>
    </row>
    <row r="44" spans="1:9" ht="11.45" customHeight="1" x14ac:dyDescent="0.2">
      <c r="A44" s="99">
        <f>IF(D44&lt;&gt;"",COUNTA($D$10:D44),"")</f>
        <v>35</v>
      </c>
      <c r="B44" s="95" t="s">
        <v>81</v>
      </c>
      <c r="C44" s="109" t="s">
        <v>326</v>
      </c>
      <c r="D44" s="125">
        <v>35844</v>
      </c>
      <c r="E44" s="125">
        <v>55390</v>
      </c>
      <c r="F44" s="127">
        <v>22.015155520310159</v>
      </c>
      <c r="G44" s="125">
        <v>36059</v>
      </c>
      <c r="H44" s="125">
        <v>62707</v>
      </c>
      <c r="I44" s="127">
        <v>13.2</v>
      </c>
    </row>
    <row r="45" spans="1:9" ht="11.45" customHeight="1" x14ac:dyDescent="0.2">
      <c r="A45" s="99">
        <f>IF(D45&lt;&gt;"",COUNTA($D$10:D45),"")</f>
        <v>36</v>
      </c>
      <c r="B45" s="95" t="s">
        <v>82</v>
      </c>
      <c r="C45" s="109" t="s">
        <v>327</v>
      </c>
      <c r="D45" s="125">
        <v>22401</v>
      </c>
      <c r="E45" s="125">
        <v>22509</v>
      </c>
      <c r="F45" s="127">
        <v>16.741870234946319</v>
      </c>
      <c r="G45" s="125">
        <v>18638</v>
      </c>
      <c r="H45" s="125">
        <v>23403</v>
      </c>
      <c r="I45" s="127">
        <v>4</v>
      </c>
    </row>
    <row r="46" spans="1:9" ht="11.45" customHeight="1" x14ac:dyDescent="0.2">
      <c r="A46" s="99">
        <f>IF(D46&lt;&gt;"",COUNTA($D$10:D46),"")</f>
        <v>37</v>
      </c>
      <c r="B46" s="95" t="s">
        <v>83</v>
      </c>
      <c r="C46" s="109" t="s">
        <v>328</v>
      </c>
      <c r="D46" s="125">
        <v>13735</v>
      </c>
      <c r="E46" s="125">
        <v>20643</v>
      </c>
      <c r="F46" s="127">
        <v>-0.61624380145394753</v>
      </c>
      <c r="G46" s="125">
        <v>12829</v>
      </c>
      <c r="H46" s="125">
        <v>20309</v>
      </c>
      <c r="I46" s="127">
        <v>-1.6</v>
      </c>
    </row>
    <row r="47" spans="1:9" ht="11.45" customHeight="1" x14ac:dyDescent="0.2">
      <c r="A47" s="99">
        <f>IF(D47&lt;&gt;"",COUNTA($D$10:D47),"")</f>
        <v>38</v>
      </c>
      <c r="B47" s="95" t="s">
        <v>84</v>
      </c>
      <c r="C47" s="109" t="s">
        <v>329</v>
      </c>
      <c r="D47" s="125">
        <v>2350</v>
      </c>
      <c r="E47" s="125">
        <v>12883</v>
      </c>
      <c r="F47" s="127">
        <v>-3.1039031582210441E-2</v>
      </c>
      <c r="G47" s="125">
        <v>1799</v>
      </c>
      <c r="H47" s="125">
        <v>10960</v>
      </c>
      <c r="I47" s="127">
        <v>-14.9</v>
      </c>
    </row>
    <row r="48" spans="1:9" ht="11.45" customHeight="1" x14ac:dyDescent="0.2">
      <c r="A48" s="99">
        <f>IF(D48&lt;&gt;"",COUNTA($D$10:D48),"")</f>
        <v>39</v>
      </c>
      <c r="B48" s="95" t="s">
        <v>85</v>
      </c>
      <c r="C48" s="109" t="s">
        <v>330</v>
      </c>
      <c r="D48" s="125">
        <v>31868</v>
      </c>
      <c r="E48" s="125">
        <v>31605</v>
      </c>
      <c r="F48" s="127">
        <v>9.800583657587552</v>
      </c>
      <c r="G48" s="125">
        <v>35931</v>
      </c>
      <c r="H48" s="125">
        <v>41987</v>
      </c>
      <c r="I48" s="127">
        <v>32.799999999999997</v>
      </c>
    </row>
    <row r="49" spans="1:9" ht="11.45" customHeight="1" x14ac:dyDescent="0.2">
      <c r="A49" s="99">
        <f>IF(D49&lt;&gt;"",COUNTA($D$10:D49),"")</f>
        <v>40</v>
      </c>
      <c r="B49" s="95" t="s">
        <v>86</v>
      </c>
      <c r="C49" s="109" t="s">
        <v>331</v>
      </c>
      <c r="D49" s="125">
        <v>7319</v>
      </c>
      <c r="E49" s="125">
        <v>11017</v>
      </c>
      <c r="F49" s="127">
        <v>6.8677854302066095</v>
      </c>
      <c r="G49" s="125">
        <v>6687</v>
      </c>
      <c r="H49" s="125">
        <v>10886</v>
      </c>
      <c r="I49" s="127">
        <v>-1.2</v>
      </c>
    </row>
    <row r="50" spans="1:9" ht="11.45" customHeight="1" x14ac:dyDescent="0.2">
      <c r="A50" s="99">
        <f>IF(D50&lt;&gt;"",COUNTA($D$10:D50),"")</f>
        <v>41</v>
      </c>
      <c r="B50" s="95" t="s">
        <v>87</v>
      </c>
      <c r="C50" s="109" t="s">
        <v>332</v>
      </c>
      <c r="D50" s="125">
        <v>39496</v>
      </c>
      <c r="E50" s="125">
        <v>36329</v>
      </c>
      <c r="F50" s="127">
        <v>-2.1599202822439452</v>
      </c>
      <c r="G50" s="125">
        <v>31378</v>
      </c>
      <c r="H50" s="125">
        <v>36708</v>
      </c>
      <c r="I50" s="127">
        <v>1</v>
      </c>
    </row>
    <row r="51" spans="1:9" ht="11.45" customHeight="1" x14ac:dyDescent="0.2">
      <c r="A51" s="99">
        <f>IF(D51&lt;&gt;"",COUNTA($D$10:D51),"")</f>
        <v>42</v>
      </c>
      <c r="B51" s="95" t="s">
        <v>88</v>
      </c>
      <c r="C51" s="109" t="s">
        <v>333</v>
      </c>
      <c r="D51" s="125">
        <v>5260</v>
      </c>
      <c r="E51" s="125">
        <v>13970</v>
      </c>
      <c r="F51" s="127">
        <v>7.4780735497768944</v>
      </c>
      <c r="G51" s="125">
        <v>4971</v>
      </c>
      <c r="H51" s="125">
        <v>13659</v>
      </c>
      <c r="I51" s="127">
        <v>-2.2000000000000002</v>
      </c>
    </row>
    <row r="52" spans="1:9" ht="11.45" customHeight="1" x14ac:dyDescent="0.2">
      <c r="A52" s="99">
        <f>IF(D52&lt;&gt;"",COUNTA($D$10:D52),"")</f>
        <v>43</v>
      </c>
      <c r="B52" s="95" t="s">
        <v>89</v>
      </c>
      <c r="C52" s="109" t="s">
        <v>334</v>
      </c>
      <c r="D52" s="125">
        <v>790</v>
      </c>
      <c r="E52" s="125">
        <v>2558</v>
      </c>
      <c r="F52" s="127">
        <v>-51.359574063510173</v>
      </c>
      <c r="G52" s="125">
        <v>608</v>
      </c>
      <c r="H52" s="125">
        <v>2130</v>
      </c>
      <c r="I52" s="127">
        <v>-16.7</v>
      </c>
    </row>
    <row r="53" spans="1:9" ht="11.45" customHeight="1" x14ac:dyDescent="0.2">
      <c r="A53" s="99">
        <f>IF(D53&lt;&gt;"",COUNTA($D$10:D53),"")</f>
        <v>44</v>
      </c>
      <c r="B53" s="95" t="s">
        <v>90</v>
      </c>
      <c r="C53" s="109" t="s">
        <v>335</v>
      </c>
      <c r="D53" s="125">
        <v>54640</v>
      </c>
      <c r="E53" s="125">
        <v>26981</v>
      </c>
      <c r="F53" s="127">
        <v>57.931397799110272</v>
      </c>
      <c r="G53" s="125">
        <v>40890</v>
      </c>
      <c r="H53" s="125">
        <v>32894</v>
      </c>
      <c r="I53" s="127">
        <v>21.9</v>
      </c>
    </row>
    <row r="54" spans="1:9" ht="11.45" customHeight="1" x14ac:dyDescent="0.2">
      <c r="A54" s="99">
        <f>IF(D54&lt;&gt;"",COUNTA($D$10:D54),"")</f>
        <v>45</v>
      </c>
      <c r="B54" s="95" t="s">
        <v>91</v>
      </c>
      <c r="C54" s="109" t="s">
        <v>336</v>
      </c>
      <c r="D54" s="125">
        <v>342004</v>
      </c>
      <c r="E54" s="125">
        <v>181463</v>
      </c>
      <c r="F54" s="127">
        <v>-29.855004116785267</v>
      </c>
      <c r="G54" s="125">
        <v>677996</v>
      </c>
      <c r="H54" s="125">
        <v>511015</v>
      </c>
      <c r="I54" s="127">
        <v>181.6</v>
      </c>
    </row>
    <row r="55" spans="1:9" s="26" customFormat="1" ht="11.45" customHeight="1" x14ac:dyDescent="0.2">
      <c r="A55" s="99">
        <f>IF(D55&lt;&gt;"",COUNTA($D$10:D55),"")</f>
        <v>46</v>
      </c>
      <c r="B55" s="95" t="s">
        <v>92</v>
      </c>
      <c r="C55" s="109" t="s">
        <v>769</v>
      </c>
      <c r="D55" s="125">
        <v>48798</v>
      </c>
      <c r="E55" s="125">
        <v>52145</v>
      </c>
      <c r="F55" s="127">
        <v>-8.5239632306504802</v>
      </c>
      <c r="G55" s="125">
        <v>62331</v>
      </c>
      <c r="H55" s="125">
        <v>97540</v>
      </c>
      <c r="I55" s="127">
        <v>87.1</v>
      </c>
    </row>
    <row r="56" spans="1:9" ht="11.45" customHeight="1" x14ac:dyDescent="0.2">
      <c r="A56" s="99">
        <f>IF(D56&lt;&gt;"",COUNTA($D$10:D56),"")</f>
        <v>47</v>
      </c>
      <c r="B56" s="95" t="s">
        <v>93</v>
      </c>
      <c r="C56" s="109" t="s">
        <v>338</v>
      </c>
      <c r="D56" s="125">
        <v>20225</v>
      </c>
      <c r="E56" s="125">
        <v>8583</v>
      </c>
      <c r="F56" s="127">
        <v>-50.032019561040926</v>
      </c>
      <c r="G56" s="125">
        <v>28509</v>
      </c>
      <c r="H56" s="125">
        <v>19092</v>
      </c>
      <c r="I56" s="127">
        <v>122.5</v>
      </c>
    </row>
    <row r="57" spans="1:9" ht="11.45" customHeight="1" x14ac:dyDescent="0.2">
      <c r="A57" s="99">
        <f>IF(D57&lt;&gt;"",COUNTA($D$10:D57),"")</f>
        <v>48</v>
      </c>
      <c r="B57" s="95" t="s">
        <v>94</v>
      </c>
      <c r="C57" s="109" t="s">
        <v>339</v>
      </c>
      <c r="D57" s="125">
        <v>320612</v>
      </c>
      <c r="E57" s="125">
        <v>31687</v>
      </c>
      <c r="F57" s="127">
        <v>-17.443072273461524</v>
      </c>
      <c r="G57" s="125">
        <v>340405</v>
      </c>
      <c r="H57" s="125">
        <v>46777</v>
      </c>
      <c r="I57" s="127">
        <v>47.6</v>
      </c>
    </row>
    <row r="58" spans="1:9" ht="11.45" customHeight="1" x14ac:dyDescent="0.2">
      <c r="A58" s="99">
        <f>IF(D58&lt;&gt;"",COUNTA($D$10:D58),"")</f>
        <v>49</v>
      </c>
      <c r="B58" s="95" t="s">
        <v>95</v>
      </c>
      <c r="C58" s="109" t="s">
        <v>340</v>
      </c>
      <c r="D58" s="125">
        <v>29108</v>
      </c>
      <c r="E58" s="125">
        <v>55434</v>
      </c>
      <c r="F58" s="127">
        <v>-0.48649133829997027</v>
      </c>
      <c r="G58" s="125">
        <v>21130</v>
      </c>
      <c r="H58" s="125">
        <v>61530</v>
      </c>
      <c r="I58" s="127">
        <v>11</v>
      </c>
    </row>
    <row r="59" spans="1:9" ht="11.45" customHeight="1" x14ac:dyDescent="0.2">
      <c r="A59" s="99">
        <f>IF(D59&lt;&gt;"",COUNTA($D$10:D59),"")</f>
        <v>50</v>
      </c>
      <c r="B59" s="95" t="s">
        <v>66</v>
      </c>
      <c r="C59" s="109" t="s">
        <v>341</v>
      </c>
      <c r="D59" s="125">
        <v>8344</v>
      </c>
      <c r="E59" s="125">
        <v>37948</v>
      </c>
      <c r="F59" s="127">
        <v>21.289992648703929</v>
      </c>
      <c r="G59" s="125">
        <v>7110</v>
      </c>
      <c r="H59" s="125">
        <v>33899</v>
      </c>
      <c r="I59" s="127">
        <v>-10.7</v>
      </c>
    </row>
    <row r="60" spans="1:9" ht="20.100000000000001" customHeight="1" x14ac:dyDescent="0.2">
      <c r="A60" s="99">
        <f>IF(D60&lt;&gt;"",COUNTA($D$10:D60),"")</f>
        <v>51</v>
      </c>
      <c r="B60" s="92">
        <v>4</v>
      </c>
      <c r="C60" s="110" t="s">
        <v>342</v>
      </c>
      <c r="D60" s="126">
        <v>111058</v>
      </c>
      <c r="E60" s="126">
        <v>107499</v>
      </c>
      <c r="F60" s="128">
        <v>7.1315388218410902</v>
      </c>
      <c r="G60" s="126">
        <v>104229</v>
      </c>
      <c r="H60" s="126">
        <v>129970</v>
      </c>
      <c r="I60" s="128">
        <v>20.9</v>
      </c>
    </row>
    <row r="61" spans="1:9" ht="11.45" customHeight="1" x14ac:dyDescent="0.2">
      <c r="A61" s="99">
        <f>IF(D61&lt;&gt;"",COUNTA($D$10:D61),"")</f>
        <v>52</v>
      </c>
      <c r="B61" s="95" t="s">
        <v>96</v>
      </c>
      <c r="C61" s="109" t="s">
        <v>343</v>
      </c>
      <c r="D61" s="125">
        <v>0</v>
      </c>
      <c r="E61" s="125">
        <v>25</v>
      </c>
      <c r="F61" s="127" t="s">
        <v>8</v>
      </c>
      <c r="G61" s="125">
        <v>0</v>
      </c>
      <c r="H61" s="125">
        <v>0</v>
      </c>
      <c r="I61" s="127">
        <v>-99.6</v>
      </c>
    </row>
    <row r="62" spans="1:9" s="26" customFormat="1" ht="11.45" customHeight="1" x14ac:dyDescent="0.2">
      <c r="A62" s="99">
        <f>IF(D62&lt;&gt;"",COUNTA($D$10:D62),"")</f>
        <v>53</v>
      </c>
      <c r="B62" s="95" t="s">
        <v>97</v>
      </c>
      <c r="C62" s="109" t="s">
        <v>344</v>
      </c>
      <c r="D62" s="125">
        <v>6536</v>
      </c>
      <c r="E62" s="125">
        <v>14461</v>
      </c>
      <c r="F62" s="127">
        <v>-53.446222193606545</v>
      </c>
      <c r="G62" s="125">
        <v>4067</v>
      </c>
      <c r="H62" s="125">
        <v>18024</v>
      </c>
      <c r="I62" s="127">
        <v>24.6</v>
      </c>
    </row>
    <row r="63" spans="1:9" s="26" customFormat="1" ht="11.45" customHeight="1" x14ac:dyDescent="0.2">
      <c r="A63" s="99">
        <f>IF(D63&lt;&gt;"",COUNTA($D$10:D63),"")</f>
        <v>54</v>
      </c>
      <c r="B63" s="95" t="s">
        <v>98</v>
      </c>
      <c r="C63" s="109" t="s">
        <v>345</v>
      </c>
      <c r="D63" s="125">
        <v>6</v>
      </c>
      <c r="E63" s="125">
        <v>96</v>
      </c>
      <c r="F63" s="127">
        <v>-4</v>
      </c>
      <c r="G63" s="125">
        <v>7</v>
      </c>
      <c r="H63" s="125">
        <v>97</v>
      </c>
      <c r="I63" s="127">
        <v>1.6</v>
      </c>
    </row>
    <row r="64" spans="1:9" s="26" customFormat="1" ht="11.45" customHeight="1" x14ac:dyDescent="0.2">
      <c r="A64" s="99">
        <f>IF(D64&lt;&gt;"",COUNTA($D$10:D64),"")</f>
        <v>55</v>
      </c>
      <c r="B64" s="95" t="s">
        <v>99</v>
      </c>
      <c r="C64" s="109" t="s">
        <v>346</v>
      </c>
      <c r="D64" s="125">
        <v>0</v>
      </c>
      <c r="E64" s="125">
        <v>6</v>
      </c>
      <c r="F64" s="127">
        <v>-50</v>
      </c>
      <c r="G64" s="125">
        <v>0</v>
      </c>
      <c r="H64" s="125">
        <v>4</v>
      </c>
      <c r="I64" s="127">
        <v>-36.799999999999997</v>
      </c>
    </row>
    <row r="65" spans="1:9" ht="11.45" customHeight="1" x14ac:dyDescent="0.2">
      <c r="A65" s="99">
        <f>IF(D65&lt;&gt;"",COUNTA($D$10:D65),"")</f>
        <v>56</v>
      </c>
      <c r="B65" s="95" t="s">
        <v>100</v>
      </c>
      <c r="C65" s="109" t="s">
        <v>347</v>
      </c>
      <c r="D65" s="125">
        <v>32099</v>
      </c>
      <c r="E65" s="125">
        <v>16544</v>
      </c>
      <c r="F65" s="127">
        <v>-0.79155672823219447</v>
      </c>
      <c r="G65" s="125">
        <v>34199</v>
      </c>
      <c r="H65" s="125">
        <v>18542</v>
      </c>
      <c r="I65" s="127">
        <v>12.1</v>
      </c>
    </row>
    <row r="66" spans="1:9" ht="11.45" customHeight="1" x14ac:dyDescent="0.2">
      <c r="A66" s="99">
        <f>IF(D66&lt;&gt;"",COUNTA($D$10:D66),"")</f>
        <v>57</v>
      </c>
      <c r="B66" s="95" t="s">
        <v>101</v>
      </c>
      <c r="C66" s="109" t="s">
        <v>348</v>
      </c>
      <c r="D66" s="125">
        <v>66630</v>
      </c>
      <c r="E66" s="125">
        <v>69114</v>
      </c>
      <c r="F66" s="127">
        <v>39.387705711519857</v>
      </c>
      <c r="G66" s="125">
        <v>59070</v>
      </c>
      <c r="H66" s="125">
        <v>85696</v>
      </c>
      <c r="I66" s="127">
        <v>24</v>
      </c>
    </row>
    <row r="67" spans="1:9" ht="11.45" customHeight="1" x14ac:dyDescent="0.2">
      <c r="A67" s="99">
        <f>IF(D67&lt;&gt;"",COUNTA($D$10:D67),"")</f>
        <v>58</v>
      </c>
      <c r="B67" s="95" t="s">
        <v>102</v>
      </c>
      <c r="C67" s="109" t="s">
        <v>349</v>
      </c>
      <c r="D67" s="125">
        <v>5787</v>
      </c>
      <c r="E67" s="125">
        <v>7254</v>
      </c>
      <c r="F67" s="127">
        <v>149.36404262633206</v>
      </c>
      <c r="G67" s="125">
        <v>6885</v>
      </c>
      <c r="H67" s="125">
        <v>7607</v>
      </c>
      <c r="I67" s="127">
        <v>4.9000000000000004</v>
      </c>
    </row>
    <row r="68" spans="1:9" ht="20.100000000000001" customHeight="1" x14ac:dyDescent="0.2">
      <c r="A68" s="99">
        <f>IF(D68&lt;&gt;"",COUNTA($D$10:D68),"")</f>
        <v>59</v>
      </c>
      <c r="B68" s="94" t="s">
        <v>30</v>
      </c>
      <c r="C68" s="110" t="s">
        <v>350</v>
      </c>
      <c r="D68" s="126">
        <v>5105093</v>
      </c>
      <c r="E68" s="126">
        <v>5562666</v>
      </c>
      <c r="F68" s="128">
        <v>21.174348618817021</v>
      </c>
      <c r="G68" s="126">
        <v>5655568</v>
      </c>
      <c r="H68" s="126">
        <v>8148119</v>
      </c>
      <c r="I68" s="128">
        <v>46.5</v>
      </c>
    </row>
    <row r="69" spans="1:9" ht="15" customHeight="1" x14ac:dyDescent="0.2">
      <c r="A69" s="99">
        <f>IF(D69&lt;&gt;"",COUNTA($D$10:D69),"")</f>
        <v>60</v>
      </c>
      <c r="B69" s="92">
        <v>5</v>
      </c>
      <c r="C69" s="110" t="s">
        <v>770</v>
      </c>
      <c r="D69" s="126">
        <v>2334689</v>
      </c>
      <c r="E69" s="126">
        <v>347960</v>
      </c>
      <c r="F69" s="128">
        <v>115.63001567835209</v>
      </c>
      <c r="G69" s="126">
        <v>2351226</v>
      </c>
      <c r="H69" s="126">
        <v>842621</v>
      </c>
      <c r="I69" s="128">
        <v>142.19999999999999</v>
      </c>
    </row>
    <row r="70" spans="1:9" ht="11.45" customHeight="1" x14ac:dyDescent="0.2">
      <c r="A70" s="99">
        <f>IF(D70&lt;&gt;"",COUNTA($D$10:D70),"")</f>
        <v>61</v>
      </c>
      <c r="B70" s="95" t="s">
        <v>103</v>
      </c>
      <c r="C70" s="109" t="s">
        <v>352</v>
      </c>
      <c r="D70" s="125">
        <v>697</v>
      </c>
      <c r="E70" s="125">
        <v>997</v>
      </c>
      <c r="F70" s="127">
        <v>0.40281973816716743</v>
      </c>
      <c r="G70" s="125">
        <v>529</v>
      </c>
      <c r="H70" s="125">
        <v>1006</v>
      </c>
      <c r="I70" s="127">
        <v>1</v>
      </c>
    </row>
    <row r="71" spans="1:9" ht="11.45" customHeight="1" x14ac:dyDescent="0.2">
      <c r="A71" s="99">
        <f>IF(D71&lt;&gt;"",COUNTA($D$10:D71),"")</f>
        <v>62</v>
      </c>
      <c r="B71" s="95" t="s">
        <v>104</v>
      </c>
      <c r="C71" s="109" t="s">
        <v>353</v>
      </c>
      <c r="D71" s="125">
        <v>0</v>
      </c>
      <c r="E71" s="125">
        <v>2</v>
      </c>
      <c r="F71" s="127">
        <v>-33.333333333333329</v>
      </c>
      <c r="G71" s="125">
        <v>3</v>
      </c>
      <c r="H71" s="125">
        <v>9</v>
      </c>
      <c r="I71" s="127">
        <v>287.60000000000002</v>
      </c>
    </row>
    <row r="72" spans="1:9" ht="11.45" customHeight="1" x14ac:dyDescent="0.2">
      <c r="A72" s="99">
        <f>IF(D72&lt;&gt;"",COUNTA($D$10:D72),"")</f>
        <v>63</v>
      </c>
      <c r="B72" s="95" t="s">
        <v>105</v>
      </c>
      <c r="C72" s="109" t="s">
        <v>354</v>
      </c>
      <c r="D72" s="125">
        <v>0</v>
      </c>
      <c r="E72" s="125">
        <v>0</v>
      </c>
      <c r="F72" s="127" t="s">
        <v>8</v>
      </c>
      <c r="G72" s="125">
        <v>0</v>
      </c>
      <c r="H72" s="125">
        <v>2</v>
      </c>
      <c r="I72" s="127">
        <v>573.6</v>
      </c>
    </row>
    <row r="73" spans="1:9" ht="11.45" customHeight="1" x14ac:dyDescent="0.2">
      <c r="A73" s="99">
        <f>IF(D73&lt;&gt;"",COUNTA($D$10:D73),"")</f>
        <v>64</v>
      </c>
      <c r="B73" s="95" t="s">
        <v>106</v>
      </c>
      <c r="C73" s="109" t="s">
        <v>355</v>
      </c>
      <c r="D73" s="125">
        <v>2</v>
      </c>
      <c r="E73" s="125">
        <v>1</v>
      </c>
      <c r="F73" s="127">
        <v>0</v>
      </c>
      <c r="G73" s="125">
        <v>194</v>
      </c>
      <c r="H73" s="125">
        <v>143</v>
      </c>
      <c r="I73" s="127" t="s">
        <v>793</v>
      </c>
    </row>
    <row r="74" spans="1:9" ht="11.45" customHeight="1" x14ac:dyDescent="0.2">
      <c r="A74" s="99">
        <f>IF(D74&lt;&gt;"",COUNTA($D$10:D74),"")</f>
        <v>65</v>
      </c>
      <c r="B74" s="95" t="s">
        <v>107</v>
      </c>
      <c r="C74" s="108" t="s">
        <v>356</v>
      </c>
      <c r="D74" s="125">
        <v>271</v>
      </c>
      <c r="E74" s="125">
        <v>354</v>
      </c>
      <c r="F74" s="127">
        <v>39.920948616600782</v>
      </c>
      <c r="G74" s="125">
        <v>411</v>
      </c>
      <c r="H74" s="125">
        <v>565</v>
      </c>
      <c r="I74" s="127">
        <v>59.6</v>
      </c>
    </row>
    <row r="75" spans="1:9" ht="11.45" customHeight="1" x14ac:dyDescent="0.2">
      <c r="A75" s="99">
        <f>IF(D75&lt;&gt;"",COUNTA($D$10:D75),"")</f>
        <v>66</v>
      </c>
      <c r="B75" s="95" t="s">
        <v>108</v>
      </c>
      <c r="C75" s="109" t="s">
        <v>357</v>
      </c>
      <c r="D75" s="125">
        <v>0</v>
      </c>
      <c r="E75" s="125">
        <v>0</v>
      </c>
      <c r="F75" s="127" t="s">
        <v>8</v>
      </c>
      <c r="G75" s="125">
        <v>0</v>
      </c>
      <c r="H75" s="125">
        <v>1</v>
      </c>
      <c r="I75" s="127">
        <v>238.2</v>
      </c>
    </row>
    <row r="76" spans="1:9" ht="11.45" customHeight="1" x14ac:dyDescent="0.2">
      <c r="A76" s="99">
        <f>IF(D76&lt;&gt;"",COUNTA($D$10:D76),"")</f>
        <v>67</v>
      </c>
      <c r="B76" s="95" t="s">
        <v>109</v>
      </c>
      <c r="C76" s="109" t="s">
        <v>358</v>
      </c>
      <c r="D76" s="125">
        <v>0</v>
      </c>
      <c r="E76" s="125">
        <v>2</v>
      </c>
      <c r="F76" s="127">
        <v>-60</v>
      </c>
      <c r="G76" s="125">
        <v>0</v>
      </c>
      <c r="H76" s="125">
        <v>4</v>
      </c>
      <c r="I76" s="127">
        <v>94.9</v>
      </c>
    </row>
    <row r="77" spans="1:9" ht="11.45" customHeight="1" x14ac:dyDescent="0.2">
      <c r="A77" s="99">
        <f>IF(D77&lt;&gt;"",COUNTA($D$10:D77),"")</f>
        <v>68</v>
      </c>
      <c r="B77" s="95" t="s">
        <v>110</v>
      </c>
      <c r="C77" s="109" t="s">
        <v>359</v>
      </c>
      <c r="D77" s="125">
        <v>677738</v>
      </c>
      <c r="E77" s="125">
        <v>66221</v>
      </c>
      <c r="F77" s="127">
        <v>50.893223351410484</v>
      </c>
      <c r="G77" s="125">
        <v>723146</v>
      </c>
      <c r="H77" s="125">
        <v>80270</v>
      </c>
      <c r="I77" s="127">
        <v>21.2</v>
      </c>
    </row>
    <row r="78" spans="1:9" ht="11.45" customHeight="1" x14ac:dyDescent="0.2">
      <c r="A78" s="99">
        <f>IF(D78&lt;&gt;"",COUNTA($D$10:D78),"")</f>
        <v>69</v>
      </c>
      <c r="B78" s="95" t="s">
        <v>111</v>
      </c>
      <c r="C78" s="109" t="s">
        <v>360</v>
      </c>
      <c r="D78" s="125">
        <v>164</v>
      </c>
      <c r="E78" s="125">
        <v>526</v>
      </c>
      <c r="F78" s="127">
        <v>15.098468271334795</v>
      </c>
      <c r="G78" s="125">
        <v>278</v>
      </c>
      <c r="H78" s="125">
        <v>888</v>
      </c>
      <c r="I78" s="127">
        <v>68.900000000000006</v>
      </c>
    </row>
    <row r="79" spans="1:9" ht="11.45" customHeight="1" x14ac:dyDescent="0.2">
      <c r="A79" s="99">
        <f>IF(D79&lt;&gt;"",COUNTA($D$10:D79),"")</f>
        <v>70</v>
      </c>
      <c r="B79" s="95" t="s">
        <v>126</v>
      </c>
      <c r="C79" s="109" t="s">
        <v>361</v>
      </c>
      <c r="D79" s="125">
        <v>1515</v>
      </c>
      <c r="E79" s="125">
        <v>313</v>
      </c>
      <c r="F79" s="127">
        <v>-66.015200868621065</v>
      </c>
      <c r="G79" s="125">
        <v>87338</v>
      </c>
      <c r="H79" s="125">
        <v>37206</v>
      </c>
      <c r="I79" s="127" t="s">
        <v>801</v>
      </c>
    </row>
    <row r="80" spans="1:9" ht="11.45" customHeight="1" x14ac:dyDescent="0.2">
      <c r="A80" s="99">
        <f>IF(D80&lt;&gt;"",COUNTA($D$10:D80),"")</f>
        <v>71</v>
      </c>
      <c r="B80" s="95" t="s">
        <v>112</v>
      </c>
      <c r="C80" s="109" t="s">
        <v>362</v>
      </c>
      <c r="D80" s="125" t="s">
        <v>4</v>
      </c>
      <c r="E80" s="125" t="s">
        <v>4</v>
      </c>
      <c r="F80" s="127" t="s">
        <v>8</v>
      </c>
      <c r="G80" s="125" t="s">
        <v>4</v>
      </c>
      <c r="H80" s="125" t="s">
        <v>4</v>
      </c>
      <c r="I80" s="127" t="s">
        <v>4</v>
      </c>
    </row>
    <row r="81" spans="1:9" ht="11.45" customHeight="1" x14ac:dyDescent="0.2">
      <c r="A81" s="99">
        <f>IF(D81&lt;&gt;"",COUNTA($D$10:D81),"")</f>
        <v>72</v>
      </c>
      <c r="B81" s="95" t="s">
        <v>113</v>
      </c>
      <c r="C81" s="109" t="s">
        <v>363</v>
      </c>
      <c r="D81" s="125">
        <v>1224214</v>
      </c>
      <c r="E81" s="125">
        <v>254749</v>
      </c>
      <c r="F81" s="127">
        <v>181.87058797494967</v>
      </c>
      <c r="G81" s="125">
        <v>903595</v>
      </c>
      <c r="H81" s="125">
        <v>684503</v>
      </c>
      <c r="I81" s="127">
        <v>168.7</v>
      </c>
    </row>
    <row r="82" spans="1:9" ht="11.45" customHeight="1" x14ac:dyDescent="0.2">
      <c r="A82" s="99">
        <f>IF(D82&lt;&gt;"",COUNTA($D$10:D82),"")</f>
        <v>73</v>
      </c>
      <c r="B82" s="95" t="s">
        <v>114</v>
      </c>
      <c r="C82" s="109" t="s">
        <v>364</v>
      </c>
      <c r="D82" s="125">
        <v>21049</v>
      </c>
      <c r="E82" s="125">
        <v>2424</v>
      </c>
      <c r="F82" s="127">
        <v>3.5454933788979019</v>
      </c>
      <c r="G82" s="125">
        <v>30527</v>
      </c>
      <c r="H82" s="125">
        <v>4034</v>
      </c>
      <c r="I82" s="127">
        <v>66.400000000000006</v>
      </c>
    </row>
    <row r="83" spans="1:9" ht="11.45" customHeight="1" x14ac:dyDescent="0.2">
      <c r="A83" s="99">
        <f>IF(D83&lt;&gt;"",COUNTA($D$10:D83),"")</f>
        <v>74</v>
      </c>
      <c r="B83" s="95" t="s">
        <v>115</v>
      </c>
      <c r="C83" s="109" t="s">
        <v>365</v>
      </c>
      <c r="D83" s="125" t="s">
        <v>4</v>
      </c>
      <c r="E83" s="125" t="s">
        <v>4</v>
      </c>
      <c r="F83" s="127" t="s">
        <v>8</v>
      </c>
      <c r="G83" s="125">
        <v>26</v>
      </c>
      <c r="H83" s="125">
        <v>4</v>
      </c>
      <c r="I83" s="127" t="s">
        <v>8</v>
      </c>
    </row>
    <row r="84" spans="1:9" ht="11.45" customHeight="1" x14ac:dyDescent="0.2">
      <c r="A84" s="99">
        <f>IF(D84&lt;&gt;"",COUNTA($D$10:D84),"")</f>
        <v>75</v>
      </c>
      <c r="B84" s="95" t="s">
        <v>116</v>
      </c>
      <c r="C84" s="109" t="s">
        <v>366</v>
      </c>
      <c r="D84" s="125">
        <v>0</v>
      </c>
      <c r="E84" s="125">
        <v>0</v>
      </c>
      <c r="F84" s="127" t="s">
        <v>8</v>
      </c>
      <c r="G84" s="125" t="s">
        <v>4</v>
      </c>
      <c r="H84" s="125" t="s">
        <v>4</v>
      </c>
      <c r="I84" s="127" t="s">
        <v>8</v>
      </c>
    </row>
    <row r="85" spans="1:9" ht="11.45" customHeight="1" x14ac:dyDescent="0.2">
      <c r="A85" s="99">
        <f>IF(D85&lt;&gt;"",COUNTA($D$10:D85),"")</f>
        <v>76</v>
      </c>
      <c r="B85" s="95" t="s">
        <v>117</v>
      </c>
      <c r="C85" s="109" t="s">
        <v>367</v>
      </c>
      <c r="D85" s="125" t="s">
        <v>4</v>
      </c>
      <c r="E85" s="125" t="s">
        <v>4</v>
      </c>
      <c r="F85" s="127" t="s">
        <v>4</v>
      </c>
      <c r="G85" s="125" t="s">
        <v>4</v>
      </c>
      <c r="H85" s="125" t="s">
        <v>4</v>
      </c>
      <c r="I85" s="127" t="s">
        <v>4</v>
      </c>
    </row>
    <row r="86" spans="1:9" s="26" customFormat="1" ht="11.45" customHeight="1" x14ac:dyDescent="0.2">
      <c r="A86" s="99">
        <f>IF(D86&lt;&gt;"",COUNTA($D$10:D86),"")</f>
        <v>77</v>
      </c>
      <c r="B86" s="95" t="s">
        <v>118</v>
      </c>
      <c r="C86" s="109" t="s">
        <v>368</v>
      </c>
      <c r="D86" s="125" t="s">
        <v>4</v>
      </c>
      <c r="E86" s="125" t="s">
        <v>4</v>
      </c>
      <c r="F86" s="127" t="s">
        <v>4</v>
      </c>
      <c r="G86" s="125" t="s">
        <v>4</v>
      </c>
      <c r="H86" s="125" t="s">
        <v>4</v>
      </c>
      <c r="I86" s="127" t="s">
        <v>4</v>
      </c>
    </row>
    <row r="87" spans="1:9" ht="11.45" customHeight="1" x14ac:dyDescent="0.2">
      <c r="A87" s="99">
        <f>IF(D87&lt;&gt;"",COUNTA($D$10:D87),"")</f>
        <v>78</v>
      </c>
      <c r="B87" s="95" t="s">
        <v>119</v>
      </c>
      <c r="C87" s="109" t="s">
        <v>369</v>
      </c>
      <c r="D87" s="125" t="s">
        <v>4</v>
      </c>
      <c r="E87" s="125" t="s">
        <v>4</v>
      </c>
      <c r="F87" s="127" t="s">
        <v>4</v>
      </c>
      <c r="G87" s="125" t="s">
        <v>4</v>
      </c>
      <c r="H87" s="125" t="s">
        <v>4</v>
      </c>
      <c r="I87" s="127" t="s">
        <v>4</v>
      </c>
    </row>
    <row r="88" spans="1:9" ht="11.45" customHeight="1" x14ac:dyDescent="0.2">
      <c r="A88" s="99">
        <f>IF(D88&lt;&gt;"",COUNTA($D$10:D88),"")</f>
        <v>79</v>
      </c>
      <c r="B88" s="95" t="s">
        <v>120</v>
      </c>
      <c r="C88" s="109" t="s">
        <v>370</v>
      </c>
      <c r="D88" s="125">
        <v>8</v>
      </c>
      <c r="E88" s="125">
        <v>50</v>
      </c>
      <c r="F88" s="127">
        <v>284.61538461538464</v>
      </c>
      <c r="G88" s="125">
        <v>31</v>
      </c>
      <c r="H88" s="125">
        <v>31</v>
      </c>
      <c r="I88" s="127">
        <v>-38.1</v>
      </c>
    </row>
    <row r="89" spans="1:9" ht="11.45" customHeight="1" x14ac:dyDescent="0.2">
      <c r="A89" s="99">
        <f>IF(D89&lt;&gt;"",COUNTA($D$10:D89),"")</f>
        <v>80</v>
      </c>
      <c r="B89" s="95" t="s">
        <v>127</v>
      </c>
      <c r="C89" s="109" t="s">
        <v>371</v>
      </c>
      <c r="D89" s="125">
        <v>493</v>
      </c>
      <c r="E89" s="125">
        <v>88</v>
      </c>
      <c r="F89" s="127">
        <v>-85.597381342062192</v>
      </c>
      <c r="G89" s="125" t="s">
        <v>4</v>
      </c>
      <c r="H89" s="125" t="s">
        <v>4</v>
      </c>
      <c r="I89" s="127" t="s">
        <v>8</v>
      </c>
    </row>
    <row r="90" spans="1:9" ht="11.45" customHeight="1" x14ac:dyDescent="0.2">
      <c r="A90" s="99">
        <f>IF(D90&lt;&gt;"",COUNTA($D$10:D90),"")</f>
        <v>81</v>
      </c>
      <c r="B90" s="95" t="s">
        <v>121</v>
      </c>
      <c r="C90" s="109" t="s">
        <v>372</v>
      </c>
      <c r="D90" s="125">
        <v>7366</v>
      </c>
      <c r="E90" s="125">
        <v>1071</v>
      </c>
      <c r="F90" s="127">
        <v>27.046263345195726</v>
      </c>
      <c r="G90" s="125">
        <v>7823</v>
      </c>
      <c r="H90" s="125">
        <v>1289</v>
      </c>
      <c r="I90" s="127">
        <v>20.399999999999999</v>
      </c>
    </row>
    <row r="91" spans="1:9" ht="11.45" customHeight="1" x14ac:dyDescent="0.2">
      <c r="A91" s="99">
        <f>IF(D91&lt;&gt;"",COUNTA($D$10:D91),"")</f>
        <v>82</v>
      </c>
      <c r="B91" s="95" t="s">
        <v>122</v>
      </c>
      <c r="C91" s="109" t="s">
        <v>373</v>
      </c>
      <c r="D91" s="125">
        <v>303348</v>
      </c>
      <c r="E91" s="125">
        <v>7517</v>
      </c>
      <c r="F91" s="127">
        <v>-19.638657258926656</v>
      </c>
      <c r="G91" s="125">
        <v>472684</v>
      </c>
      <c r="H91" s="125">
        <v>11585</v>
      </c>
      <c r="I91" s="127">
        <v>54.1</v>
      </c>
    </row>
    <row r="92" spans="1:9" ht="11.45" customHeight="1" x14ac:dyDescent="0.2">
      <c r="A92" s="99">
        <f>IF(D92&lt;&gt;"",COUNTA($D$10:D92),"")</f>
        <v>83</v>
      </c>
      <c r="B92" s="95" t="s">
        <v>123</v>
      </c>
      <c r="C92" s="109" t="s">
        <v>374</v>
      </c>
      <c r="D92" s="125">
        <v>809</v>
      </c>
      <c r="E92" s="125">
        <v>3327</v>
      </c>
      <c r="F92" s="127">
        <v>-22.483690587138867</v>
      </c>
      <c r="G92" s="125">
        <v>855</v>
      </c>
      <c r="H92" s="125">
        <v>3386</v>
      </c>
      <c r="I92" s="127">
        <v>1.8</v>
      </c>
    </row>
    <row r="93" spans="1:9" ht="11.45" customHeight="1" x14ac:dyDescent="0.2">
      <c r="A93" s="99">
        <f>IF(D93&lt;&gt;"",COUNTA($D$10:D93),"")</f>
        <v>84</v>
      </c>
      <c r="B93" s="95" t="s">
        <v>124</v>
      </c>
      <c r="C93" s="109" t="s">
        <v>375</v>
      </c>
      <c r="D93" s="125">
        <v>0</v>
      </c>
      <c r="E93" s="125">
        <v>1</v>
      </c>
      <c r="F93" s="127">
        <v>0</v>
      </c>
      <c r="G93" s="125">
        <v>0</v>
      </c>
      <c r="H93" s="125">
        <v>3</v>
      </c>
      <c r="I93" s="127">
        <v>179.2</v>
      </c>
    </row>
    <row r="94" spans="1:9" ht="11.45" customHeight="1" x14ac:dyDescent="0.2">
      <c r="A94" s="99">
        <f>IF(D94&lt;&gt;"",COUNTA($D$10:D94),"")</f>
        <v>85</v>
      </c>
      <c r="B94" s="95" t="s">
        <v>125</v>
      </c>
      <c r="C94" s="109" t="s">
        <v>376</v>
      </c>
      <c r="D94" s="125">
        <v>97015</v>
      </c>
      <c r="E94" s="125">
        <v>10317</v>
      </c>
      <c r="F94" s="127">
        <v>47.575454155342584</v>
      </c>
      <c r="G94" s="125">
        <v>123785</v>
      </c>
      <c r="H94" s="125">
        <v>17691</v>
      </c>
      <c r="I94" s="127">
        <v>71.5</v>
      </c>
    </row>
    <row r="95" spans="1:9" ht="15" customHeight="1" x14ac:dyDescent="0.2">
      <c r="A95" s="99">
        <f>IF(D95&lt;&gt;"",COUNTA($D$10:D95),"")</f>
        <v>86</v>
      </c>
      <c r="B95" s="92">
        <v>6</v>
      </c>
      <c r="C95" s="110" t="s">
        <v>377</v>
      </c>
      <c r="D95" s="126">
        <v>875638</v>
      </c>
      <c r="E95" s="126">
        <v>858416</v>
      </c>
      <c r="F95" s="128">
        <v>70.425798458969723</v>
      </c>
      <c r="G95" s="126">
        <v>1800504</v>
      </c>
      <c r="H95" s="126">
        <v>2493694</v>
      </c>
      <c r="I95" s="128">
        <v>190.5</v>
      </c>
    </row>
    <row r="96" spans="1:9" ht="11.45" customHeight="1" x14ac:dyDescent="0.2">
      <c r="A96" s="99">
        <f>IF(D96&lt;&gt;"",COUNTA($D$10:D96),"")</f>
        <v>87</v>
      </c>
      <c r="B96" s="95" t="s">
        <v>128</v>
      </c>
      <c r="C96" s="109" t="s">
        <v>378</v>
      </c>
      <c r="D96" s="125">
        <v>11</v>
      </c>
      <c r="E96" s="125">
        <v>919</v>
      </c>
      <c r="F96" s="127">
        <v>629.3650793650794</v>
      </c>
      <c r="G96" s="125">
        <v>28</v>
      </c>
      <c r="H96" s="125">
        <v>264</v>
      </c>
      <c r="I96" s="127">
        <v>-71.2</v>
      </c>
    </row>
    <row r="97" spans="1:9" ht="11.45" customHeight="1" x14ac:dyDescent="0.2">
      <c r="A97" s="99">
        <f>IF(D97&lt;&gt;"",COUNTA($D$10:D97),"")</f>
        <v>88</v>
      </c>
      <c r="B97" s="95" t="s">
        <v>129</v>
      </c>
      <c r="C97" s="109" t="s">
        <v>379</v>
      </c>
      <c r="D97" s="125">
        <v>0</v>
      </c>
      <c r="E97" s="125">
        <v>6</v>
      </c>
      <c r="F97" s="127">
        <v>100</v>
      </c>
      <c r="G97" s="125">
        <v>2</v>
      </c>
      <c r="H97" s="125">
        <v>27</v>
      </c>
      <c r="I97" s="127">
        <v>348.3</v>
      </c>
    </row>
    <row r="98" spans="1:9" ht="11.45" customHeight="1" x14ac:dyDescent="0.2">
      <c r="A98" s="99">
        <f>IF(D98&lt;&gt;"",COUNTA($D$10:D98),"")</f>
        <v>89</v>
      </c>
      <c r="B98" s="95" t="s">
        <v>130</v>
      </c>
      <c r="C98" s="109" t="s">
        <v>380</v>
      </c>
      <c r="D98" s="125">
        <v>30</v>
      </c>
      <c r="E98" s="125">
        <v>1069</v>
      </c>
      <c r="F98" s="127">
        <v>52.496433666191166</v>
      </c>
      <c r="G98" s="125">
        <v>33</v>
      </c>
      <c r="H98" s="125">
        <v>1127</v>
      </c>
      <c r="I98" s="127">
        <v>5.4</v>
      </c>
    </row>
    <row r="99" spans="1:9" ht="11.45" customHeight="1" x14ac:dyDescent="0.2">
      <c r="A99" s="99">
        <f>IF(D99&lt;&gt;"",COUNTA($D$10:D99),"")</f>
        <v>90</v>
      </c>
      <c r="B99" s="95" t="s">
        <v>131</v>
      </c>
      <c r="C99" s="109" t="s">
        <v>381</v>
      </c>
      <c r="D99" s="125">
        <v>14</v>
      </c>
      <c r="E99" s="125">
        <v>101</v>
      </c>
      <c r="F99" s="127">
        <v>71.18644067796609</v>
      </c>
      <c r="G99" s="125">
        <v>6</v>
      </c>
      <c r="H99" s="125">
        <v>65</v>
      </c>
      <c r="I99" s="127">
        <v>-35.700000000000003</v>
      </c>
    </row>
    <row r="100" spans="1:9" ht="22.7" customHeight="1" x14ac:dyDescent="0.2">
      <c r="A100" s="99">
        <f>IF(D100&lt;&gt;"",COUNTA($D$10:D100),"")</f>
        <v>91</v>
      </c>
      <c r="B100" s="95" t="s">
        <v>132</v>
      </c>
      <c r="C100" s="109" t="s">
        <v>382</v>
      </c>
      <c r="D100" s="125">
        <v>4</v>
      </c>
      <c r="E100" s="125">
        <v>93</v>
      </c>
      <c r="F100" s="127">
        <v>121.42857142857142</v>
      </c>
      <c r="G100" s="125">
        <v>2</v>
      </c>
      <c r="H100" s="125">
        <v>24</v>
      </c>
      <c r="I100" s="127">
        <v>-74.5</v>
      </c>
    </row>
    <row r="101" spans="1:9" ht="11.45" customHeight="1" x14ac:dyDescent="0.2">
      <c r="A101" s="99">
        <f>IF(D101&lt;&gt;"",COUNTA($D$10:D101),"")</f>
        <v>92</v>
      </c>
      <c r="B101" s="95" t="s">
        <v>133</v>
      </c>
      <c r="C101" s="109" t="s">
        <v>383</v>
      </c>
      <c r="D101" s="125">
        <v>59664</v>
      </c>
      <c r="E101" s="125">
        <v>42198</v>
      </c>
      <c r="F101" s="127">
        <v>61.572921851667502</v>
      </c>
      <c r="G101" s="125">
        <v>63455</v>
      </c>
      <c r="H101" s="125">
        <v>45035</v>
      </c>
      <c r="I101" s="127">
        <v>6.7</v>
      </c>
    </row>
    <row r="102" spans="1:9" ht="11.45" customHeight="1" x14ac:dyDescent="0.2">
      <c r="A102" s="99">
        <f>IF(D102&lt;&gt;"",COUNTA($D$10:D102),"")</f>
        <v>93</v>
      </c>
      <c r="B102" s="95" t="s">
        <v>134</v>
      </c>
      <c r="C102" s="109" t="s">
        <v>384</v>
      </c>
      <c r="D102" s="125">
        <v>4244</v>
      </c>
      <c r="E102" s="125">
        <v>2546</v>
      </c>
      <c r="F102" s="127">
        <v>-55.5128429145553</v>
      </c>
      <c r="G102" s="125">
        <v>4805</v>
      </c>
      <c r="H102" s="125">
        <v>3628</v>
      </c>
      <c r="I102" s="127">
        <v>42.5</v>
      </c>
    </row>
    <row r="103" spans="1:9" ht="11.45" customHeight="1" x14ac:dyDescent="0.2">
      <c r="A103" s="99">
        <f>IF(D103&lt;&gt;"",COUNTA($D$10:D103),"")</f>
        <v>94</v>
      </c>
      <c r="B103" s="95" t="s">
        <v>135</v>
      </c>
      <c r="C103" s="109" t="s">
        <v>385</v>
      </c>
      <c r="D103" s="125">
        <v>4149</v>
      </c>
      <c r="E103" s="125">
        <v>7619</v>
      </c>
      <c r="F103" s="127">
        <v>25.498270466150558</v>
      </c>
      <c r="G103" s="125">
        <v>3428</v>
      </c>
      <c r="H103" s="125">
        <v>8081</v>
      </c>
      <c r="I103" s="127">
        <v>6.1</v>
      </c>
    </row>
    <row r="104" spans="1:9" ht="11.45" customHeight="1" x14ac:dyDescent="0.2">
      <c r="A104" s="99">
        <f>IF(D104&lt;&gt;"",COUNTA($D$10:D104),"")</f>
        <v>95</v>
      </c>
      <c r="B104" s="95" t="s">
        <v>136</v>
      </c>
      <c r="C104" s="109" t="s">
        <v>386</v>
      </c>
      <c r="D104" s="125">
        <v>6886</v>
      </c>
      <c r="E104" s="125">
        <v>866</v>
      </c>
      <c r="F104" s="127">
        <v>-26.360544217687078</v>
      </c>
      <c r="G104" s="125">
        <v>3322</v>
      </c>
      <c r="H104" s="125">
        <v>732</v>
      </c>
      <c r="I104" s="127">
        <v>-15.5</v>
      </c>
    </row>
    <row r="105" spans="1:9" ht="11.45" customHeight="1" x14ac:dyDescent="0.2">
      <c r="A105" s="99">
        <f>IF(D105&lt;&gt;"",COUNTA($D$10:D105),"")</f>
        <v>96</v>
      </c>
      <c r="B105" s="95" t="s">
        <v>137</v>
      </c>
      <c r="C105" s="109" t="s">
        <v>387</v>
      </c>
      <c r="D105" s="125">
        <v>34525</v>
      </c>
      <c r="E105" s="125">
        <v>15345</v>
      </c>
      <c r="F105" s="127">
        <v>20.32462949894142</v>
      </c>
      <c r="G105" s="125">
        <v>39070</v>
      </c>
      <c r="H105" s="125">
        <v>20250</v>
      </c>
      <c r="I105" s="127">
        <v>32</v>
      </c>
    </row>
    <row r="106" spans="1:9" ht="11.45" customHeight="1" x14ac:dyDescent="0.2">
      <c r="A106" s="99">
        <f>IF(D106&lt;&gt;"",COUNTA($D$10:D106),"")</f>
        <v>97</v>
      </c>
      <c r="B106" s="95" t="s">
        <v>138</v>
      </c>
      <c r="C106" s="109" t="s">
        <v>388</v>
      </c>
      <c r="D106" s="125">
        <v>27702</v>
      </c>
      <c r="E106" s="125">
        <v>15322</v>
      </c>
      <c r="F106" s="127">
        <v>9.4741354672763691</v>
      </c>
      <c r="G106" s="125">
        <v>19840</v>
      </c>
      <c r="H106" s="125">
        <v>14892</v>
      </c>
      <c r="I106" s="127">
        <v>-2.8</v>
      </c>
    </row>
    <row r="107" spans="1:9" ht="11.45" customHeight="1" x14ac:dyDescent="0.2">
      <c r="A107" s="99">
        <f>IF(D107&lt;&gt;"",COUNTA($D$10:D107),"")</f>
        <v>98</v>
      </c>
      <c r="B107" s="95" t="s">
        <v>139</v>
      </c>
      <c r="C107" s="109" t="s">
        <v>389</v>
      </c>
      <c r="D107" s="125">
        <v>17412</v>
      </c>
      <c r="E107" s="125">
        <v>8506</v>
      </c>
      <c r="F107" s="127">
        <v>17.033571821684092</v>
      </c>
      <c r="G107" s="125">
        <v>15947</v>
      </c>
      <c r="H107" s="125">
        <v>8990</v>
      </c>
      <c r="I107" s="127">
        <v>5.7</v>
      </c>
    </row>
    <row r="108" spans="1:9" ht="11.45" customHeight="1" x14ac:dyDescent="0.2">
      <c r="A108" s="99">
        <f>IF(D108&lt;&gt;"",COUNTA($D$10:D108),"")</f>
        <v>99</v>
      </c>
      <c r="B108" s="95" t="s">
        <v>140</v>
      </c>
      <c r="C108" s="109" t="s">
        <v>390</v>
      </c>
      <c r="D108" s="125">
        <v>1084</v>
      </c>
      <c r="E108" s="125">
        <v>1965</v>
      </c>
      <c r="F108" s="127">
        <v>318.97654584221749</v>
      </c>
      <c r="G108" s="125">
        <v>1176</v>
      </c>
      <c r="H108" s="125">
        <v>3991</v>
      </c>
      <c r="I108" s="127">
        <v>103.1</v>
      </c>
    </row>
    <row r="109" spans="1:9" ht="11.45" customHeight="1" x14ac:dyDescent="0.2">
      <c r="A109" s="99">
        <f>IF(D109&lt;&gt;"",COUNTA($D$10:D109),"")</f>
        <v>100</v>
      </c>
      <c r="B109" s="95" t="s">
        <v>141</v>
      </c>
      <c r="C109" s="109" t="s">
        <v>391</v>
      </c>
      <c r="D109" s="125">
        <v>404</v>
      </c>
      <c r="E109" s="125">
        <v>934</v>
      </c>
      <c r="F109" s="127">
        <v>103.04347826086956</v>
      </c>
      <c r="G109" s="125">
        <v>372</v>
      </c>
      <c r="H109" s="125">
        <v>714</v>
      </c>
      <c r="I109" s="127">
        <v>-23.6</v>
      </c>
    </row>
    <row r="110" spans="1:9" ht="11.45" customHeight="1" x14ac:dyDescent="0.2">
      <c r="A110" s="99">
        <f>IF(D110&lt;&gt;"",COUNTA($D$10:D110),"")</f>
        <v>101</v>
      </c>
      <c r="B110" s="95" t="s">
        <v>142</v>
      </c>
      <c r="C110" s="109" t="s">
        <v>392</v>
      </c>
      <c r="D110" s="125">
        <v>653</v>
      </c>
      <c r="E110" s="125">
        <v>1036</v>
      </c>
      <c r="F110" s="127">
        <v>48.850574712643692</v>
      </c>
      <c r="G110" s="125">
        <v>782</v>
      </c>
      <c r="H110" s="125">
        <v>2577</v>
      </c>
      <c r="I110" s="127">
        <v>148.69999999999999</v>
      </c>
    </row>
    <row r="111" spans="1:9" ht="11.45" customHeight="1" x14ac:dyDescent="0.2">
      <c r="A111" s="99">
        <f>IF(D111&lt;&gt;"",COUNTA($D$10:D111),"")</f>
        <v>102</v>
      </c>
      <c r="B111" s="95" t="s">
        <v>143</v>
      </c>
      <c r="C111" s="109" t="s">
        <v>393</v>
      </c>
      <c r="D111" s="125">
        <v>1617</v>
      </c>
      <c r="E111" s="125">
        <v>9721</v>
      </c>
      <c r="F111" s="127">
        <v>27.874243620099975</v>
      </c>
      <c r="G111" s="125">
        <v>5605</v>
      </c>
      <c r="H111" s="125">
        <v>38107</v>
      </c>
      <c r="I111" s="127">
        <v>292</v>
      </c>
    </row>
    <row r="112" spans="1:9" ht="11.45" customHeight="1" x14ac:dyDescent="0.2">
      <c r="A112" s="99">
        <f>IF(D112&lt;&gt;"",COUNTA($D$10:D112),"")</f>
        <v>103</v>
      </c>
      <c r="B112" s="95" t="s">
        <v>144</v>
      </c>
      <c r="C112" s="109" t="s">
        <v>394</v>
      </c>
      <c r="D112" s="125">
        <v>9</v>
      </c>
      <c r="E112" s="125">
        <v>173</v>
      </c>
      <c r="F112" s="127">
        <v>18.493150684931507</v>
      </c>
      <c r="G112" s="125">
        <v>9</v>
      </c>
      <c r="H112" s="125">
        <v>405</v>
      </c>
      <c r="I112" s="127">
        <v>134.30000000000001</v>
      </c>
    </row>
    <row r="113" spans="1:9" s="26" customFormat="1" ht="11.45" customHeight="1" x14ac:dyDescent="0.2">
      <c r="A113" s="99">
        <f>IF(D113&lt;&gt;"",COUNTA($D$10:D113),"")</f>
        <v>104</v>
      </c>
      <c r="B113" s="95" t="s">
        <v>145</v>
      </c>
      <c r="C113" s="109" t="s">
        <v>395</v>
      </c>
      <c r="D113" s="125" t="s">
        <v>4</v>
      </c>
      <c r="E113" s="125" t="s">
        <v>4</v>
      </c>
      <c r="F113" s="127" t="s">
        <v>4</v>
      </c>
      <c r="G113" s="125" t="s">
        <v>4</v>
      </c>
      <c r="H113" s="125" t="s">
        <v>4</v>
      </c>
      <c r="I113" s="127" t="s">
        <v>4</v>
      </c>
    </row>
    <row r="114" spans="1:9" ht="11.45" customHeight="1" x14ac:dyDescent="0.2">
      <c r="A114" s="99">
        <f>IF(D114&lt;&gt;"",COUNTA($D$10:D114),"")</f>
        <v>105</v>
      </c>
      <c r="B114" s="95" t="s">
        <v>146</v>
      </c>
      <c r="C114" s="109" t="s">
        <v>396</v>
      </c>
      <c r="D114" s="125" t="s">
        <v>4</v>
      </c>
      <c r="E114" s="125" t="s">
        <v>4</v>
      </c>
      <c r="F114" s="127" t="s">
        <v>4</v>
      </c>
      <c r="G114" s="125" t="s">
        <v>4</v>
      </c>
      <c r="H114" s="125" t="s">
        <v>4</v>
      </c>
      <c r="I114" s="127" t="s">
        <v>4</v>
      </c>
    </row>
    <row r="115" spans="1:9" ht="11.45" customHeight="1" x14ac:dyDescent="0.2">
      <c r="A115" s="99">
        <f>IF(D115&lt;&gt;"",COUNTA($D$10:D115),"")</f>
        <v>106</v>
      </c>
      <c r="B115" s="95" t="s">
        <v>147</v>
      </c>
      <c r="C115" s="109" t="s">
        <v>397</v>
      </c>
      <c r="D115" s="125">
        <v>3537</v>
      </c>
      <c r="E115" s="125">
        <v>9772</v>
      </c>
      <c r="F115" s="127">
        <v>29.825959877773357</v>
      </c>
      <c r="G115" s="125">
        <v>1908</v>
      </c>
      <c r="H115" s="125">
        <v>6910</v>
      </c>
      <c r="I115" s="127">
        <v>-29.3</v>
      </c>
    </row>
    <row r="116" spans="1:9" ht="11.45" customHeight="1" x14ac:dyDescent="0.2">
      <c r="A116" s="99">
        <f>IF(D116&lt;&gt;"",COUNTA($D$10:D116),"")</f>
        <v>107</v>
      </c>
      <c r="B116" s="95" t="s">
        <v>148</v>
      </c>
      <c r="C116" s="109" t="s">
        <v>398</v>
      </c>
      <c r="D116" s="125">
        <v>0</v>
      </c>
      <c r="E116" s="125">
        <v>8</v>
      </c>
      <c r="F116" s="127">
        <v>-82.608695652173907</v>
      </c>
      <c r="G116" s="125">
        <v>0</v>
      </c>
      <c r="H116" s="125">
        <v>10</v>
      </c>
      <c r="I116" s="127">
        <v>24.9</v>
      </c>
    </row>
    <row r="117" spans="1:9" ht="11.45" customHeight="1" x14ac:dyDescent="0.2">
      <c r="A117" s="99">
        <f>IF(D117&lt;&gt;"",COUNTA($D$10:D117),"")</f>
        <v>108</v>
      </c>
      <c r="B117" s="95" t="s">
        <v>149</v>
      </c>
      <c r="C117" s="109" t="s">
        <v>399</v>
      </c>
      <c r="D117" s="125">
        <v>118</v>
      </c>
      <c r="E117" s="125">
        <v>18165</v>
      </c>
      <c r="F117" s="127">
        <v>25.90102578319933</v>
      </c>
      <c r="G117" s="125">
        <v>142</v>
      </c>
      <c r="H117" s="125">
        <v>39808</v>
      </c>
      <c r="I117" s="127">
        <v>119.1</v>
      </c>
    </row>
    <row r="118" spans="1:9" ht="11.45" customHeight="1" x14ac:dyDescent="0.2">
      <c r="A118" s="99">
        <f>IF(D118&lt;&gt;"",COUNTA($D$10:D118),"")</f>
        <v>109</v>
      </c>
      <c r="B118" s="95" t="s">
        <v>150</v>
      </c>
      <c r="C118" s="109" t="s">
        <v>400</v>
      </c>
      <c r="D118" s="125">
        <v>2094</v>
      </c>
      <c r="E118" s="125">
        <v>3244</v>
      </c>
      <c r="F118" s="127">
        <v>30.859217426381605</v>
      </c>
      <c r="G118" s="125">
        <v>4158</v>
      </c>
      <c r="H118" s="125">
        <v>7427</v>
      </c>
      <c r="I118" s="127">
        <v>128.9</v>
      </c>
    </row>
    <row r="119" spans="1:9" ht="11.45" customHeight="1" x14ac:dyDescent="0.2">
      <c r="A119" s="99">
        <f>IF(D119&lt;&gt;"",COUNTA($D$10:D119),"")</f>
        <v>110</v>
      </c>
      <c r="B119" s="95" t="s">
        <v>151</v>
      </c>
      <c r="C119" s="109" t="s">
        <v>401</v>
      </c>
      <c r="D119" s="125">
        <v>2466</v>
      </c>
      <c r="E119" s="125">
        <v>681</v>
      </c>
      <c r="F119" s="127">
        <v>38.979591836734699</v>
      </c>
      <c r="G119" s="125">
        <v>5779</v>
      </c>
      <c r="H119" s="125">
        <v>2408</v>
      </c>
      <c r="I119" s="127">
        <v>253.8</v>
      </c>
    </row>
    <row r="120" spans="1:9" ht="11.45" customHeight="1" x14ac:dyDescent="0.2">
      <c r="A120" s="99">
        <f>IF(D120&lt;&gt;"",COUNTA($D$10:D120),"")</f>
        <v>111</v>
      </c>
      <c r="B120" s="95" t="s">
        <v>152</v>
      </c>
      <c r="C120" s="109" t="s">
        <v>402</v>
      </c>
      <c r="D120" s="125">
        <v>2649</v>
      </c>
      <c r="E120" s="125">
        <v>1235</v>
      </c>
      <c r="F120" s="127">
        <v>93.573667711598745</v>
      </c>
      <c r="G120" s="125">
        <v>2810</v>
      </c>
      <c r="H120" s="125">
        <v>2103</v>
      </c>
      <c r="I120" s="127">
        <v>70.2</v>
      </c>
    </row>
    <row r="121" spans="1:9" ht="11.45" customHeight="1" x14ac:dyDescent="0.2">
      <c r="A121" s="99">
        <f>IF(D121&lt;&gt;"",COUNTA($D$10:D121),"")</f>
        <v>112</v>
      </c>
      <c r="B121" s="95" t="s">
        <v>153</v>
      </c>
      <c r="C121" s="109" t="s">
        <v>403</v>
      </c>
      <c r="D121" s="125">
        <v>153785</v>
      </c>
      <c r="E121" s="125">
        <v>99702</v>
      </c>
      <c r="F121" s="127">
        <v>-17.629563536322408</v>
      </c>
      <c r="G121" s="125">
        <v>963191</v>
      </c>
      <c r="H121" s="125">
        <v>872130</v>
      </c>
      <c r="I121" s="127">
        <v>774.7</v>
      </c>
    </row>
    <row r="122" spans="1:9" ht="11.45" customHeight="1" x14ac:dyDescent="0.2">
      <c r="A122" s="99">
        <f>IF(D122&lt;&gt;"",COUNTA($D$10:D122),"")</f>
        <v>113</v>
      </c>
      <c r="B122" s="95" t="s">
        <v>154</v>
      </c>
      <c r="C122" s="109" t="s">
        <v>404</v>
      </c>
      <c r="D122" s="125">
        <v>19924</v>
      </c>
      <c r="E122" s="125">
        <v>8259</v>
      </c>
      <c r="F122" s="127">
        <v>336.52219873150108</v>
      </c>
      <c r="G122" s="125">
        <v>4459</v>
      </c>
      <c r="H122" s="125">
        <v>2817</v>
      </c>
      <c r="I122" s="127">
        <v>-65.900000000000006</v>
      </c>
    </row>
    <row r="123" spans="1:9" ht="11.45" customHeight="1" x14ac:dyDescent="0.2">
      <c r="A123" s="99">
        <f>IF(D123&lt;&gt;"",COUNTA($D$10:D123),"")</f>
        <v>114</v>
      </c>
      <c r="B123" s="95" t="s">
        <v>155</v>
      </c>
      <c r="C123" s="109" t="s">
        <v>405</v>
      </c>
      <c r="D123" s="125">
        <v>275373</v>
      </c>
      <c r="E123" s="125">
        <v>80354</v>
      </c>
      <c r="F123" s="127">
        <v>17.308534555753454</v>
      </c>
      <c r="G123" s="125">
        <v>384919</v>
      </c>
      <c r="H123" s="125">
        <v>249879</v>
      </c>
      <c r="I123" s="127">
        <v>211</v>
      </c>
    </row>
    <row r="124" spans="1:9" ht="11.45" customHeight="1" x14ac:dyDescent="0.2">
      <c r="A124" s="99">
        <f>IF(D124&lt;&gt;"",COUNTA($D$10:D124),"")</f>
        <v>115</v>
      </c>
      <c r="B124" s="95" t="s">
        <v>156</v>
      </c>
      <c r="C124" s="109" t="s">
        <v>406</v>
      </c>
      <c r="D124" s="125">
        <v>248455</v>
      </c>
      <c r="E124" s="125">
        <v>180048</v>
      </c>
      <c r="F124" s="127">
        <v>46.998358955936737</v>
      </c>
      <c r="G124" s="125">
        <v>259446</v>
      </c>
      <c r="H124" s="125">
        <v>337385</v>
      </c>
      <c r="I124" s="127">
        <v>87.4</v>
      </c>
    </row>
    <row r="125" spans="1:9" ht="11.45" customHeight="1" x14ac:dyDescent="0.2">
      <c r="A125" s="99">
        <f>IF(D125&lt;&gt;"",COUNTA($D$10:D125),"")</f>
        <v>116</v>
      </c>
      <c r="B125" s="95" t="s">
        <v>157</v>
      </c>
      <c r="C125" s="109" t="s">
        <v>407</v>
      </c>
      <c r="D125" s="125">
        <v>0</v>
      </c>
      <c r="E125" s="125">
        <v>3</v>
      </c>
      <c r="F125" s="127">
        <v>-62.5</v>
      </c>
      <c r="G125" s="125">
        <v>0</v>
      </c>
      <c r="H125" s="125">
        <v>21</v>
      </c>
      <c r="I125" s="127">
        <v>559.29999999999995</v>
      </c>
    </row>
    <row r="126" spans="1:9" ht="11.45" customHeight="1" x14ac:dyDescent="0.2">
      <c r="A126" s="99">
        <f>IF(D126&lt;&gt;"",COUNTA($D$10:D126),"")</f>
        <v>117</v>
      </c>
      <c r="B126" s="95" t="s">
        <v>158</v>
      </c>
      <c r="C126" s="108" t="s">
        <v>408</v>
      </c>
      <c r="D126" s="125">
        <v>8825</v>
      </c>
      <c r="E126" s="125">
        <v>348524</v>
      </c>
      <c r="F126" s="127">
        <v>331.59797899742421</v>
      </c>
      <c r="G126" s="125">
        <v>15811</v>
      </c>
      <c r="H126" s="125">
        <v>823888</v>
      </c>
      <c r="I126" s="127">
        <v>136.4</v>
      </c>
    </row>
    <row r="127" spans="1:9" ht="20.100000000000001" customHeight="1" x14ac:dyDescent="0.2">
      <c r="A127" s="99">
        <f>IF(D127&lt;&gt;"",COUNTA($D$10:D127),"")</f>
        <v>118</v>
      </c>
      <c r="B127" s="94" t="s">
        <v>278</v>
      </c>
      <c r="C127" s="110" t="s">
        <v>409</v>
      </c>
      <c r="D127" s="126">
        <v>1894766</v>
      </c>
      <c r="E127" s="126">
        <v>4356289</v>
      </c>
      <c r="F127" s="128">
        <v>10.97205427080327</v>
      </c>
      <c r="G127" s="126">
        <v>1503838</v>
      </c>
      <c r="H127" s="126">
        <v>4811805</v>
      </c>
      <c r="I127" s="128">
        <v>10.5</v>
      </c>
    </row>
    <row r="128" spans="1:9" ht="15" customHeight="1" x14ac:dyDescent="0.2">
      <c r="A128" s="99">
        <f>IF(D128&lt;&gt;"",COUNTA($D$10:D128),"")</f>
        <v>119</v>
      </c>
      <c r="B128" s="92">
        <v>7</v>
      </c>
      <c r="C128" s="110" t="s">
        <v>410</v>
      </c>
      <c r="D128" s="126">
        <v>1255672</v>
      </c>
      <c r="E128" s="126">
        <v>1172854</v>
      </c>
      <c r="F128" s="128">
        <v>15.167244047478775</v>
      </c>
      <c r="G128" s="126">
        <v>922093</v>
      </c>
      <c r="H128" s="126">
        <v>1279648</v>
      </c>
      <c r="I128" s="128">
        <v>9.1</v>
      </c>
    </row>
    <row r="129" spans="1:9" ht="11.45" customHeight="1" x14ac:dyDescent="0.2">
      <c r="A129" s="99">
        <f>IF(D129&lt;&gt;"",COUNTA($D$10:D129),"")</f>
        <v>120</v>
      </c>
      <c r="B129" s="95" t="s">
        <v>159</v>
      </c>
      <c r="C129" s="109" t="s">
        <v>411</v>
      </c>
      <c r="D129" s="125">
        <v>174</v>
      </c>
      <c r="E129" s="125">
        <v>1735</v>
      </c>
      <c r="F129" s="127">
        <v>10.019023462270127</v>
      </c>
      <c r="G129" s="125">
        <v>113</v>
      </c>
      <c r="H129" s="125">
        <v>2262</v>
      </c>
      <c r="I129" s="127">
        <v>30.4</v>
      </c>
    </row>
    <row r="130" spans="1:9" ht="11.45" customHeight="1" x14ac:dyDescent="0.2">
      <c r="A130" s="99">
        <f>IF(D130&lt;&gt;"",COUNTA($D$10:D130),"")</f>
        <v>121</v>
      </c>
      <c r="B130" s="95" t="s">
        <v>160</v>
      </c>
      <c r="C130" s="109" t="s">
        <v>412</v>
      </c>
      <c r="D130" s="125">
        <v>795</v>
      </c>
      <c r="E130" s="125">
        <v>5017</v>
      </c>
      <c r="F130" s="127">
        <v>32.165437302423612</v>
      </c>
      <c r="G130" s="125">
        <v>604</v>
      </c>
      <c r="H130" s="125">
        <v>4779</v>
      </c>
      <c r="I130" s="127">
        <v>-4.7</v>
      </c>
    </row>
    <row r="131" spans="1:9" ht="11.45" customHeight="1" x14ac:dyDescent="0.2">
      <c r="A131" s="99">
        <f>IF(D131&lt;&gt;"",COUNTA($D$10:D131),"")</f>
        <v>122</v>
      </c>
      <c r="B131" s="95" t="s">
        <v>161</v>
      </c>
      <c r="C131" s="109" t="s">
        <v>413</v>
      </c>
      <c r="D131" s="125">
        <v>0</v>
      </c>
      <c r="E131" s="125">
        <v>14</v>
      </c>
      <c r="F131" s="127">
        <v>366.66666666666669</v>
      </c>
      <c r="G131" s="125">
        <v>0</v>
      </c>
      <c r="H131" s="125">
        <v>32</v>
      </c>
      <c r="I131" s="127">
        <v>128.30000000000001</v>
      </c>
    </row>
    <row r="132" spans="1:9" ht="11.45" customHeight="1" x14ac:dyDescent="0.2">
      <c r="A132" s="99">
        <f>IF(D132&lt;&gt;"",COUNTA($D$10:D132),"")</f>
        <v>123</v>
      </c>
      <c r="B132" s="95" t="s">
        <v>162</v>
      </c>
      <c r="C132" s="109" t="s">
        <v>414</v>
      </c>
      <c r="D132" s="125">
        <v>21</v>
      </c>
      <c r="E132" s="125">
        <v>237</v>
      </c>
      <c r="F132" s="127">
        <v>3.9473684210526301</v>
      </c>
      <c r="G132" s="125">
        <v>16</v>
      </c>
      <c r="H132" s="125">
        <v>200</v>
      </c>
      <c r="I132" s="127">
        <v>-16</v>
      </c>
    </row>
    <row r="133" spans="1:9" ht="11.45" customHeight="1" x14ac:dyDescent="0.2">
      <c r="A133" s="99">
        <f>IF(D133&lt;&gt;"",COUNTA($D$10:D133),"")</f>
        <v>124</v>
      </c>
      <c r="B133" s="95" t="s">
        <v>163</v>
      </c>
      <c r="C133" s="109" t="s">
        <v>415</v>
      </c>
      <c r="D133" s="125">
        <v>5</v>
      </c>
      <c r="E133" s="125">
        <v>64</v>
      </c>
      <c r="F133" s="127">
        <v>-20.987654320987659</v>
      </c>
      <c r="G133" s="125">
        <v>8</v>
      </c>
      <c r="H133" s="125">
        <v>86</v>
      </c>
      <c r="I133" s="127">
        <v>33</v>
      </c>
    </row>
    <row r="134" spans="1:9" ht="11.45" customHeight="1" x14ac:dyDescent="0.2">
      <c r="A134" s="99">
        <f>IF(D134&lt;&gt;"",COUNTA($D$10:D134),"")</f>
        <v>125</v>
      </c>
      <c r="B134" s="95" t="s">
        <v>164</v>
      </c>
      <c r="C134" s="109" t="s">
        <v>416</v>
      </c>
      <c r="D134" s="125">
        <v>4</v>
      </c>
      <c r="E134" s="125">
        <v>115</v>
      </c>
      <c r="F134" s="127">
        <v>10.57692307692308</v>
      </c>
      <c r="G134" s="125">
        <v>4</v>
      </c>
      <c r="H134" s="125">
        <v>107</v>
      </c>
      <c r="I134" s="127">
        <v>-6.9</v>
      </c>
    </row>
    <row r="135" spans="1:9" ht="11.45" customHeight="1" x14ac:dyDescent="0.2">
      <c r="A135" s="99">
        <f>IF(D135&lt;&gt;"",COUNTA($D$10:D135),"")</f>
        <v>126</v>
      </c>
      <c r="B135" s="95" t="s">
        <v>165</v>
      </c>
      <c r="C135" s="109" t="s">
        <v>417</v>
      </c>
      <c r="D135" s="125">
        <v>0</v>
      </c>
      <c r="E135" s="125">
        <v>6</v>
      </c>
      <c r="F135" s="127">
        <v>-45.454545454545453</v>
      </c>
      <c r="G135" s="125">
        <v>1</v>
      </c>
      <c r="H135" s="125">
        <v>8</v>
      </c>
      <c r="I135" s="127">
        <v>32.200000000000003</v>
      </c>
    </row>
    <row r="136" spans="1:9" ht="11.45" customHeight="1" x14ac:dyDescent="0.2">
      <c r="A136" s="99">
        <f>IF(D136&lt;&gt;"",COUNTA($D$10:D136),"")</f>
        <v>127</v>
      </c>
      <c r="B136" s="95" t="s">
        <v>166</v>
      </c>
      <c r="C136" s="109" t="s">
        <v>418</v>
      </c>
      <c r="D136" s="125">
        <v>596192</v>
      </c>
      <c r="E136" s="125">
        <v>434796</v>
      </c>
      <c r="F136" s="127">
        <v>11.068649640070916</v>
      </c>
      <c r="G136" s="125">
        <v>338315</v>
      </c>
      <c r="H136" s="125">
        <v>373103</v>
      </c>
      <c r="I136" s="127">
        <v>-14.2</v>
      </c>
    </row>
    <row r="137" spans="1:9" s="26" customFormat="1" ht="22.7" customHeight="1" x14ac:dyDescent="0.2">
      <c r="A137" s="99">
        <f>IF(D137&lt;&gt;"",COUNTA($D$10:D137),"")</f>
        <v>128</v>
      </c>
      <c r="B137" s="95" t="s">
        <v>167</v>
      </c>
      <c r="C137" s="109" t="s">
        <v>771</v>
      </c>
      <c r="D137" s="125">
        <v>56864</v>
      </c>
      <c r="E137" s="125">
        <v>37709</v>
      </c>
      <c r="F137" s="127">
        <v>11.989189831313851</v>
      </c>
      <c r="G137" s="125">
        <v>20116</v>
      </c>
      <c r="H137" s="125">
        <v>21454</v>
      </c>
      <c r="I137" s="127">
        <v>-43.1</v>
      </c>
    </row>
    <row r="138" spans="1:9" ht="11.45" customHeight="1" x14ac:dyDescent="0.2">
      <c r="A138" s="99">
        <f>IF(D138&lt;&gt;"",COUNTA($D$10:D138),"")</f>
        <v>129</v>
      </c>
      <c r="B138" s="95" t="s">
        <v>168</v>
      </c>
      <c r="C138" s="109" t="s">
        <v>420</v>
      </c>
      <c r="D138" s="125">
        <v>3517</v>
      </c>
      <c r="E138" s="125">
        <v>3976</v>
      </c>
      <c r="F138" s="127">
        <v>93.29120077783179</v>
      </c>
      <c r="G138" s="125">
        <v>3868</v>
      </c>
      <c r="H138" s="125">
        <v>5124</v>
      </c>
      <c r="I138" s="127">
        <v>28.9</v>
      </c>
    </row>
    <row r="139" spans="1:9" ht="11.45" customHeight="1" x14ac:dyDescent="0.2">
      <c r="A139" s="99">
        <f>IF(D139&lt;&gt;"",COUNTA($D$10:D139),"")</f>
        <v>130</v>
      </c>
      <c r="B139" s="95" t="s">
        <v>169</v>
      </c>
      <c r="C139" s="109" t="s">
        <v>421</v>
      </c>
      <c r="D139" s="125">
        <v>85082</v>
      </c>
      <c r="E139" s="125">
        <v>157600</v>
      </c>
      <c r="F139" s="127">
        <v>30.113519091847252</v>
      </c>
      <c r="G139" s="125">
        <v>86505</v>
      </c>
      <c r="H139" s="125">
        <v>183437</v>
      </c>
      <c r="I139" s="127">
        <v>16.399999999999999</v>
      </c>
    </row>
    <row r="140" spans="1:9" ht="11.45" customHeight="1" x14ac:dyDescent="0.2">
      <c r="A140" s="99">
        <f>IF(D140&lt;&gt;"",COUNTA($D$10:D140),"")</f>
        <v>131</v>
      </c>
      <c r="B140" s="95" t="s">
        <v>170</v>
      </c>
      <c r="C140" s="109" t="s">
        <v>422</v>
      </c>
      <c r="D140" s="125">
        <v>3192</v>
      </c>
      <c r="E140" s="125">
        <v>14895</v>
      </c>
      <c r="F140" s="127">
        <v>11.715292882322061</v>
      </c>
      <c r="G140" s="125">
        <v>3390</v>
      </c>
      <c r="H140" s="125">
        <v>16834</v>
      </c>
      <c r="I140" s="127">
        <v>13</v>
      </c>
    </row>
    <row r="141" spans="1:9" ht="11.45" customHeight="1" x14ac:dyDescent="0.2">
      <c r="A141" s="99">
        <f>IF(D141&lt;&gt;"",COUNTA($D$10:D141),"")</f>
        <v>132</v>
      </c>
      <c r="B141" s="95" t="s">
        <v>171</v>
      </c>
      <c r="C141" s="109" t="s">
        <v>423</v>
      </c>
      <c r="D141" s="125">
        <v>10409</v>
      </c>
      <c r="E141" s="125">
        <v>31970</v>
      </c>
      <c r="F141" s="127">
        <v>-1.4883061658398304</v>
      </c>
      <c r="G141" s="125">
        <v>10385</v>
      </c>
      <c r="H141" s="125">
        <v>43859</v>
      </c>
      <c r="I141" s="127">
        <v>37.200000000000003</v>
      </c>
    </row>
    <row r="142" spans="1:9" ht="11.45" customHeight="1" x14ac:dyDescent="0.2">
      <c r="A142" s="99">
        <f>IF(D142&lt;&gt;"",COUNTA($D$10:D142),"")</f>
        <v>133</v>
      </c>
      <c r="B142" s="95" t="s">
        <v>172</v>
      </c>
      <c r="C142" s="109" t="s">
        <v>424</v>
      </c>
      <c r="D142" s="125">
        <v>86</v>
      </c>
      <c r="E142" s="125">
        <v>139</v>
      </c>
      <c r="F142" s="127">
        <v>21.929824561403507</v>
      </c>
      <c r="G142" s="125">
        <v>393</v>
      </c>
      <c r="H142" s="125">
        <v>673</v>
      </c>
      <c r="I142" s="127">
        <v>384.1</v>
      </c>
    </row>
    <row r="143" spans="1:9" ht="11.45" customHeight="1" x14ac:dyDescent="0.2">
      <c r="A143" s="99">
        <f>IF(D143&lt;&gt;"",COUNTA($D$10:D143),"")</f>
        <v>134</v>
      </c>
      <c r="B143" s="95" t="s">
        <v>173</v>
      </c>
      <c r="C143" s="109" t="s">
        <v>425</v>
      </c>
      <c r="D143" s="125">
        <v>2781</v>
      </c>
      <c r="E143" s="125">
        <v>36244</v>
      </c>
      <c r="F143" s="127">
        <v>23.011132229161007</v>
      </c>
      <c r="G143" s="125">
        <v>3485</v>
      </c>
      <c r="H143" s="125">
        <v>40559</v>
      </c>
      <c r="I143" s="127">
        <v>11.9</v>
      </c>
    </row>
    <row r="144" spans="1:9" ht="11.45" customHeight="1" x14ac:dyDescent="0.2">
      <c r="A144" s="99">
        <f>IF(D144&lt;&gt;"",COUNTA($D$10:D144),"")</f>
        <v>135</v>
      </c>
      <c r="B144" s="95" t="s">
        <v>174</v>
      </c>
      <c r="C144" s="109" t="s">
        <v>426</v>
      </c>
      <c r="D144" s="125">
        <v>183810</v>
      </c>
      <c r="E144" s="125">
        <v>122658</v>
      </c>
      <c r="F144" s="127">
        <v>63.972514838778665</v>
      </c>
      <c r="G144" s="125">
        <v>156023</v>
      </c>
      <c r="H144" s="125">
        <v>112821</v>
      </c>
      <c r="I144" s="127">
        <v>-8</v>
      </c>
    </row>
    <row r="145" spans="1:9" ht="11.45" customHeight="1" x14ac:dyDescent="0.2">
      <c r="A145" s="99">
        <f>IF(D145&lt;&gt;"",COUNTA($D$10:D145),"")</f>
        <v>136</v>
      </c>
      <c r="B145" s="95" t="s">
        <v>175</v>
      </c>
      <c r="C145" s="109" t="s">
        <v>427</v>
      </c>
      <c r="D145" s="125">
        <v>171626</v>
      </c>
      <c r="E145" s="125">
        <v>127006</v>
      </c>
      <c r="F145" s="127">
        <v>2.1539797953799678</v>
      </c>
      <c r="G145" s="125">
        <v>10287</v>
      </c>
      <c r="H145" s="125">
        <v>58833</v>
      </c>
      <c r="I145" s="127">
        <v>-53.7</v>
      </c>
    </row>
    <row r="146" spans="1:9" ht="11.45" customHeight="1" x14ac:dyDescent="0.2">
      <c r="A146" s="99">
        <f>IF(D146&lt;&gt;"",COUNTA($D$10:D146),"")</f>
        <v>137</v>
      </c>
      <c r="B146" s="95" t="s">
        <v>176</v>
      </c>
      <c r="C146" s="109" t="s">
        <v>428</v>
      </c>
      <c r="D146" s="125">
        <v>35770</v>
      </c>
      <c r="E146" s="125">
        <v>28574</v>
      </c>
      <c r="F146" s="127">
        <v>-3.7458734757124574</v>
      </c>
      <c r="G146" s="125">
        <v>109860</v>
      </c>
      <c r="H146" s="125">
        <v>101817</v>
      </c>
      <c r="I146" s="127">
        <v>256.3</v>
      </c>
    </row>
    <row r="147" spans="1:9" ht="11.45" customHeight="1" x14ac:dyDescent="0.2">
      <c r="A147" s="99">
        <f>IF(D147&lt;&gt;"",COUNTA($D$10:D147),"")</f>
        <v>138</v>
      </c>
      <c r="B147" s="95" t="s">
        <v>177</v>
      </c>
      <c r="C147" s="109" t="s">
        <v>429</v>
      </c>
      <c r="D147" s="125">
        <v>67288</v>
      </c>
      <c r="E147" s="125">
        <v>60087</v>
      </c>
      <c r="F147" s="127">
        <v>-15.142142947930353</v>
      </c>
      <c r="G147" s="125">
        <v>137793</v>
      </c>
      <c r="H147" s="125">
        <v>151031</v>
      </c>
      <c r="I147" s="127">
        <v>151.4</v>
      </c>
    </row>
    <row r="148" spans="1:9" ht="11.45" customHeight="1" x14ac:dyDescent="0.2">
      <c r="A148" s="99">
        <f>IF(D148&lt;&gt;"",COUNTA($D$10:D148),"")</f>
        <v>139</v>
      </c>
      <c r="B148" s="95" t="s">
        <v>178</v>
      </c>
      <c r="C148" s="109" t="s">
        <v>430</v>
      </c>
      <c r="D148" s="125">
        <v>7001</v>
      </c>
      <c r="E148" s="125">
        <v>6914</v>
      </c>
      <c r="F148" s="127">
        <v>59.235375403040081</v>
      </c>
      <c r="G148" s="125">
        <v>4760</v>
      </c>
      <c r="H148" s="125">
        <v>7351</v>
      </c>
      <c r="I148" s="127">
        <v>6.3</v>
      </c>
    </row>
    <row r="149" spans="1:9" ht="11.45" customHeight="1" x14ac:dyDescent="0.2">
      <c r="A149" s="99">
        <f>IF(D149&lt;&gt;"",COUNTA($D$10:D149),"")</f>
        <v>140</v>
      </c>
      <c r="B149" s="95" t="s">
        <v>179</v>
      </c>
      <c r="C149" s="109" t="s">
        <v>431</v>
      </c>
      <c r="D149" s="125">
        <v>79</v>
      </c>
      <c r="E149" s="125">
        <v>192</v>
      </c>
      <c r="F149" s="127">
        <v>448.57142857142856</v>
      </c>
      <c r="G149" s="125">
        <v>213</v>
      </c>
      <c r="H149" s="125">
        <v>388</v>
      </c>
      <c r="I149" s="127">
        <v>101.6</v>
      </c>
    </row>
    <row r="150" spans="1:9" ht="11.45" customHeight="1" x14ac:dyDescent="0.2">
      <c r="A150" s="99">
        <f>IF(D150&lt;&gt;"",COUNTA($D$10:D150),"")</f>
        <v>141</v>
      </c>
      <c r="B150" s="95" t="s">
        <v>180</v>
      </c>
      <c r="C150" s="109" t="s">
        <v>432</v>
      </c>
      <c r="D150" s="125">
        <v>358</v>
      </c>
      <c r="E150" s="125">
        <v>4100</v>
      </c>
      <c r="F150" s="127">
        <v>67.620605069501238</v>
      </c>
      <c r="G150" s="125">
        <v>896</v>
      </c>
      <c r="H150" s="125">
        <v>10620</v>
      </c>
      <c r="I150" s="127">
        <v>159</v>
      </c>
    </row>
    <row r="151" spans="1:9" ht="11.45" customHeight="1" x14ac:dyDescent="0.2">
      <c r="A151" s="99">
        <f>IF(D151&lt;&gt;"",COUNTA($D$10:D151),"")</f>
        <v>142</v>
      </c>
      <c r="B151" s="95" t="s">
        <v>181</v>
      </c>
      <c r="C151" s="109" t="s">
        <v>433</v>
      </c>
      <c r="D151" s="125">
        <v>28485</v>
      </c>
      <c r="E151" s="125">
        <v>89717</v>
      </c>
      <c r="F151" s="127">
        <v>18.866674616108213</v>
      </c>
      <c r="G151" s="125">
        <v>32949</v>
      </c>
      <c r="H151" s="125">
        <v>131133</v>
      </c>
      <c r="I151" s="127">
        <v>46.2</v>
      </c>
    </row>
    <row r="152" spans="1:9" ht="11.45" customHeight="1" x14ac:dyDescent="0.2">
      <c r="A152" s="99">
        <f>IF(D152&lt;&gt;"",COUNTA($D$10:D152),"")</f>
        <v>143</v>
      </c>
      <c r="B152" s="95" t="s">
        <v>182</v>
      </c>
      <c r="C152" s="109" t="s">
        <v>434</v>
      </c>
      <c r="D152" s="125">
        <v>2097</v>
      </c>
      <c r="E152" s="125">
        <v>8061</v>
      </c>
      <c r="F152" s="127">
        <v>27.790107799619534</v>
      </c>
      <c r="G152" s="125">
        <v>2074</v>
      </c>
      <c r="H152" s="125">
        <v>11813</v>
      </c>
      <c r="I152" s="127">
        <v>46.5</v>
      </c>
    </row>
    <row r="153" spans="1:9" ht="11.45" customHeight="1" x14ac:dyDescent="0.2">
      <c r="A153" s="99">
        <f>IF(D153&lt;&gt;"",COUNTA($D$10:D153),"")</f>
        <v>144</v>
      </c>
      <c r="B153" s="95" t="s">
        <v>183</v>
      </c>
      <c r="C153" s="109" t="s">
        <v>435</v>
      </c>
      <c r="D153" s="125">
        <v>0</v>
      </c>
      <c r="E153" s="125">
        <v>129</v>
      </c>
      <c r="F153" s="127">
        <v>148.07692307692307</v>
      </c>
      <c r="G153" s="125">
        <v>0</v>
      </c>
      <c r="H153" s="125">
        <v>114</v>
      </c>
      <c r="I153" s="127">
        <v>-11.9</v>
      </c>
    </row>
    <row r="154" spans="1:9" ht="11.45" customHeight="1" x14ac:dyDescent="0.2">
      <c r="A154" s="99">
        <f>IF(D154&lt;&gt;"",COUNTA($D$10:D154),"")</f>
        <v>145</v>
      </c>
      <c r="B154" s="95" t="s">
        <v>184</v>
      </c>
      <c r="C154" s="109" t="s">
        <v>436</v>
      </c>
      <c r="D154" s="125">
        <v>34</v>
      </c>
      <c r="E154" s="125">
        <v>899</v>
      </c>
      <c r="F154" s="127">
        <v>45</v>
      </c>
      <c r="G154" s="125">
        <v>32</v>
      </c>
      <c r="H154" s="125">
        <v>1212</v>
      </c>
      <c r="I154" s="127">
        <v>34.799999999999997</v>
      </c>
    </row>
    <row r="155" spans="1:9" ht="20.100000000000001" customHeight="1" x14ac:dyDescent="0.2">
      <c r="A155" s="99">
        <f>IF(D155&lt;&gt;"",COUNTA($D$10:D155),"")</f>
        <v>146</v>
      </c>
      <c r="B155" s="92">
        <v>8</v>
      </c>
      <c r="C155" s="110" t="s">
        <v>437</v>
      </c>
      <c r="D155" s="126">
        <v>639095</v>
      </c>
      <c r="E155" s="126">
        <v>3183435</v>
      </c>
      <c r="F155" s="128">
        <v>9.5024699184536559</v>
      </c>
      <c r="G155" s="126">
        <v>581745</v>
      </c>
      <c r="H155" s="126">
        <v>3532157</v>
      </c>
      <c r="I155" s="128">
        <v>11</v>
      </c>
    </row>
    <row r="156" spans="1:9" ht="11.45" customHeight="1" x14ac:dyDescent="0.2">
      <c r="A156" s="99">
        <f>IF(D156&lt;&gt;"",COUNTA($D$10:D156),"")</f>
        <v>147</v>
      </c>
      <c r="B156" s="95" t="s">
        <v>213</v>
      </c>
      <c r="C156" s="109" t="s">
        <v>438</v>
      </c>
      <c r="D156" s="125">
        <v>1212</v>
      </c>
      <c r="E156" s="125">
        <v>22306</v>
      </c>
      <c r="F156" s="127">
        <v>-11.980112066924477</v>
      </c>
      <c r="G156" s="125">
        <v>1590</v>
      </c>
      <c r="H156" s="125">
        <v>33375</v>
      </c>
      <c r="I156" s="127">
        <v>49.6</v>
      </c>
    </row>
    <row r="157" spans="1:9" ht="11.45" customHeight="1" x14ac:dyDescent="0.2">
      <c r="A157" s="99">
        <f>IF(D157&lt;&gt;"",COUNTA($D$10:D157),"")</f>
        <v>148</v>
      </c>
      <c r="B157" s="95" t="s">
        <v>214</v>
      </c>
      <c r="C157" s="109" t="s">
        <v>439</v>
      </c>
      <c r="D157" s="125">
        <v>30</v>
      </c>
      <c r="E157" s="125">
        <v>988</v>
      </c>
      <c r="F157" s="127">
        <v>14.219653179190757</v>
      </c>
      <c r="G157" s="125">
        <v>50</v>
      </c>
      <c r="H157" s="125">
        <v>3045</v>
      </c>
      <c r="I157" s="127">
        <v>208.2</v>
      </c>
    </row>
    <row r="158" spans="1:9" ht="11.45" customHeight="1" x14ac:dyDescent="0.2">
      <c r="A158" s="99">
        <f>IF(D158&lt;&gt;"",COUNTA($D$10:D158),"")</f>
        <v>149</v>
      </c>
      <c r="B158" s="95" t="s">
        <v>215</v>
      </c>
      <c r="C158" s="109" t="s">
        <v>440</v>
      </c>
      <c r="D158" s="125">
        <v>666</v>
      </c>
      <c r="E158" s="125">
        <v>13171</v>
      </c>
      <c r="F158" s="127">
        <v>26.461833893422948</v>
      </c>
      <c r="G158" s="125">
        <v>694</v>
      </c>
      <c r="H158" s="125">
        <v>16671</v>
      </c>
      <c r="I158" s="127">
        <v>26.6</v>
      </c>
    </row>
    <row r="159" spans="1:9" ht="11.45" customHeight="1" x14ac:dyDescent="0.2">
      <c r="A159" s="99">
        <f>IF(D159&lt;&gt;"",COUNTA($D$10:D159),"")</f>
        <v>150</v>
      </c>
      <c r="B159" s="95" t="s">
        <v>216</v>
      </c>
      <c r="C159" s="109" t="s">
        <v>441</v>
      </c>
      <c r="D159" s="125">
        <v>746</v>
      </c>
      <c r="E159" s="125">
        <v>18385</v>
      </c>
      <c r="F159" s="127">
        <v>3.9052786255227829</v>
      </c>
      <c r="G159" s="125">
        <v>897</v>
      </c>
      <c r="H159" s="125">
        <v>28610</v>
      </c>
      <c r="I159" s="127">
        <v>55.6</v>
      </c>
    </row>
    <row r="160" spans="1:9" ht="22.7" customHeight="1" x14ac:dyDescent="0.2">
      <c r="A160" s="99">
        <f>IF(D160&lt;&gt;"",COUNTA($D$10:D160),"")</f>
        <v>151</v>
      </c>
      <c r="B160" s="95" t="s">
        <v>217</v>
      </c>
      <c r="C160" s="109" t="s">
        <v>442</v>
      </c>
      <c r="D160" s="125">
        <v>6</v>
      </c>
      <c r="E160" s="125">
        <v>344</v>
      </c>
      <c r="F160" s="127">
        <v>15.050167224080269</v>
      </c>
      <c r="G160" s="125">
        <v>20</v>
      </c>
      <c r="H160" s="125">
        <v>2690</v>
      </c>
      <c r="I160" s="127">
        <v>681.8</v>
      </c>
    </row>
    <row r="161" spans="1:9" ht="11.45" customHeight="1" x14ac:dyDescent="0.2">
      <c r="A161" s="99">
        <f>IF(D161&lt;&gt;"",COUNTA($D$10:D161),"")</f>
        <v>152</v>
      </c>
      <c r="B161" s="95" t="s">
        <v>218</v>
      </c>
      <c r="C161" s="109" t="s">
        <v>443</v>
      </c>
      <c r="D161" s="125">
        <v>483</v>
      </c>
      <c r="E161" s="125">
        <v>10389</v>
      </c>
      <c r="F161" s="127">
        <v>41.385410996189449</v>
      </c>
      <c r="G161" s="125">
        <v>351</v>
      </c>
      <c r="H161" s="125">
        <v>10797</v>
      </c>
      <c r="I161" s="127">
        <v>3.9</v>
      </c>
    </row>
    <row r="162" spans="1:9" ht="11.45" customHeight="1" x14ac:dyDescent="0.2">
      <c r="A162" s="99">
        <f>IF(D162&lt;&gt;"",COUNTA($D$10:D162),"")</f>
        <v>153</v>
      </c>
      <c r="B162" s="95" t="s">
        <v>219</v>
      </c>
      <c r="C162" s="109" t="s">
        <v>444</v>
      </c>
      <c r="D162" s="125">
        <v>18</v>
      </c>
      <c r="E162" s="125">
        <v>829</v>
      </c>
      <c r="F162" s="127">
        <v>6.0102301790281274</v>
      </c>
      <c r="G162" s="125">
        <v>28</v>
      </c>
      <c r="H162" s="125">
        <v>3535</v>
      </c>
      <c r="I162" s="127">
        <v>326.60000000000002</v>
      </c>
    </row>
    <row r="163" spans="1:9" ht="11.45" customHeight="1" x14ac:dyDescent="0.2">
      <c r="A163" s="99">
        <f>IF(D163&lt;&gt;"",COUNTA($D$10:D163),"")</f>
        <v>154</v>
      </c>
      <c r="B163" s="95" t="s">
        <v>220</v>
      </c>
      <c r="C163" s="109" t="s">
        <v>445</v>
      </c>
      <c r="D163" s="125">
        <v>19</v>
      </c>
      <c r="E163" s="125">
        <v>848</v>
      </c>
      <c r="F163" s="127">
        <v>37.216828478964402</v>
      </c>
      <c r="G163" s="125">
        <v>34</v>
      </c>
      <c r="H163" s="125">
        <v>1566</v>
      </c>
      <c r="I163" s="127">
        <v>84.7</v>
      </c>
    </row>
    <row r="164" spans="1:9" ht="11.45" customHeight="1" x14ac:dyDescent="0.2">
      <c r="A164" s="99">
        <f>IF(D164&lt;&gt;"",COUNTA($D$10:D164),"")</f>
        <v>155</v>
      </c>
      <c r="B164" s="95" t="s">
        <v>221</v>
      </c>
      <c r="C164" s="109" t="s">
        <v>446</v>
      </c>
      <c r="D164" s="125">
        <v>10641</v>
      </c>
      <c r="E164" s="125">
        <v>61883</v>
      </c>
      <c r="F164" s="127">
        <v>-55.001708805072603</v>
      </c>
      <c r="G164" s="125">
        <v>9901</v>
      </c>
      <c r="H164" s="125">
        <v>63944</v>
      </c>
      <c r="I164" s="127">
        <v>3.3</v>
      </c>
    </row>
    <row r="165" spans="1:9" ht="11.45" customHeight="1" x14ac:dyDescent="0.2">
      <c r="A165" s="99">
        <f>IF(D165&lt;&gt;"",COUNTA($D$10:D165),"")</f>
        <v>156</v>
      </c>
      <c r="B165" s="95" t="s">
        <v>222</v>
      </c>
      <c r="C165" s="109" t="s">
        <v>447</v>
      </c>
      <c r="D165" s="125">
        <v>1</v>
      </c>
      <c r="E165" s="125">
        <v>73</v>
      </c>
      <c r="F165" s="127">
        <v>-21.505376344086017</v>
      </c>
      <c r="G165" s="125">
        <v>38</v>
      </c>
      <c r="H165" s="125">
        <v>534</v>
      </c>
      <c r="I165" s="127">
        <v>633</v>
      </c>
    </row>
    <row r="166" spans="1:9" ht="11.45" customHeight="1" x14ac:dyDescent="0.2">
      <c r="A166" s="99">
        <f>IF(D166&lt;&gt;"",COUNTA($D$10:D166),"")</f>
        <v>157</v>
      </c>
      <c r="B166" s="95" t="s">
        <v>223</v>
      </c>
      <c r="C166" s="109" t="s">
        <v>448</v>
      </c>
      <c r="D166" s="125">
        <v>718</v>
      </c>
      <c r="E166" s="125">
        <v>26640</v>
      </c>
      <c r="F166" s="127">
        <v>97.172674117385839</v>
      </c>
      <c r="G166" s="125">
        <v>629</v>
      </c>
      <c r="H166" s="125">
        <v>20758</v>
      </c>
      <c r="I166" s="127">
        <v>-22.1</v>
      </c>
    </row>
    <row r="167" spans="1:9" ht="11.45" customHeight="1" x14ac:dyDescent="0.2">
      <c r="A167" s="99">
        <f>IF(D167&lt;&gt;"",COUNTA($D$10:D167),"")</f>
        <v>158</v>
      </c>
      <c r="B167" s="95" t="s">
        <v>224</v>
      </c>
      <c r="C167" s="109" t="s">
        <v>449</v>
      </c>
      <c r="D167" s="125">
        <v>745</v>
      </c>
      <c r="E167" s="125">
        <v>14144</v>
      </c>
      <c r="F167" s="127">
        <v>110.44487427466152</v>
      </c>
      <c r="G167" s="125">
        <v>664</v>
      </c>
      <c r="H167" s="125">
        <v>14468</v>
      </c>
      <c r="I167" s="127">
        <v>2.2999999999999998</v>
      </c>
    </row>
    <row r="168" spans="1:9" ht="11.45" customHeight="1" x14ac:dyDescent="0.2">
      <c r="A168" s="99">
        <f>IF(D168&lt;&gt;"",COUNTA($D$10:D168),"")</f>
        <v>159</v>
      </c>
      <c r="B168" s="95" t="s">
        <v>225</v>
      </c>
      <c r="C168" s="109" t="s">
        <v>450</v>
      </c>
      <c r="D168" s="125">
        <v>33315</v>
      </c>
      <c r="E168" s="125">
        <v>56606</v>
      </c>
      <c r="F168" s="127">
        <v>-1.0350012238190089</v>
      </c>
      <c r="G168" s="125">
        <v>33312</v>
      </c>
      <c r="H168" s="125">
        <v>71081</v>
      </c>
      <c r="I168" s="127">
        <v>25.6</v>
      </c>
    </row>
    <row r="169" spans="1:9" ht="11.45" customHeight="1" x14ac:dyDescent="0.2">
      <c r="A169" s="99">
        <f>IF(D169&lt;&gt;"",COUNTA($D$10:D169),"")</f>
        <v>160</v>
      </c>
      <c r="B169" s="95" t="s">
        <v>226</v>
      </c>
      <c r="C169" s="109" t="s">
        <v>451</v>
      </c>
      <c r="D169" s="125">
        <v>747</v>
      </c>
      <c r="E169" s="125">
        <v>4870</v>
      </c>
      <c r="F169" s="127">
        <v>-10.592986965302003</v>
      </c>
      <c r="G169" s="125">
        <v>375</v>
      </c>
      <c r="H169" s="125">
        <v>3511</v>
      </c>
      <c r="I169" s="127">
        <v>-27.9</v>
      </c>
    </row>
    <row r="170" spans="1:9" ht="11.45" customHeight="1" x14ac:dyDescent="0.2">
      <c r="A170" s="99">
        <f>IF(D170&lt;&gt;"",COUNTA($D$10:D170),"")</f>
        <v>161</v>
      </c>
      <c r="B170" s="95" t="s">
        <v>227</v>
      </c>
      <c r="C170" s="109" t="s">
        <v>452</v>
      </c>
      <c r="D170" s="125">
        <v>32065</v>
      </c>
      <c r="E170" s="125">
        <v>33431</v>
      </c>
      <c r="F170" s="127">
        <v>56.008213169069961</v>
      </c>
      <c r="G170" s="125">
        <v>28495</v>
      </c>
      <c r="H170" s="125">
        <v>37899</v>
      </c>
      <c r="I170" s="127">
        <v>13.4</v>
      </c>
    </row>
    <row r="171" spans="1:9" ht="11.45" customHeight="1" x14ac:dyDescent="0.2">
      <c r="A171" s="99">
        <f>IF(D171&lt;&gt;"",COUNTA($D$10:D171),"")</f>
        <v>162</v>
      </c>
      <c r="B171" s="95" t="s">
        <v>228</v>
      </c>
      <c r="C171" s="109" t="s">
        <v>453</v>
      </c>
      <c r="D171" s="125">
        <v>11909</v>
      </c>
      <c r="E171" s="125">
        <v>76757</v>
      </c>
      <c r="F171" s="127">
        <v>28.581958287963829</v>
      </c>
      <c r="G171" s="125">
        <v>12834</v>
      </c>
      <c r="H171" s="125">
        <v>73374</v>
      </c>
      <c r="I171" s="127">
        <v>-4.4000000000000004</v>
      </c>
    </row>
    <row r="172" spans="1:9" ht="11.45" customHeight="1" x14ac:dyDescent="0.2">
      <c r="A172" s="99">
        <f>IF(D172&lt;&gt;"",COUNTA($D$10:D172),"")</f>
        <v>163</v>
      </c>
      <c r="B172" s="95" t="s">
        <v>229</v>
      </c>
      <c r="C172" s="109" t="s">
        <v>454</v>
      </c>
      <c r="D172" s="125">
        <v>938</v>
      </c>
      <c r="E172" s="125">
        <v>1345</v>
      </c>
      <c r="F172" s="127">
        <v>-6.3370473537604397</v>
      </c>
      <c r="G172" s="125">
        <v>977</v>
      </c>
      <c r="H172" s="125">
        <v>1645</v>
      </c>
      <c r="I172" s="127">
        <v>22.3</v>
      </c>
    </row>
    <row r="173" spans="1:9" ht="11.45" customHeight="1" x14ac:dyDescent="0.2">
      <c r="A173" s="99">
        <f>IF(D173&lt;&gt;"",COUNTA($D$10:D173),"")</f>
        <v>164</v>
      </c>
      <c r="B173" s="95" t="s">
        <v>230</v>
      </c>
      <c r="C173" s="109" t="s">
        <v>772</v>
      </c>
      <c r="D173" s="125">
        <v>57132</v>
      </c>
      <c r="E173" s="125">
        <v>25624</v>
      </c>
      <c r="F173" s="127">
        <v>14.525788862072048</v>
      </c>
      <c r="G173" s="125">
        <v>34826</v>
      </c>
      <c r="H173" s="125">
        <v>26034</v>
      </c>
      <c r="I173" s="127">
        <v>1.6</v>
      </c>
    </row>
    <row r="174" spans="1:9" ht="11.45" customHeight="1" x14ac:dyDescent="0.2">
      <c r="A174" s="99">
        <f>IF(D174&lt;&gt;"",COUNTA($D$10:D174),"")</f>
        <v>165</v>
      </c>
      <c r="B174" s="95" t="s">
        <v>231</v>
      </c>
      <c r="C174" s="109" t="s">
        <v>456</v>
      </c>
      <c r="D174" s="125">
        <v>9640</v>
      </c>
      <c r="E174" s="125">
        <v>14888</v>
      </c>
      <c r="F174" s="127">
        <v>17.561591914087174</v>
      </c>
      <c r="G174" s="125">
        <v>7779</v>
      </c>
      <c r="H174" s="125">
        <v>15098</v>
      </c>
      <c r="I174" s="127">
        <v>1.4</v>
      </c>
    </row>
    <row r="175" spans="1:9" ht="22.7" customHeight="1" x14ac:dyDescent="0.2">
      <c r="A175" s="99">
        <f>IF(D175&lt;&gt;"",COUNTA($D$10:D175),"")</f>
        <v>166</v>
      </c>
      <c r="B175" s="95" t="s">
        <v>232</v>
      </c>
      <c r="C175" s="109" t="s">
        <v>457</v>
      </c>
      <c r="D175" s="125">
        <v>644</v>
      </c>
      <c r="E175" s="125">
        <v>11125</v>
      </c>
      <c r="F175" s="127">
        <v>1.4037006653905735</v>
      </c>
      <c r="G175" s="125">
        <v>558</v>
      </c>
      <c r="H175" s="125">
        <v>10022</v>
      </c>
      <c r="I175" s="127">
        <v>-9.9</v>
      </c>
    </row>
    <row r="176" spans="1:9" ht="11.45" customHeight="1" x14ac:dyDescent="0.2">
      <c r="A176" s="99">
        <f>IF(D176&lt;&gt;"",COUNTA($D$10:D176),"")</f>
        <v>167</v>
      </c>
      <c r="B176" s="95" t="s">
        <v>233</v>
      </c>
      <c r="C176" s="109" t="s">
        <v>458</v>
      </c>
      <c r="D176" s="125">
        <v>131</v>
      </c>
      <c r="E176" s="125">
        <v>2535</v>
      </c>
      <c r="F176" s="127">
        <v>258.05084745762713</v>
      </c>
      <c r="G176" s="125">
        <v>71</v>
      </c>
      <c r="H176" s="125">
        <v>2522</v>
      </c>
      <c r="I176" s="127">
        <v>-0.5</v>
      </c>
    </row>
    <row r="177" spans="1:9" ht="11.45" customHeight="1" x14ac:dyDescent="0.2">
      <c r="A177" s="99">
        <f>IF(D177&lt;&gt;"",COUNTA($D$10:D177),"")</f>
        <v>168</v>
      </c>
      <c r="B177" s="95" t="s">
        <v>234</v>
      </c>
      <c r="C177" s="109" t="s">
        <v>459</v>
      </c>
      <c r="D177" s="125">
        <v>47287</v>
      </c>
      <c r="E177" s="125">
        <v>229528</v>
      </c>
      <c r="F177" s="127">
        <v>9.8772110390387553</v>
      </c>
      <c r="G177" s="125">
        <v>53564</v>
      </c>
      <c r="H177" s="125">
        <v>319442</v>
      </c>
      <c r="I177" s="127">
        <v>39.200000000000003</v>
      </c>
    </row>
    <row r="178" spans="1:9" ht="11.45" customHeight="1" x14ac:dyDescent="0.2">
      <c r="A178" s="99">
        <f>IF(D178&lt;&gt;"",COUNTA($D$10:D178),"")</f>
        <v>169</v>
      </c>
      <c r="B178" s="95" t="s">
        <v>235</v>
      </c>
      <c r="C178" s="109" t="s">
        <v>460</v>
      </c>
      <c r="D178" s="125">
        <v>1798</v>
      </c>
      <c r="E178" s="125">
        <v>4038</v>
      </c>
      <c r="F178" s="127">
        <v>6.1514195583596205</v>
      </c>
      <c r="G178" s="125">
        <v>2438</v>
      </c>
      <c r="H178" s="125">
        <v>5782</v>
      </c>
      <c r="I178" s="127">
        <v>43.2</v>
      </c>
    </row>
    <row r="179" spans="1:9" ht="11.45" customHeight="1" x14ac:dyDescent="0.2">
      <c r="A179" s="99">
        <f>IF(D179&lt;&gt;"",COUNTA($D$10:D179),"")</f>
        <v>170</v>
      </c>
      <c r="B179" s="95" t="s">
        <v>236</v>
      </c>
      <c r="C179" s="109" t="s">
        <v>461</v>
      </c>
      <c r="D179" s="125">
        <v>54437</v>
      </c>
      <c r="E179" s="125">
        <v>234392</v>
      </c>
      <c r="F179" s="127">
        <v>5.9011164274322141</v>
      </c>
      <c r="G179" s="125">
        <v>51726</v>
      </c>
      <c r="H179" s="125">
        <v>259329</v>
      </c>
      <c r="I179" s="127">
        <v>10.6</v>
      </c>
    </row>
    <row r="180" spans="1:9" ht="11.45" customHeight="1" x14ac:dyDescent="0.2">
      <c r="A180" s="99">
        <f>IF(D180&lt;&gt;"",COUNTA($D$10:D180),"")</f>
        <v>171</v>
      </c>
      <c r="B180" s="95" t="s">
        <v>237</v>
      </c>
      <c r="C180" s="109" t="s">
        <v>462</v>
      </c>
      <c r="D180" s="125">
        <v>150</v>
      </c>
      <c r="E180" s="125">
        <v>856</v>
      </c>
      <c r="F180" s="127">
        <v>-23.297491039426518</v>
      </c>
      <c r="G180" s="125">
        <v>202</v>
      </c>
      <c r="H180" s="125">
        <v>1698</v>
      </c>
      <c r="I180" s="127">
        <v>98.5</v>
      </c>
    </row>
    <row r="181" spans="1:9" ht="11.45" customHeight="1" x14ac:dyDescent="0.2">
      <c r="A181" s="99">
        <f>IF(D181&lt;&gt;"",COUNTA($D$10:D181),"")</f>
        <v>172</v>
      </c>
      <c r="B181" s="95" t="s">
        <v>238</v>
      </c>
      <c r="C181" s="109" t="s">
        <v>463</v>
      </c>
      <c r="D181" s="125">
        <v>3207</v>
      </c>
      <c r="E181" s="125">
        <v>179525</v>
      </c>
      <c r="F181" s="127">
        <v>48.107051223878614</v>
      </c>
      <c r="G181" s="125">
        <v>3819</v>
      </c>
      <c r="H181" s="125">
        <v>177716</v>
      </c>
      <c r="I181" s="127">
        <v>-1</v>
      </c>
    </row>
    <row r="182" spans="1:9" ht="11.45" customHeight="1" x14ac:dyDescent="0.2">
      <c r="A182" s="99">
        <f>IF(D182&lt;&gt;"",COUNTA($D$10:D182),"")</f>
        <v>173</v>
      </c>
      <c r="B182" s="95" t="s">
        <v>239</v>
      </c>
      <c r="C182" s="109" t="s">
        <v>464</v>
      </c>
      <c r="D182" s="125">
        <v>379</v>
      </c>
      <c r="E182" s="125">
        <v>4151</v>
      </c>
      <c r="F182" s="127">
        <v>-14.482900700453229</v>
      </c>
      <c r="G182" s="125">
        <v>533</v>
      </c>
      <c r="H182" s="125">
        <v>5160</v>
      </c>
      <c r="I182" s="127">
        <v>24.3</v>
      </c>
    </row>
    <row r="183" spans="1:9" ht="11.45" customHeight="1" x14ac:dyDescent="0.2">
      <c r="A183" s="99">
        <f>IF(D183&lt;&gt;"",COUNTA($D$10:D183),"")</f>
        <v>174</v>
      </c>
      <c r="B183" s="95" t="s">
        <v>240</v>
      </c>
      <c r="C183" s="109" t="s">
        <v>465</v>
      </c>
      <c r="D183" s="125">
        <v>110014</v>
      </c>
      <c r="E183" s="125">
        <v>201918</v>
      </c>
      <c r="F183" s="127">
        <v>6.0677533396019214</v>
      </c>
      <c r="G183" s="125">
        <v>85275</v>
      </c>
      <c r="H183" s="125">
        <v>193474</v>
      </c>
      <c r="I183" s="127">
        <v>-4.2</v>
      </c>
    </row>
    <row r="184" spans="1:9" ht="22.7" customHeight="1" x14ac:dyDescent="0.2">
      <c r="A184" s="99">
        <f>IF(D184&lt;&gt;"",COUNTA($D$10:D184),"")</f>
        <v>175</v>
      </c>
      <c r="B184" s="95" t="s">
        <v>241</v>
      </c>
      <c r="C184" s="109" t="s">
        <v>466</v>
      </c>
      <c r="D184" s="125">
        <v>1546</v>
      </c>
      <c r="E184" s="125">
        <v>34511</v>
      </c>
      <c r="F184" s="127">
        <v>-22.742332661741656</v>
      </c>
      <c r="G184" s="125">
        <v>2995</v>
      </c>
      <c r="H184" s="125">
        <v>54210</v>
      </c>
      <c r="I184" s="127">
        <v>57.1</v>
      </c>
    </row>
    <row r="185" spans="1:9" ht="11.45" customHeight="1" x14ac:dyDescent="0.2">
      <c r="A185" s="99">
        <f>IF(D185&lt;&gt;"",COUNTA($D$10:D185),"")</f>
        <v>176</v>
      </c>
      <c r="B185" s="95" t="s">
        <v>242</v>
      </c>
      <c r="C185" s="109" t="s">
        <v>467</v>
      </c>
      <c r="D185" s="125">
        <v>2814</v>
      </c>
      <c r="E185" s="125">
        <v>38718</v>
      </c>
      <c r="F185" s="127">
        <v>12.144822592324402</v>
      </c>
      <c r="G185" s="125">
        <v>2842</v>
      </c>
      <c r="H185" s="125">
        <v>42862</v>
      </c>
      <c r="I185" s="127">
        <v>10.7</v>
      </c>
    </row>
    <row r="186" spans="1:9" ht="11.45" customHeight="1" x14ac:dyDescent="0.2">
      <c r="A186" s="99">
        <f>IF(D186&lt;&gt;"",COUNTA($D$10:D186),"")</f>
        <v>177</v>
      </c>
      <c r="B186" s="95" t="s">
        <v>243</v>
      </c>
      <c r="C186" s="109" t="s">
        <v>468</v>
      </c>
      <c r="D186" s="125">
        <v>3833</v>
      </c>
      <c r="E186" s="125">
        <v>36890</v>
      </c>
      <c r="F186" s="127">
        <v>-2.3919140604328675</v>
      </c>
      <c r="G186" s="125">
        <v>3097</v>
      </c>
      <c r="H186" s="125">
        <v>40496</v>
      </c>
      <c r="I186" s="127">
        <v>9.8000000000000007</v>
      </c>
    </row>
    <row r="187" spans="1:9" ht="11.45" customHeight="1" x14ac:dyDescent="0.2">
      <c r="A187" s="99">
        <f>IF(D187&lt;&gt;"",COUNTA($D$10:D187),"")</f>
        <v>178</v>
      </c>
      <c r="B187" s="95" t="s">
        <v>244</v>
      </c>
      <c r="C187" s="109" t="s">
        <v>469</v>
      </c>
      <c r="D187" s="125">
        <v>20951</v>
      </c>
      <c r="E187" s="125">
        <v>89514</v>
      </c>
      <c r="F187" s="127">
        <v>31.861235913677547</v>
      </c>
      <c r="G187" s="125">
        <v>17420</v>
      </c>
      <c r="H187" s="125">
        <v>74799</v>
      </c>
      <c r="I187" s="127">
        <v>-16.399999999999999</v>
      </c>
    </row>
    <row r="188" spans="1:9" ht="11.45" customHeight="1" x14ac:dyDescent="0.2">
      <c r="A188" s="99">
        <f>IF(D188&lt;&gt;"",COUNTA($D$10:D188),"")</f>
        <v>179</v>
      </c>
      <c r="B188" s="95" t="s">
        <v>245</v>
      </c>
      <c r="C188" s="109" t="s">
        <v>470</v>
      </c>
      <c r="D188" s="125">
        <v>4773</v>
      </c>
      <c r="E188" s="125">
        <v>27123</v>
      </c>
      <c r="F188" s="127">
        <v>-13.739147027955354</v>
      </c>
      <c r="G188" s="125">
        <v>2873</v>
      </c>
      <c r="H188" s="125">
        <v>31285</v>
      </c>
      <c r="I188" s="127">
        <v>15.3</v>
      </c>
    </row>
    <row r="189" spans="1:9" ht="22.7" customHeight="1" x14ac:dyDescent="0.2">
      <c r="A189" s="99">
        <f>IF(D189&lt;&gt;"",COUNTA($D$10:D189),"")</f>
        <v>180</v>
      </c>
      <c r="B189" s="95" t="s">
        <v>246</v>
      </c>
      <c r="C189" s="109" t="s">
        <v>471</v>
      </c>
      <c r="D189" s="125">
        <v>6998</v>
      </c>
      <c r="E189" s="125">
        <v>78438</v>
      </c>
      <c r="F189" s="127">
        <v>8.9416666666666629</v>
      </c>
      <c r="G189" s="125">
        <v>7617</v>
      </c>
      <c r="H189" s="125">
        <v>97648</v>
      </c>
      <c r="I189" s="127">
        <v>24.5</v>
      </c>
    </row>
    <row r="190" spans="1:9" ht="22.7" customHeight="1" x14ac:dyDescent="0.2">
      <c r="A190" s="99">
        <f>IF(D190&lt;&gt;"",COUNTA($D$10:D190),"")</f>
        <v>181</v>
      </c>
      <c r="B190" s="95" t="s">
        <v>247</v>
      </c>
      <c r="C190" s="109" t="s">
        <v>472</v>
      </c>
      <c r="D190" s="125">
        <v>489</v>
      </c>
      <c r="E190" s="125">
        <v>4738</v>
      </c>
      <c r="F190" s="127">
        <v>-9.0071058190896878</v>
      </c>
      <c r="G190" s="125">
        <v>528</v>
      </c>
      <c r="H190" s="125">
        <v>5289</v>
      </c>
      <c r="I190" s="127">
        <v>11.6</v>
      </c>
    </row>
    <row r="191" spans="1:9" ht="22.7" customHeight="1" x14ac:dyDescent="0.2">
      <c r="A191" s="99">
        <f>IF(D191&lt;&gt;"",COUNTA($D$10:D191),"")</f>
        <v>182</v>
      </c>
      <c r="B191" s="95" t="s">
        <v>248</v>
      </c>
      <c r="C191" s="109" t="s">
        <v>473</v>
      </c>
      <c r="D191" s="125">
        <v>1388</v>
      </c>
      <c r="E191" s="125">
        <v>24857</v>
      </c>
      <c r="F191" s="127">
        <v>1.0611481541714056</v>
      </c>
      <c r="G191" s="125">
        <v>930</v>
      </c>
      <c r="H191" s="125">
        <v>23779</v>
      </c>
      <c r="I191" s="127">
        <v>-4.3</v>
      </c>
    </row>
    <row r="192" spans="1:9" ht="11.45" customHeight="1" x14ac:dyDescent="0.2">
      <c r="A192" s="99">
        <f>IF(D192&lt;&gt;"",COUNTA($D$10:D192),"")</f>
        <v>183</v>
      </c>
      <c r="B192" s="95" t="s">
        <v>249</v>
      </c>
      <c r="C192" s="109" t="s">
        <v>474</v>
      </c>
      <c r="D192" s="125">
        <v>8817</v>
      </c>
      <c r="E192" s="125">
        <v>30305</v>
      </c>
      <c r="F192" s="127">
        <v>3.2998944033835187E-3</v>
      </c>
      <c r="G192" s="125">
        <v>14594</v>
      </c>
      <c r="H192" s="125">
        <v>48646</v>
      </c>
      <c r="I192" s="127">
        <v>60.5</v>
      </c>
    </row>
    <row r="193" spans="1:9" ht="11.45" customHeight="1" x14ac:dyDescent="0.2">
      <c r="A193" s="99">
        <f>IF(D193&lt;&gt;"",COUNTA($D$10:D193),"")</f>
        <v>184</v>
      </c>
      <c r="B193" s="95" t="s">
        <v>250</v>
      </c>
      <c r="C193" s="109" t="s">
        <v>475</v>
      </c>
      <c r="D193" s="125">
        <v>98</v>
      </c>
      <c r="E193" s="125">
        <v>186</v>
      </c>
      <c r="F193" s="127" t="s">
        <v>801</v>
      </c>
      <c r="G193" s="125">
        <v>0</v>
      </c>
      <c r="H193" s="125">
        <v>54</v>
      </c>
      <c r="I193" s="127">
        <v>-70.7</v>
      </c>
    </row>
    <row r="194" spans="1:9" ht="22.7" customHeight="1" x14ac:dyDescent="0.2">
      <c r="A194" s="99">
        <f>IF(D194&lt;&gt;"",COUNTA($D$10:D194),"")</f>
        <v>185</v>
      </c>
      <c r="B194" s="95" t="s">
        <v>251</v>
      </c>
      <c r="C194" s="109" t="s">
        <v>476</v>
      </c>
      <c r="D194" s="125">
        <v>652</v>
      </c>
      <c r="E194" s="125">
        <v>13757</v>
      </c>
      <c r="F194" s="127">
        <v>41.169830682401226</v>
      </c>
      <c r="G194" s="125">
        <v>627</v>
      </c>
      <c r="H194" s="125">
        <v>8875</v>
      </c>
      <c r="I194" s="127">
        <v>-35.5</v>
      </c>
    </row>
    <row r="195" spans="1:9" ht="11.45" customHeight="1" x14ac:dyDescent="0.2">
      <c r="A195" s="99">
        <f>IF(D195&lt;&gt;"",COUNTA($D$10:D195),"")</f>
        <v>186</v>
      </c>
      <c r="B195" s="95" t="s">
        <v>252</v>
      </c>
      <c r="C195" s="109" t="s">
        <v>477</v>
      </c>
      <c r="D195" s="125">
        <v>641</v>
      </c>
      <c r="E195" s="125">
        <v>10909</v>
      </c>
      <c r="F195" s="127">
        <v>-52.834104371135801</v>
      </c>
      <c r="G195" s="125">
        <v>608</v>
      </c>
      <c r="H195" s="125">
        <v>11669</v>
      </c>
      <c r="I195" s="127">
        <v>7</v>
      </c>
    </row>
    <row r="196" spans="1:9" ht="11.45" customHeight="1" x14ac:dyDescent="0.2">
      <c r="A196" s="99">
        <f>IF(D196&lt;&gt;"",COUNTA($D$10:D196),"")</f>
        <v>187</v>
      </c>
      <c r="B196" s="95" t="s">
        <v>253</v>
      </c>
      <c r="C196" s="109" t="s">
        <v>478</v>
      </c>
      <c r="D196" s="125">
        <v>242</v>
      </c>
      <c r="E196" s="125">
        <v>15053</v>
      </c>
      <c r="F196" s="127">
        <v>29.845596480634867</v>
      </c>
      <c r="G196" s="125">
        <v>360</v>
      </c>
      <c r="H196" s="125">
        <v>19851</v>
      </c>
      <c r="I196" s="127">
        <v>31.9</v>
      </c>
    </row>
    <row r="197" spans="1:9" ht="11.45" customHeight="1" x14ac:dyDescent="0.2">
      <c r="A197" s="99">
        <f>IF(D197&lt;&gt;"",COUNTA($D$10:D197),"")</f>
        <v>188</v>
      </c>
      <c r="B197" s="95" t="s">
        <v>212</v>
      </c>
      <c r="C197" s="109" t="s">
        <v>479</v>
      </c>
      <c r="D197" s="125">
        <v>77</v>
      </c>
      <c r="E197" s="125">
        <v>2585</v>
      </c>
      <c r="F197" s="127">
        <v>28.224206349206355</v>
      </c>
      <c r="G197" s="125">
        <v>37</v>
      </c>
      <c r="H197" s="125">
        <v>1628</v>
      </c>
      <c r="I197" s="127">
        <v>-37</v>
      </c>
    </row>
    <row r="198" spans="1:9" s="26" customFormat="1" ht="11.45" customHeight="1" x14ac:dyDescent="0.2">
      <c r="A198" s="99">
        <f>IF(D198&lt;&gt;"",COUNTA($D$10:D198),"")</f>
        <v>189</v>
      </c>
      <c r="B198" s="95" t="s">
        <v>185</v>
      </c>
      <c r="C198" s="109" t="s">
        <v>773</v>
      </c>
      <c r="D198" s="125">
        <v>12144</v>
      </c>
      <c r="E198" s="125">
        <v>132593</v>
      </c>
      <c r="F198" s="127">
        <v>-2.4606806043931755</v>
      </c>
      <c r="G198" s="125">
        <v>8635</v>
      </c>
      <c r="H198" s="125">
        <v>147611</v>
      </c>
      <c r="I198" s="127">
        <v>11.3</v>
      </c>
    </row>
    <row r="199" spans="1:9" s="26" customFormat="1" ht="11.45" customHeight="1" x14ac:dyDescent="0.2">
      <c r="A199" s="99">
        <f>IF(D199&lt;&gt;"",COUNTA($D$10:D199),"")</f>
        <v>190</v>
      </c>
      <c r="B199" s="95" t="s">
        <v>186</v>
      </c>
      <c r="C199" s="109" t="s">
        <v>481</v>
      </c>
      <c r="D199" s="125">
        <v>2611</v>
      </c>
      <c r="E199" s="125">
        <v>16158</v>
      </c>
      <c r="F199" s="127">
        <v>72.260127931769716</v>
      </c>
      <c r="G199" s="125">
        <v>6781</v>
      </c>
      <c r="H199" s="125">
        <v>33984</v>
      </c>
      <c r="I199" s="127">
        <v>110.3</v>
      </c>
    </row>
    <row r="200" spans="1:9" s="26" customFormat="1" ht="11.45" customHeight="1" x14ac:dyDescent="0.2">
      <c r="A200" s="99">
        <f>IF(D200&lt;&gt;"",COUNTA($D$10:D200),"")</f>
        <v>191</v>
      </c>
      <c r="B200" s="95" t="s">
        <v>187</v>
      </c>
      <c r="C200" s="109" t="s">
        <v>482</v>
      </c>
      <c r="D200" s="125">
        <v>25502</v>
      </c>
      <c r="E200" s="125">
        <v>262503</v>
      </c>
      <c r="F200" s="127">
        <v>13.937549914927601</v>
      </c>
      <c r="G200" s="125">
        <v>26423</v>
      </c>
      <c r="H200" s="125">
        <v>288990</v>
      </c>
      <c r="I200" s="127">
        <v>10.1</v>
      </c>
    </row>
    <row r="201" spans="1:9" s="26" customFormat="1" ht="11.45" customHeight="1" x14ac:dyDescent="0.2">
      <c r="A201" s="99">
        <f>IF(D201&lt;&gt;"",COUNTA($D$10:D201),"")</f>
        <v>192</v>
      </c>
      <c r="B201" s="95" t="s">
        <v>188</v>
      </c>
      <c r="C201" s="109" t="s">
        <v>483</v>
      </c>
      <c r="D201" s="125">
        <v>1201</v>
      </c>
      <c r="E201" s="125">
        <v>14669</v>
      </c>
      <c r="F201" s="127">
        <v>10.851658731957983</v>
      </c>
      <c r="G201" s="125">
        <v>1125</v>
      </c>
      <c r="H201" s="125">
        <v>17553</v>
      </c>
      <c r="I201" s="127">
        <v>19.7</v>
      </c>
    </row>
    <row r="202" spans="1:9" ht="11.45" customHeight="1" x14ac:dyDescent="0.2">
      <c r="A202" s="99">
        <f>IF(D202&lt;&gt;"",COUNTA($D$10:D202),"")</f>
        <v>193</v>
      </c>
      <c r="B202" s="95" t="s">
        <v>189</v>
      </c>
      <c r="C202" s="109" t="s">
        <v>484</v>
      </c>
      <c r="D202" s="125">
        <v>262</v>
      </c>
      <c r="E202" s="125">
        <v>17817</v>
      </c>
      <c r="F202" s="127">
        <v>6.0472590917207327</v>
      </c>
      <c r="G202" s="125">
        <v>132</v>
      </c>
      <c r="H202" s="125">
        <v>24846</v>
      </c>
      <c r="I202" s="127">
        <v>39.5</v>
      </c>
    </row>
    <row r="203" spans="1:9" ht="22.7" customHeight="1" x14ac:dyDescent="0.2">
      <c r="A203" s="99">
        <f>IF(D203&lt;&gt;"",COUNTA($D$10:D203),"")</f>
        <v>194</v>
      </c>
      <c r="B203" s="95" t="s">
        <v>190</v>
      </c>
      <c r="C203" s="109" t="s">
        <v>485</v>
      </c>
      <c r="D203" s="125">
        <v>499</v>
      </c>
      <c r="E203" s="125">
        <v>23981</v>
      </c>
      <c r="F203" s="127">
        <v>-4.8524043802570986</v>
      </c>
      <c r="G203" s="125">
        <v>484</v>
      </c>
      <c r="H203" s="125">
        <v>22911</v>
      </c>
      <c r="I203" s="127">
        <v>-4.5</v>
      </c>
    </row>
    <row r="204" spans="1:9" s="26" customFormat="1" ht="11.45" customHeight="1" x14ac:dyDescent="0.2">
      <c r="A204" s="99">
        <f>IF(D204&lt;&gt;"",COUNTA($D$10:D204),"")</f>
        <v>195</v>
      </c>
      <c r="B204" s="95" t="s">
        <v>191</v>
      </c>
      <c r="C204" s="109" t="s">
        <v>486</v>
      </c>
      <c r="D204" s="125">
        <v>14113</v>
      </c>
      <c r="E204" s="125">
        <v>156988</v>
      </c>
      <c r="F204" s="127">
        <v>39.003701145761397</v>
      </c>
      <c r="G204" s="125">
        <v>13171</v>
      </c>
      <c r="H204" s="125">
        <v>190185</v>
      </c>
      <c r="I204" s="127">
        <v>21.1</v>
      </c>
    </row>
    <row r="205" spans="1:9" ht="11.45" customHeight="1" x14ac:dyDescent="0.2">
      <c r="A205" s="99">
        <f>IF(D205&lt;&gt;"",COUNTA($D$10:D205),"")</f>
        <v>196</v>
      </c>
      <c r="B205" s="95" t="s">
        <v>192</v>
      </c>
      <c r="C205" s="109" t="s">
        <v>487</v>
      </c>
      <c r="D205" s="125">
        <v>7164</v>
      </c>
      <c r="E205" s="125">
        <v>85395</v>
      </c>
      <c r="F205" s="127">
        <v>29.60040066169887</v>
      </c>
      <c r="G205" s="125">
        <v>4938</v>
      </c>
      <c r="H205" s="125">
        <v>76940</v>
      </c>
      <c r="I205" s="127">
        <v>-9.9</v>
      </c>
    </row>
    <row r="206" spans="1:9" ht="22.7" customHeight="1" x14ac:dyDescent="0.2">
      <c r="A206" s="99">
        <f>IF(D206&lt;&gt;"",COUNTA($D$10:D206),"")</f>
        <v>197</v>
      </c>
      <c r="B206" s="95" t="s">
        <v>193</v>
      </c>
      <c r="C206" s="109" t="s">
        <v>488</v>
      </c>
      <c r="D206" s="125">
        <v>1100</v>
      </c>
      <c r="E206" s="125">
        <v>63839</v>
      </c>
      <c r="F206" s="127">
        <v>38.437350912954855</v>
      </c>
      <c r="G206" s="125">
        <v>2289</v>
      </c>
      <c r="H206" s="125">
        <v>83703</v>
      </c>
      <c r="I206" s="127">
        <v>31.1</v>
      </c>
    </row>
    <row r="207" spans="1:9" ht="22.7" customHeight="1" x14ac:dyDescent="0.2">
      <c r="A207" s="99">
        <f>IF(D207&lt;&gt;"",COUNTA($D$10:D207),"")</f>
        <v>198</v>
      </c>
      <c r="B207" s="95" t="s">
        <v>194</v>
      </c>
      <c r="C207" s="109" t="s">
        <v>774</v>
      </c>
      <c r="D207" s="125">
        <v>806</v>
      </c>
      <c r="E207" s="125">
        <v>60156</v>
      </c>
      <c r="F207" s="127">
        <v>-7.8577336641852753</v>
      </c>
      <c r="G207" s="125">
        <v>1213</v>
      </c>
      <c r="H207" s="125">
        <v>76479</v>
      </c>
      <c r="I207" s="127">
        <v>27.1</v>
      </c>
    </row>
    <row r="208" spans="1:9" ht="11.45" customHeight="1" x14ac:dyDescent="0.2">
      <c r="A208" s="99">
        <f>IF(D208&lt;&gt;"",COUNTA($D$10:D208),"")</f>
        <v>199</v>
      </c>
      <c r="B208" s="95" t="s">
        <v>195</v>
      </c>
      <c r="C208" s="109" t="s">
        <v>490</v>
      </c>
      <c r="D208" s="125">
        <v>92</v>
      </c>
      <c r="E208" s="125">
        <v>10418</v>
      </c>
      <c r="F208" s="127">
        <v>51.865889212827994</v>
      </c>
      <c r="G208" s="125">
        <v>117</v>
      </c>
      <c r="H208" s="125">
        <v>8813</v>
      </c>
      <c r="I208" s="127">
        <v>-15.4</v>
      </c>
    </row>
    <row r="209" spans="1:9" ht="11.45" customHeight="1" x14ac:dyDescent="0.2">
      <c r="A209" s="99">
        <f>IF(D209&lt;&gt;"",COUNTA($D$10:D209),"")</f>
        <v>200</v>
      </c>
      <c r="B209" s="95" t="s">
        <v>196</v>
      </c>
      <c r="C209" s="109" t="s">
        <v>491</v>
      </c>
      <c r="D209" s="125">
        <v>123</v>
      </c>
      <c r="E209" s="125">
        <v>7108</v>
      </c>
      <c r="F209" s="127">
        <v>280.10695187165777</v>
      </c>
      <c r="G209" s="125">
        <v>66</v>
      </c>
      <c r="H209" s="125">
        <v>2031</v>
      </c>
      <c r="I209" s="127">
        <v>-71.400000000000006</v>
      </c>
    </row>
    <row r="210" spans="1:9" ht="11.45" customHeight="1" x14ac:dyDescent="0.2">
      <c r="A210" s="99">
        <f>IF(D210&lt;&gt;"",COUNTA($D$10:D210),"")</f>
        <v>201</v>
      </c>
      <c r="B210" s="95" t="s">
        <v>197</v>
      </c>
      <c r="C210" s="109" t="s">
        <v>492</v>
      </c>
      <c r="D210" s="125">
        <v>41339</v>
      </c>
      <c r="E210" s="125">
        <v>112361</v>
      </c>
      <c r="F210" s="127">
        <v>3.7373168502395799</v>
      </c>
      <c r="G210" s="125">
        <v>25136</v>
      </c>
      <c r="H210" s="125">
        <v>77998</v>
      </c>
      <c r="I210" s="127">
        <v>-30.6</v>
      </c>
    </row>
    <row r="211" spans="1:9" ht="11.45" customHeight="1" x14ac:dyDescent="0.2">
      <c r="A211" s="99">
        <f>IF(D211&lt;&gt;"",COUNTA($D$10:D211),"")</f>
        <v>202</v>
      </c>
      <c r="B211" s="95" t="s">
        <v>198</v>
      </c>
      <c r="C211" s="109" t="s">
        <v>493</v>
      </c>
      <c r="D211" s="125">
        <v>2</v>
      </c>
      <c r="E211" s="125">
        <v>134</v>
      </c>
      <c r="F211" s="127">
        <v>-15.723270440251568</v>
      </c>
      <c r="G211" s="125">
        <v>3</v>
      </c>
      <c r="H211" s="125">
        <v>182</v>
      </c>
      <c r="I211" s="127">
        <v>36.5</v>
      </c>
    </row>
    <row r="212" spans="1:9" ht="11.45" customHeight="1" x14ac:dyDescent="0.2">
      <c r="A212" s="99">
        <f>IF(D212&lt;&gt;"",COUNTA($D$10:D212),"")</f>
        <v>203</v>
      </c>
      <c r="B212" s="95" t="s">
        <v>199</v>
      </c>
      <c r="C212" s="109" t="s">
        <v>494</v>
      </c>
      <c r="D212" s="125">
        <v>458</v>
      </c>
      <c r="E212" s="125">
        <v>14100</v>
      </c>
      <c r="F212" s="127">
        <v>122.88966171356307</v>
      </c>
      <c r="G212" s="125">
        <v>473</v>
      </c>
      <c r="H212" s="125">
        <v>11549</v>
      </c>
      <c r="I212" s="127">
        <v>-18.100000000000001</v>
      </c>
    </row>
    <row r="213" spans="1:9" ht="11.45" customHeight="1" x14ac:dyDescent="0.2">
      <c r="A213" s="99">
        <f>IF(D213&lt;&gt;"",COUNTA($D$10:D213),"")</f>
        <v>204</v>
      </c>
      <c r="B213" s="95" t="s">
        <v>200</v>
      </c>
      <c r="C213" s="109" t="s">
        <v>495</v>
      </c>
      <c r="D213" s="125">
        <v>9</v>
      </c>
      <c r="E213" s="125">
        <v>908</v>
      </c>
      <c r="F213" s="127">
        <v>-92.572597137014313</v>
      </c>
      <c r="G213" s="125">
        <v>2</v>
      </c>
      <c r="H213" s="125">
        <v>994</v>
      </c>
      <c r="I213" s="127">
        <v>9.5</v>
      </c>
    </row>
    <row r="214" spans="1:9" ht="11.45" customHeight="1" x14ac:dyDescent="0.2">
      <c r="A214" s="99">
        <f>IF(D214&lt;&gt;"",COUNTA($D$10:D214),"")</f>
        <v>205</v>
      </c>
      <c r="B214" s="95" t="s">
        <v>201</v>
      </c>
      <c r="C214" s="109" t="s">
        <v>496</v>
      </c>
      <c r="D214" s="125">
        <v>3679</v>
      </c>
      <c r="E214" s="125">
        <v>11314</v>
      </c>
      <c r="F214" s="127">
        <v>-25.761154855643042</v>
      </c>
      <c r="G214" s="125">
        <v>2842</v>
      </c>
      <c r="H214" s="125">
        <v>11939</v>
      </c>
      <c r="I214" s="127">
        <v>5.5</v>
      </c>
    </row>
    <row r="215" spans="1:9" ht="11.45" customHeight="1" x14ac:dyDescent="0.2">
      <c r="A215" s="99">
        <f>IF(D215&lt;&gt;"",COUNTA($D$10:D215),"")</f>
        <v>206</v>
      </c>
      <c r="B215" s="95" t="s">
        <v>202</v>
      </c>
      <c r="C215" s="109" t="s">
        <v>497</v>
      </c>
      <c r="D215" s="125">
        <v>62280</v>
      </c>
      <c r="E215" s="125">
        <v>191183</v>
      </c>
      <c r="F215" s="127">
        <v>563.94512936273657</v>
      </c>
      <c r="G215" s="125">
        <v>65446</v>
      </c>
      <c r="H215" s="125">
        <v>208601</v>
      </c>
      <c r="I215" s="127">
        <v>9.1</v>
      </c>
    </row>
    <row r="216" spans="1:9" ht="11.45" customHeight="1" x14ac:dyDescent="0.2">
      <c r="A216" s="99">
        <f>IF(D216&lt;&gt;"",COUNTA($D$10:D216),"")</f>
        <v>207</v>
      </c>
      <c r="B216" s="95" t="s">
        <v>203</v>
      </c>
      <c r="C216" s="109" t="s">
        <v>498</v>
      </c>
      <c r="D216" s="125">
        <v>25</v>
      </c>
      <c r="E216" s="125">
        <v>5643</v>
      </c>
      <c r="F216" s="127">
        <v>-93.969285355505448</v>
      </c>
      <c r="G216" s="125">
        <v>6</v>
      </c>
      <c r="H216" s="125">
        <v>1586</v>
      </c>
      <c r="I216" s="127">
        <v>-71.900000000000006</v>
      </c>
    </row>
    <row r="217" spans="1:9" ht="22.7" customHeight="1" x14ac:dyDescent="0.2">
      <c r="A217" s="99">
        <f>IF(D217&lt;&gt;"",COUNTA($D$10:D217),"")</f>
        <v>208</v>
      </c>
      <c r="B217" s="95" t="s">
        <v>204</v>
      </c>
      <c r="C217" s="109" t="s">
        <v>499</v>
      </c>
      <c r="D217" s="125">
        <v>9542</v>
      </c>
      <c r="E217" s="125">
        <v>77480</v>
      </c>
      <c r="F217" s="127">
        <v>7.2521144502429422</v>
      </c>
      <c r="G217" s="125">
        <v>11153</v>
      </c>
      <c r="H217" s="125">
        <v>64461</v>
      </c>
      <c r="I217" s="127">
        <v>-16.8</v>
      </c>
    </row>
    <row r="218" spans="1:9" ht="11.45" customHeight="1" x14ac:dyDescent="0.2">
      <c r="A218" s="99">
        <f>IF(D218&lt;&gt;"",COUNTA($D$10:D218),"")</f>
        <v>209</v>
      </c>
      <c r="B218" s="95" t="s">
        <v>205</v>
      </c>
      <c r="C218" s="109" t="s">
        <v>500</v>
      </c>
      <c r="D218" s="125">
        <v>12509</v>
      </c>
      <c r="E218" s="125">
        <v>183073</v>
      </c>
      <c r="F218" s="127">
        <v>-11.070469195532951</v>
      </c>
      <c r="G218" s="125">
        <v>13824</v>
      </c>
      <c r="H218" s="125">
        <v>219879</v>
      </c>
      <c r="I218" s="127">
        <v>20.100000000000001</v>
      </c>
    </row>
    <row r="219" spans="1:9" ht="11.45" customHeight="1" x14ac:dyDescent="0.2">
      <c r="A219" s="99">
        <f>IF(D219&lt;&gt;"",COUNTA($D$10:D219),"")</f>
        <v>210</v>
      </c>
      <c r="B219" s="95" t="s">
        <v>206</v>
      </c>
      <c r="C219" s="109" t="s">
        <v>501</v>
      </c>
      <c r="D219" s="125">
        <v>60</v>
      </c>
      <c r="E219" s="125">
        <v>767</v>
      </c>
      <c r="F219" s="127">
        <v>34.090909090909093</v>
      </c>
      <c r="G219" s="125">
        <v>11</v>
      </c>
      <c r="H219" s="125">
        <v>420</v>
      </c>
      <c r="I219" s="127">
        <v>-45.3</v>
      </c>
    </row>
    <row r="220" spans="1:9" ht="11.45" customHeight="1" x14ac:dyDescent="0.2">
      <c r="A220" s="99">
        <f>IF(D220&lt;&gt;"",COUNTA($D$10:D220),"")</f>
        <v>211</v>
      </c>
      <c r="B220" s="95" t="s">
        <v>207</v>
      </c>
      <c r="C220" s="109" t="s">
        <v>502</v>
      </c>
      <c r="D220" s="125">
        <v>2008</v>
      </c>
      <c r="E220" s="125">
        <v>18312</v>
      </c>
      <c r="F220" s="127">
        <v>-26.933205649988025</v>
      </c>
      <c r="G220" s="125">
        <v>1941</v>
      </c>
      <c r="H220" s="125">
        <v>19003</v>
      </c>
      <c r="I220" s="127">
        <v>3.8</v>
      </c>
    </row>
    <row r="221" spans="1:9" ht="11.45" customHeight="1" x14ac:dyDescent="0.2">
      <c r="A221" s="99">
        <f>IF(D221&lt;&gt;"",COUNTA($D$10:D221),"")</f>
        <v>212</v>
      </c>
      <c r="B221" s="95" t="s">
        <v>208</v>
      </c>
      <c r="C221" s="109" t="s">
        <v>503</v>
      </c>
      <c r="D221" s="125">
        <v>62</v>
      </c>
      <c r="E221" s="125">
        <v>1110</v>
      </c>
      <c r="F221" s="127">
        <v>780.95238095238096</v>
      </c>
      <c r="G221" s="125">
        <v>78</v>
      </c>
      <c r="H221" s="125">
        <v>1057</v>
      </c>
      <c r="I221" s="127">
        <v>-4.8</v>
      </c>
    </row>
    <row r="222" spans="1:9" ht="11.45" customHeight="1" x14ac:dyDescent="0.2">
      <c r="A222" s="99">
        <f>IF(D222&lt;&gt;"",COUNTA($D$10:D222),"")</f>
        <v>213</v>
      </c>
      <c r="B222" s="95" t="s">
        <v>209</v>
      </c>
      <c r="C222" s="109" t="s">
        <v>504</v>
      </c>
      <c r="D222" s="125">
        <v>4792</v>
      </c>
      <c r="E222" s="125">
        <v>23428</v>
      </c>
      <c r="F222" s="127">
        <v>-11.802130783420552</v>
      </c>
      <c r="G222" s="125">
        <v>5094</v>
      </c>
      <c r="H222" s="125">
        <v>35900</v>
      </c>
      <c r="I222" s="127">
        <v>53.2</v>
      </c>
    </row>
    <row r="223" spans="1:9" ht="11.45" customHeight="1" x14ac:dyDescent="0.2">
      <c r="A223" s="99">
        <f>IF(D223&lt;&gt;"",COUNTA($D$10:D223),"")</f>
        <v>214</v>
      </c>
      <c r="B223" s="95" t="s">
        <v>210</v>
      </c>
      <c r="C223" s="109" t="s">
        <v>505</v>
      </c>
      <c r="D223" s="125" t="s">
        <v>4</v>
      </c>
      <c r="E223" s="125" t="s">
        <v>4</v>
      </c>
      <c r="F223" s="127" t="s">
        <v>4</v>
      </c>
      <c r="G223" s="125" t="s">
        <v>4</v>
      </c>
      <c r="H223" s="125" t="s">
        <v>4</v>
      </c>
      <c r="I223" s="127" t="s">
        <v>4</v>
      </c>
    </row>
    <row r="224" spans="1:9" ht="11.45" customHeight="1" x14ac:dyDescent="0.2">
      <c r="A224" s="99">
        <f>IF(D224&lt;&gt;"",COUNTA($D$10:D224),"")</f>
        <v>215</v>
      </c>
      <c r="B224" s="95" t="s">
        <v>211</v>
      </c>
      <c r="C224" s="109" t="s">
        <v>506</v>
      </c>
      <c r="D224" s="125">
        <v>4315</v>
      </c>
      <c r="E224" s="125">
        <v>32830</v>
      </c>
      <c r="F224" s="127">
        <v>45.316926345609062</v>
      </c>
      <c r="G224" s="125">
        <v>4156</v>
      </c>
      <c r="H224" s="125">
        <v>39668</v>
      </c>
      <c r="I224" s="127">
        <v>20.8</v>
      </c>
    </row>
    <row r="225" spans="1:9" ht="20.100000000000001" customHeight="1" x14ac:dyDescent="0.2">
      <c r="A225" s="99">
        <f>IF(D225&lt;&gt;"",COUNTA($D$10:D225),"")</f>
        <v>216</v>
      </c>
      <c r="B225" s="92">
        <v>9</v>
      </c>
      <c r="C225" s="110" t="s">
        <v>507</v>
      </c>
      <c r="D225" s="126">
        <v>265696</v>
      </c>
      <c r="E225" s="126">
        <v>447353</v>
      </c>
      <c r="F225" s="128">
        <v>30.440728375442831</v>
      </c>
      <c r="G225" s="126">
        <v>218377</v>
      </c>
      <c r="H225" s="126">
        <v>428535</v>
      </c>
      <c r="I225" s="128">
        <v>-4.2</v>
      </c>
    </row>
    <row r="226" spans="1:9" ht="11.45" customHeight="1" x14ac:dyDescent="0.2">
      <c r="A226" s="99">
        <f>IF(D226&lt;&gt;"",COUNTA($D$10:D226),"")</f>
        <v>217</v>
      </c>
      <c r="B226" s="93" t="s">
        <v>48</v>
      </c>
      <c r="C226" s="109" t="s">
        <v>508</v>
      </c>
      <c r="D226" s="125">
        <v>4268</v>
      </c>
      <c r="E226" s="125">
        <v>17972</v>
      </c>
      <c r="F226" s="127">
        <v>4.1130807554165187</v>
      </c>
      <c r="G226" s="125">
        <v>4440</v>
      </c>
      <c r="H226" s="125">
        <v>35182</v>
      </c>
      <c r="I226" s="127">
        <v>95.8</v>
      </c>
    </row>
    <row r="227" spans="1:9" ht="11.45" customHeight="1" x14ac:dyDescent="0.2">
      <c r="A227" s="99">
        <f>IF(D227&lt;&gt;"",COUNTA($D$10:D227),"")</f>
        <v>218</v>
      </c>
      <c r="B227" s="93" t="s">
        <v>279</v>
      </c>
      <c r="C227" s="109" t="s">
        <v>509</v>
      </c>
      <c r="D227" s="125" t="s">
        <v>4</v>
      </c>
      <c r="E227" s="125" t="s">
        <v>4</v>
      </c>
      <c r="F227" s="127" t="s">
        <v>4</v>
      </c>
      <c r="G227" s="125" t="s">
        <v>4</v>
      </c>
      <c r="H227" s="125" t="s">
        <v>4</v>
      </c>
      <c r="I227" s="127" t="s">
        <v>4</v>
      </c>
    </row>
    <row r="228" spans="1:9" ht="11.45" customHeight="1" x14ac:dyDescent="0.2">
      <c r="A228" s="99">
        <f>IF(D228&lt;&gt;"",COUNTA($D$10:D228),"")</f>
        <v>219</v>
      </c>
      <c r="B228" s="93" t="s">
        <v>49</v>
      </c>
      <c r="C228" s="109" t="s">
        <v>509</v>
      </c>
      <c r="D228" s="125">
        <v>27</v>
      </c>
      <c r="E228" s="125">
        <v>428</v>
      </c>
      <c r="F228" s="127">
        <v>-3.6036036036036023</v>
      </c>
      <c r="G228" s="125">
        <v>38</v>
      </c>
      <c r="H228" s="125">
        <v>462</v>
      </c>
      <c r="I228" s="127">
        <v>7.9</v>
      </c>
    </row>
    <row r="229" spans="1:9" ht="11.45" customHeight="1" x14ac:dyDescent="0.2">
      <c r="A229" s="99">
        <f>IF(D229&lt;&gt;"",COUNTA($D$10:D229),"")</f>
        <v>220</v>
      </c>
      <c r="B229" s="93" t="s">
        <v>50</v>
      </c>
      <c r="C229" s="109" t="s">
        <v>510</v>
      </c>
      <c r="D229" s="125" t="s">
        <v>4</v>
      </c>
      <c r="E229" s="125" t="s">
        <v>4</v>
      </c>
      <c r="F229" s="127" t="s">
        <v>4</v>
      </c>
      <c r="G229" s="125" t="s">
        <v>4</v>
      </c>
      <c r="H229" s="125" t="s">
        <v>4</v>
      </c>
      <c r="I229" s="127" t="s">
        <v>4</v>
      </c>
    </row>
    <row r="230" spans="1:9" ht="11.45" customHeight="1" x14ac:dyDescent="0.2">
      <c r="A230" s="99">
        <f>IF(D230&lt;&gt;"",COUNTA($D$10:D230),"")</f>
        <v>221</v>
      </c>
      <c r="B230" s="93" t="s">
        <v>280</v>
      </c>
      <c r="C230" s="109" t="s">
        <v>511</v>
      </c>
      <c r="D230" s="125">
        <v>3</v>
      </c>
      <c r="E230" s="125">
        <v>7</v>
      </c>
      <c r="F230" s="127" t="s">
        <v>8</v>
      </c>
      <c r="G230" s="125" t="s">
        <v>4</v>
      </c>
      <c r="H230" s="125" t="s">
        <v>4</v>
      </c>
      <c r="I230" s="127" t="s">
        <v>8</v>
      </c>
    </row>
    <row r="231" spans="1:9" ht="11.45" customHeight="1" x14ac:dyDescent="0.2">
      <c r="A231" s="99">
        <f>IF(D231&lt;&gt;"",COUNTA($D$10:D231),"")</f>
        <v>222</v>
      </c>
      <c r="B231" s="93" t="s">
        <v>281</v>
      </c>
      <c r="C231" s="109" t="s">
        <v>512</v>
      </c>
      <c r="D231" s="125">
        <v>125129</v>
      </c>
      <c r="E231" s="125">
        <v>130327</v>
      </c>
      <c r="F231" s="127">
        <v>71.833344320653964</v>
      </c>
      <c r="G231" s="125">
        <v>100778</v>
      </c>
      <c r="H231" s="125">
        <v>157372</v>
      </c>
      <c r="I231" s="127">
        <v>20.8</v>
      </c>
    </row>
    <row r="232" spans="1:9" ht="11.45" customHeight="1" x14ac:dyDescent="0.2">
      <c r="A232" s="99">
        <f>IF(D232&lt;&gt;"",COUNTA($D$10:D232),"")</f>
        <v>223</v>
      </c>
      <c r="B232" s="93" t="s">
        <v>282</v>
      </c>
      <c r="C232" s="109" t="s">
        <v>513</v>
      </c>
      <c r="D232" s="125">
        <v>136269</v>
      </c>
      <c r="E232" s="125">
        <v>298619</v>
      </c>
      <c r="F232" s="127">
        <v>19.732563501132702</v>
      </c>
      <c r="G232" s="125">
        <v>112898</v>
      </c>
      <c r="H232" s="125">
        <v>225591</v>
      </c>
      <c r="I232" s="127">
        <v>-24.5</v>
      </c>
    </row>
    <row r="233" spans="1:9" ht="11.45" customHeight="1" x14ac:dyDescent="0.2">
      <c r="A233" s="99">
        <f>IF(D233&lt;&gt;"",COUNTA($D$10:D233),"")</f>
        <v>224</v>
      </c>
      <c r="B233" s="93" t="s">
        <v>283</v>
      </c>
      <c r="C233" s="109" t="s">
        <v>514</v>
      </c>
      <c r="D233" s="125" t="s">
        <v>4</v>
      </c>
      <c r="E233" s="125" t="s">
        <v>4</v>
      </c>
      <c r="F233" s="127" t="s">
        <v>4</v>
      </c>
      <c r="G233" s="125" t="s">
        <v>4</v>
      </c>
      <c r="H233" s="125" t="s">
        <v>4</v>
      </c>
      <c r="I233" s="127" t="s">
        <v>4</v>
      </c>
    </row>
    <row r="234" spans="1:9" ht="11.45" customHeight="1" x14ac:dyDescent="0.2">
      <c r="A234" s="99">
        <f>IF(D234&lt;&gt;"",COUNTA($D$10:D234),"")</f>
        <v>225</v>
      </c>
      <c r="B234" s="93" t="s">
        <v>796</v>
      </c>
      <c r="C234" s="109" t="s">
        <v>795</v>
      </c>
      <c r="D234" s="125" t="s">
        <v>4</v>
      </c>
      <c r="E234" s="125" t="s">
        <v>4</v>
      </c>
      <c r="F234" s="127" t="s">
        <v>4</v>
      </c>
      <c r="G234" s="125">
        <v>223</v>
      </c>
      <c r="H234" s="125">
        <v>9928</v>
      </c>
      <c r="I234" s="127" t="s">
        <v>8</v>
      </c>
    </row>
    <row r="235" spans="1:9" ht="11.45" customHeight="1" x14ac:dyDescent="0.2">
      <c r="A235" s="40"/>
      <c r="B235" s="55"/>
      <c r="C235" s="56"/>
      <c r="D235" s="57"/>
      <c r="E235" s="58"/>
      <c r="F235" s="59"/>
      <c r="G235" s="57"/>
      <c r="H235" s="57"/>
      <c r="I235" s="59"/>
    </row>
  </sheetData>
  <mergeCells count="11">
    <mergeCell ref="I3:I6"/>
    <mergeCell ref="A1:C1"/>
    <mergeCell ref="D1:I1"/>
    <mergeCell ref="A2:C2"/>
    <mergeCell ref="D2:I2"/>
    <mergeCell ref="A3:A7"/>
    <mergeCell ref="B3:B7"/>
    <mergeCell ref="C3:C7"/>
    <mergeCell ref="D3:E6"/>
    <mergeCell ref="F3:F6"/>
    <mergeCell ref="G3: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2022 00&amp;R&amp;"-,Standard"&amp;7&amp;P</oddFooter>
    <evenFooter>&amp;L&amp;"-,Standard"&amp;7&amp;P&amp;R&amp;"-,Standard"&amp;7StatA MV, Statistischer Bericht G313J 2022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1"/>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11.28515625" defaultRowHeight="11.45" customHeight="1" x14ac:dyDescent="0.2"/>
  <cols>
    <col min="1" max="1" width="3.7109375" style="40" customWidth="1"/>
    <col min="2" max="2" width="29.7109375" style="40" customWidth="1"/>
    <col min="3" max="8" width="9.7109375" style="40" customWidth="1"/>
    <col min="9" max="16384" width="11.28515625" style="40"/>
  </cols>
  <sheetData>
    <row r="1" spans="1:8" ht="15" customHeight="1" x14ac:dyDescent="0.2">
      <c r="A1" s="163" t="s">
        <v>40</v>
      </c>
      <c r="B1" s="164"/>
      <c r="C1" s="169" t="s">
        <v>258</v>
      </c>
      <c r="D1" s="169"/>
      <c r="E1" s="169"/>
      <c r="F1" s="169"/>
      <c r="G1" s="169"/>
      <c r="H1" s="170"/>
    </row>
    <row r="2" spans="1:8" s="48" customFormat="1" ht="35.1" customHeight="1" x14ac:dyDescent="0.2">
      <c r="A2" s="173" t="s">
        <v>259</v>
      </c>
      <c r="B2" s="174"/>
      <c r="C2" s="167" t="s">
        <v>797</v>
      </c>
      <c r="D2" s="167"/>
      <c r="E2" s="167"/>
      <c r="F2" s="167"/>
      <c r="G2" s="167"/>
      <c r="H2" s="168"/>
    </row>
    <row r="3" spans="1:8" ht="11.45" customHeight="1" x14ac:dyDescent="0.2">
      <c r="A3" s="171" t="s">
        <v>45</v>
      </c>
      <c r="B3" s="172" t="s">
        <v>276</v>
      </c>
      <c r="C3" s="172">
        <v>2021</v>
      </c>
      <c r="D3" s="172"/>
      <c r="E3" s="172" t="s">
        <v>255</v>
      </c>
      <c r="F3" s="172">
        <v>2022</v>
      </c>
      <c r="G3" s="172"/>
      <c r="H3" s="162" t="s">
        <v>255</v>
      </c>
    </row>
    <row r="4" spans="1:8" ht="11.45" customHeight="1" x14ac:dyDescent="0.2">
      <c r="A4" s="175"/>
      <c r="B4" s="172"/>
      <c r="C4" s="172"/>
      <c r="D4" s="172"/>
      <c r="E4" s="172"/>
      <c r="F4" s="172"/>
      <c r="G4" s="172"/>
      <c r="H4" s="162"/>
    </row>
    <row r="5" spans="1:8" ht="11.45" customHeight="1" x14ac:dyDescent="0.2">
      <c r="A5" s="175"/>
      <c r="B5" s="172"/>
      <c r="C5" s="172"/>
      <c r="D5" s="172"/>
      <c r="E5" s="172"/>
      <c r="F5" s="172"/>
      <c r="G5" s="172"/>
      <c r="H5" s="162"/>
    </row>
    <row r="6" spans="1:8" ht="11.45" customHeight="1" x14ac:dyDescent="0.2">
      <c r="A6" s="175"/>
      <c r="B6" s="172"/>
      <c r="C6" s="104" t="s">
        <v>262</v>
      </c>
      <c r="D6" s="104" t="s">
        <v>800</v>
      </c>
      <c r="E6" s="104" t="s">
        <v>28</v>
      </c>
      <c r="F6" s="104" t="s">
        <v>262</v>
      </c>
      <c r="G6" s="104" t="s">
        <v>800</v>
      </c>
      <c r="H6" s="105" t="s">
        <v>28</v>
      </c>
    </row>
    <row r="7" spans="1:8" s="47" customFormat="1" ht="11.45" customHeight="1" x14ac:dyDescent="0.15">
      <c r="A7" s="100">
        <v>1</v>
      </c>
      <c r="B7" s="101">
        <v>2</v>
      </c>
      <c r="C7" s="102">
        <v>3</v>
      </c>
      <c r="D7" s="102">
        <v>4</v>
      </c>
      <c r="E7" s="102">
        <v>5</v>
      </c>
      <c r="F7" s="102">
        <v>6</v>
      </c>
      <c r="G7" s="102">
        <v>7</v>
      </c>
      <c r="H7" s="103">
        <v>8</v>
      </c>
    </row>
    <row r="8" spans="1:8" ht="11.45" customHeight="1" x14ac:dyDescent="0.2">
      <c r="A8" s="68"/>
      <c r="B8" s="61"/>
      <c r="C8" s="129"/>
      <c r="D8" s="129"/>
      <c r="E8" s="134"/>
      <c r="F8" s="129"/>
      <c r="G8" s="129"/>
      <c r="H8" s="134"/>
    </row>
    <row r="9" spans="1:8" ht="11.45" customHeight="1" x14ac:dyDescent="0.2">
      <c r="A9" s="67">
        <f>IF(C9&lt;&gt;"",COUNTA($C$9:C9),"")</f>
        <v>1</v>
      </c>
      <c r="B9" s="62" t="s">
        <v>515</v>
      </c>
      <c r="C9" s="130">
        <v>7596379</v>
      </c>
      <c r="D9" s="130">
        <v>7240219</v>
      </c>
      <c r="E9" s="135">
        <v>16.595423220532282</v>
      </c>
      <c r="F9" s="130">
        <v>8296183</v>
      </c>
      <c r="G9" s="130">
        <v>10358386</v>
      </c>
      <c r="H9" s="135">
        <v>43.1</v>
      </c>
    </row>
    <row r="10" spans="1:8" s="39" customFormat="1" ht="15" customHeight="1" x14ac:dyDescent="0.2">
      <c r="A10" s="67">
        <f>IF(C10&lt;&gt;"",COUNTA($C$9:C10),"")</f>
        <v>2</v>
      </c>
      <c r="B10" s="107" t="s">
        <v>516</v>
      </c>
      <c r="C10" s="130">
        <v>7217156</v>
      </c>
      <c r="D10" s="130">
        <v>5968170</v>
      </c>
      <c r="E10" s="135">
        <v>14.9281613539261</v>
      </c>
      <c r="F10" s="130">
        <v>6832623</v>
      </c>
      <c r="G10" s="130">
        <v>8150342</v>
      </c>
      <c r="H10" s="135">
        <v>36.6</v>
      </c>
    </row>
    <row r="11" spans="1:8" s="39" customFormat="1" ht="15" customHeight="1" x14ac:dyDescent="0.2">
      <c r="A11" s="67">
        <f>IF(C11&lt;&gt;"",COUNTA($C$9:C11),"")</f>
        <v>3</v>
      </c>
      <c r="B11" s="107" t="s">
        <v>517</v>
      </c>
      <c r="C11" s="130">
        <v>4981957</v>
      </c>
      <c r="D11" s="130">
        <v>5196892</v>
      </c>
      <c r="E11" s="135">
        <v>17.791458321197709</v>
      </c>
      <c r="F11" s="130">
        <v>4519767</v>
      </c>
      <c r="G11" s="130">
        <v>6470885</v>
      </c>
      <c r="H11" s="135">
        <v>28.6</v>
      </c>
    </row>
    <row r="12" spans="1:8" ht="11.45" customHeight="1" x14ac:dyDescent="0.2">
      <c r="A12" s="67">
        <f>IF(C12&lt;&gt;"",COUNTA($C$9:C12),"")</f>
        <v>4</v>
      </c>
      <c r="B12" s="106" t="s">
        <v>518</v>
      </c>
      <c r="C12" s="129">
        <v>144940</v>
      </c>
      <c r="D12" s="129">
        <v>253837</v>
      </c>
      <c r="E12" s="134">
        <v>11.311512791503318</v>
      </c>
      <c r="F12" s="129">
        <v>163328</v>
      </c>
      <c r="G12" s="129">
        <v>300720</v>
      </c>
      <c r="H12" s="134">
        <v>18.5</v>
      </c>
    </row>
    <row r="13" spans="1:8" ht="11.45" customHeight="1" x14ac:dyDescent="0.2">
      <c r="A13" s="67">
        <f>IF(C13&lt;&gt;"",COUNTA($C$9:C13),"")</f>
        <v>5</v>
      </c>
      <c r="B13" s="106" t="s">
        <v>519</v>
      </c>
      <c r="C13" s="129">
        <v>5914</v>
      </c>
      <c r="D13" s="129">
        <v>11550</v>
      </c>
      <c r="E13" s="134">
        <v>34.741017265515637</v>
      </c>
      <c r="F13" s="129">
        <v>6159</v>
      </c>
      <c r="G13" s="129">
        <v>17762</v>
      </c>
      <c r="H13" s="134">
        <v>53.8</v>
      </c>
    </row>
    <row r="14" spans="1:8" ht="11.45" customHeight="1" x14ac:dyDescent="0.2">
      <c r="A14" s="67">
        <f>IF(C14&lt;&gt;"",COUNTA($C$9:C14),"")</f>
        <v>6</v>
      </c>
      <c r="B14" s="106" t="s">
        <v>520</v>
      </c>
      <c r="C14" s="129">
        <v>391833</v>
      </c>
      <c r="D14" s="129">
        <v>669407</v>
      </c>
      <c r="E14" s="134">
        <v>65.017169593180483</v>
      </c>
      <c r="F14" s="129">
        <v>358062</v>
      </c>
      <c r="G14" s="129">
        <v>1161646</v>
      </c>
      <c r="H14" s="134">
        <v>73.5</v>
      </c>
    </row>
    <row r="15" spans="1:8" ht="11.45" customHeight="1" x14ac:dyDescent="0.2">
      <c r="A15" s="67">
        <f>IF(C15&lt;&gt;"",COUNTA($C$9:C15),"")</f>
        <v>7</v>
      </c>
      <c r="B15" s="106" t="s">
        <v>521</v>
      </c>
      <c r="C15" s="129">
        <v>195920</v>
      </c>
      <c r="D15" s="129">
        <v>25075</v>
      </c>
      <c r="E15" s="134">
        <v>65.94970218398413</v>
      </c>
      <c r="F15" s="129">
        <v>185342</v>
      </c>
      <c r="G15" s="129">
        <v>21592</v>
      </c>
      <c r="H15" s="134">
        <v>-13.9</v>
      </c>
    </row>
    <row r="16" spans="1:8" ht="11.45" customHeight="1" x14ac:dyDescent="0.2">
      <c r="A16" s="67">
        <f>IF(C16&lt;&gt;"",COUNTA($C$9:C16),"")</f>
        <v>8</v>
      </c>
      <c r="B16" s="106" t="s">
        <v>522</v>
      </c>
      <c r="C16" s="129">
        <v>614749</v>
      </c>
      <c r="D16" s="129">
        <v>474029</v>
      </c>
      <c r="E16" s="134">
        <v>2.401757573270018</v>
      </c>
      <c r="F16" s="129">
        <v>336652</v>
      </c>
      <c r="G16" s="129">
        <v>380743</v>
      </c>
      <c r="H16" s="134">
        <v>-19.7</v>
      </c>
    </row>
    <row r="17" spans="1:8" ht="11.45" customHeight="1" x14ac:dyDescent="0.2">
      <c r="A17" s="67">
        <f>IF(C17&lt;&gt;"",COUNTA($C$9:C17),"")</f>
        <v>9</v>
      </c>
      <c r="B17" s="106" t="s">
        <v>523</v>
      </c>
      <c r="C17" s="129">
        <v>260573</v>
      </c>
      <c r="D17" s="129">
        <v>470115</v>
      </c>
      <c r="E17" s="134">
        <v>15.495452557721322</v>
      </c>
      <c r="F17" s="129">
        <v>290350</v>
      </c>
      <c r="G17" s="129">
        <v>594488</v>
      </c>
      <c r="H17" s="134">
        <v>26.5</v>
      </c>
    </row>
    <row r="18" spans="1:8" ht="11.45" customHeight="1" x14ac:dyDescent="0.2">
      <c r="A18" s="67">
        <f>IF(C18&lt;&gt;"",COUNTA($C$9:C18),"")</f>
        <v>10</v>
      </c>
      <c r="B18" s="106" t="s">
        <v>524</v>
      </c>
      <c r="C18" s="129">
        <v>7241</v>
      </c>
      <c r="D18" s="129">
        <v>20263</v>
      </c>
      <c r="E18" s="134">
        <v>37.078879718576644</v>
      </c>
      <c r="F18" s="129">
        <v>6485</v>
      </c>
      <c r="G18" s="129">
        <v>25467</v>
      </c>
      <c r="H18" s="134">
        <v>25.7</v>
      </c>
    </row>
    <row r="19" spans="1:8" ht="11.45" customHeight="1" x14ac:dyDescent="0.2">
      <c r="A19" s="67">
        <f>IF(C19&lt;&gt;"",COUNTA($C$9:C19),"")</f>
        <v>11</v>
      </c>
      <c r="B19" s="106" t="s">
        <v>525</v>
      </c>
      <c r="C19" s="129">
        <v>2704</v>
      </c>
      <c r="D19" s="129">
        <v>40368</v>
      </c>
      <c r="E19" s="134">
        <v>26.955373148410231</v>
      </c>
      <c r="F19" s="129">
        <v>1241</v>
      </c>
      <c r="G19" s="129">
        <v>40344</v>
      </c>
      <c r="H19" s="134">
        <v>-0.1</v>
      </c>
    </row>
    <row r="20" spans="1:8" ht="11.45" customHeight="1" x14ac:dyDescent="0.2">
      <c r="A20" s="67">
        <f>IF(C20&lt;&gt;"",COUNTA($C$9:C20),"")</f>
        <v>12</v>
      </c>
      <c r="B20" s="106" t="s">
        <v>526</v>
      </c>
      <c r="C20" s="129">
        <v>102871</v>
      </c>
      <c r="D20" s="129">
        <v>288636</v>
      </c>
      <c r="E20" s="134">
        <v>-6.4358650199358181</v>
      </c>
      <c r="F20" s="129">
        <v>87397</v>
      </c>
      <c r="G20" s="129">
        <v>276111</v>
      </c>
      <c r="H20" s="134">
        <v>-4.3</v>
      </c>
    </row>
    <row r="21" spans="1:8" ht="11.45" customHeight="1" x14ac:dyDescent="0.2">
      <c r="A21" s="67">
        <f>IF(C21&lt;&gt;"",COUNTA($C$9:C21),"")</f>
        <v>13</v>
      </c>
      <c r="B21" s="106" t="s">
        <v>527</v>
      </c>
      <c r="C21" s="129">
        <v>7331</v>
      </c>
      <c r="D21" s="129">
        <v>16908</v>
      </c>
      <c r="E21" s="134">
        <v>479.63661295851898</v>
      </c>
      <c r="F21" s="129">
        <v>7396</v>
      </c>
      <c r="G21" s="129">
        <v>9465</v>
      </c>
      <c r="H21" s="134">
        <v>-44</v>
      </c>
    </row>
    <row r="22" spans="1:8" ht="11.45" customHeight="1" x14ac:dyDescent="0.2">
      <c r="A22" s="67">
        <f>IF(C22&lt;&gt;"",COUNTA($C$9:C22),"")</f>
        <v>14</v>
      </c>
      <c r="B22" s="106" t="s">
        <v>528</v>
      </c>
      <c r="C22" s="129">
        <v>69714</v>
      </c>
      <c r="D22" s="129">
        <v>25179</v>
      </c>
      <c r="E22" s="134">
        <v>-44.667618942973299</v>
      </c>
      <c r="F22" s="129">
        <v>55602</v>
      </c>
      <c r="G22" s="129">
        <v>50757</v>
      </c>
      <c r="H22" s="134">
        <v>101.6</v>
      </c>
    </row>
    <row r="23" spans="1:8" ht="11.45" customHeight="1" x14ac:dyDescent="0.2">
      <c r="A23" s="67">
        <f>IF(C23&lt;&gt;"",COUNTA($C$9:C23),"")</f>
        <v>15</v>
      </c>
      <c r="B23" s="106" t="s">
        <v>529</v>
      </c>
      <c r="C23" s="129">
        <v>162638</v>
      </c>
      <c r="D23" s="129">
        <v>111867</v>
      </c>
      <c r="E23" s="134">
        <v>-11.7858579167751</v>
      </c>
      <c r="F23" s="129">
        <v>165746</v>
      </c>
      <c r="G23" s="129">
        <v>171346</v>
      </c>
      <c r="H23" s="134">
        <v>53.2</v>
      </c>
    </row>
    <row r="24" spans="1:8" ht="11.45" customHeight="1" x14ac:dyDescent="0.2">
      <c r="A24" s="67">
        <f>IF(C24&lt;&gt;"",COUNTA($C$9:C24),"")</f>
        <v>16</v>
      </c>
      <c r="B24" s="106" t="s">
        <v>530</v>
      </c>
      <c r="C24" s="129">
        <v>7723</v>
      </c>
      <c r="D24" s="129">
        <v>12424</v>
      </c>
      <c r="E24" s="134">
        <v>10.39630353652035</v>
      </c>
      <c r="F24" s="129">
        <v>10921</v>
      </c>
      <c r="G24" s="129">
        <v>21701</v>
      </c>
      <c r="H24" s="134">
        <v>74.7</v>
      </c>
    </row>
    <row r="25" spans="1:8" ht="11.45" customHeight="1" x14ac:dyDescent="0.2">
      <c r="A25" s="67">
        <f>IF(C25&lt;&gt;"",COUNTA($C$9:C25),"")</f>
        <v>17</v>
      </c>
      <c r="B25" s="106" t="s">
        <v>531</v>
      </c>
      <c r="C25" s="129">
        <v>45</v>
      </c>
      <c r="D25" s="129">
        <v>492</v>
      </c>
      <c r="E25" s="134">
        <v>239.31034482758622</v>
      </c>
      <c r="F25" s="129">
        <v>1</v>
      </c>
      <c r="G25" s="129">
        <v>277</v>
      </c>
      <c r="H25" s="134">
        <v>-43.7</v>
      </c>
    </row>
    <row r="26" spans="1:8" ht="11.45" customHeight="1" x14ac:dyDescent="0.2">
      <c r="A26" s="67">
        <f>IF(C26&lt;&gt;"",COUNTA($C$9:C26),"")</f>
        <v>18</v>
      </c>
      <c r="B26" s="106" t="s">
        <v>532</v>
      </c>
      <c r="C26" s="129">
        <v>318462</v>
      </c>
      <c r="D26" s="129">
        <v>533985</v>
      </c>
      <c r="E26" s="134">
        <v>11.579055145422515</v>
      </c>
      <c r="F26" s="129">
        <v>442834</v>
      </c>
      <c r="G26" s="129">
        <v>797684</v>
      </c>
      <c r="H26" s="134">
        <v>49.4</v>
      </c>
    </row>
    <row r="27" spans="1:8" ht="11.45" customHeight="1" x14ac:dyDescent="0.2">
      <c r="A27" s="67">
        <f>IF(C27&lt;&gt;"",COUNTA($C$9:C27),"")</f>
        <v>19</v>
      </c>
      <c r="B27" s="106" t="s">
        <v>533</v>
      </c>
      <c r="C27" s="129">
        <v>123249</v>
      </c>
      <c r="D27" s="129">
        <v>267634</v>
      </c>
      <c r="E27" s="134">
        <v>0.62714783092575033</v>
      </c>
      <c r="F27" s="129">
        <v>138428</v>
      </c>
      <c r="G27" s="129">
        <v>300361</v>
      </c>
      <c r="H27" s="134">
        <v>12.2</v>
      </c>
    </row>
    <row r="28" spans="1:8" ht="11.45" customHeight="1" x14ac:dyDescent="0.2">
      <c r="A28" s="67">
        <f>IF(C28&lt;&gt;"",COUNTA($C$9:C28),"")</f>
        <v>20</v>
      </c>
      <c r="B28" s="106" t="s">
        <v>534</v>
      </c>
      <c r="C28" s="129">
        <v>1379039</v>
      </c>
      <c r="D28" s="129">
        <v>780371</v>
      </c>
      <c r="E28" s="134">
        <v>14.506170122228582</v>
      </c>
      <c r="F28" s="129">
        <v>1321125</v>
      </c>
      <c r="G28" s="129">
        <v>974239</v>
      </c>
      <c r="H28" s="134">
        <v>24.8</v>
      </c>
    </row>
    <row r="29" spans="1:8" ht="11.45" customHeight="1" x14ac:dyDescent="0.2">
      <c r="A29" s="67">
        <f>IF(C29&lt;&gt;"",COUNTA($C$9:C29),"")</f>
        <v>21</v>
      </c>
      <c r="B29" s="106" t="s">
        <v>535</v>
      </c>
      <c r="C29" s="129">
        <v>8118</v>
      </c>
      <c r="D29" s="129">
        <v>15161</v>
      </c>
      <c r="E29" s="134">
        <v>0.89844269932117982</v>
      </c>
      <c r="F29" s="129">
        <v>7880</v>
      </c>
      <c r="G29" s="129">
        <v>15235</v>
      </c>
      <c r="H29" s="134">
        <v>0.5</v>
      </c>
    </row>
    <row r="30" spans="1:8" ht="11.45" customHeight="1" x14ac:dyDescent="0.2">
      <c r="A30" s="67">
        <f>IF(C30&lt;&gt;"",COUNTA($C$9:C30),"")</f>
        <v>22</v>
      </c>
      <c r="B30" s="106" t="s">
        <v>536</v>
      </c>
      <c r="C30" s="129">
        <v>21330</v>
      </c>
      <c r="D30" s="129">
        <v>45307</v>
      </c>
      <c r="E30" s="134">
        <v>14.356748024937531</v>
      </c>
      <c r="F30" s="129">
        <v>52852</v>
      </c>
      <c r="G30" s="129">
        <v>70577</v>
      </c>
      <c r="H30" s="134">
        <v>55.8</v>
      </c>
    </row>
    <row r="31" spans="1:8" ht="11.45" customHeight="1" x14ac:dyDescent="0.2">
      <c r="A31" s="67">
        <f>IF(C31&lt;&gt;"",COUNTA($C$9:C31),"")</f>
        <v>23</v>
      </c>
      <c r="B31" s="106" t="s">
        <v>537</v>
      </c>
      <c r="C31" s="129">
        <v>410827</v>
      </c>
      <c r="D31" s="129">
        <v>293294</v>
      </c>
      <c r="E31" s="134">
        <v>7.4573166263647721</v>
      </c>
      <c r="F31" s="129">
        <v>414318</v>
      </c>
      <c r="G31" s="129">
        <v>361066</v>
      </c>
      <c r="H31" s="134">
        <v>23.1</v>
      </c>
    </row>
    <row r="32" spans="1:8" ht="11.45" customHeight="1" x14ac:dyDescent="0.2">
      <c r="A32" s="67">
        <f>IF(C32&lt;&gt;"",COUNTA($C$9:C32),"")</f>
        <v>24</v>
      </c>
      <c r="B32" s="106" t="s">
        <v>538</v>
      </c>
      <c r="C32" s="129">
        <v>47062</v>
      </c>
      <c r="D32" s="129">
        <v>30381</v>
      </c>
      <c r="E32" s="134">
        <v>11.346893897746014</v>
      </c>
      <c r="F32" s="129">
        <v>28492</v>
      </c>
      <c r="G32" s="129">
        <v>40708</v>
      </c>
      <c r="H32" s="134">
        <v>34</v>
      </c>
    </row>
    <row r="33" spans="1:8" ht="11.45" customHeight="1" x14ac:dyDescent="0.2">
      <c r="A33" s="67">
        <f>IF(C33&lt;&gt;"",COUNTA($C$9:C33),"")</f>
        <v>25</v>
      </c>
      <c r="B33" s="106" t="s">
        <v>539</v>
      </c>
      <c r="C33" s="129">
        <v>3765</v>
      </c>
      <c r="D33" s="129">
        <v>5280</v>
      </c>
      <c r="E33" s="134">
        <v>3.4077555816686242</v>
      </c>
      <c r="F33" s="129">
        <v>5820</v>
      </c>
      <c r="G33" s="129">
        <v>7001</v>
      </c>
      <c r="H33" s="134">
        <v>32.6</v>
      </c>
    </row>
    <row r="34" spans="1:8" ht="11.45" customHeight="1" x14ac:dyDescent="0.2">
      <c r="A34" s="67">
        <f>IF(C34&lt;&gt;"",COUNTA($C$9:C34),"")</f>
        <v>26</v>
      </c>
      <c r="B34" s="106" t="s">
        <v>540</v>
      </c>
      <c r="C34" s="129">
        <v>73645</v>
      </c>
      <c r="D34" s="129">
        <v>174314</v>
      </c>
      <c r="E34" s="134">
        <v>10.601821008216746</v>
      </c>
      <c r="F34" s="129">
        <v>91001</v>
      </c>
      <c r="G34" s="129">
        <v>268961</v>
      </c>
      <c r="H34" s="134">
        <v>54.3</v>
      </c>
    </row>
    <row r="35" spans="1:8" ht="11.45" customHeight="1" x14ac:dyDescent="0.2">
      <c r="A35" s="67">
        <f>IF(C35&lt;&gt;"",COUNTA($C$9:C35),"")</f>
        <v>27</v>
      </c>
      <c r="B35" s="106" t="s">
        <v>541</v>
      </c>
      <c r="C35" s="129">
        <v>317964</v>
      </c>
      <c r="D35" s="129">
        <v>352851</v>
      </c>
      <c r="E35" s="134">
        <v>6.7769990558500979</v>
      </c>
      <c r="F35" s="129">
        <v>230986</v>
      </c>
      <c r="G35" s="129">
        <v>411701</v>
      </c>
      <c r="H35" s="134">
        <v>16.7</v>
      </c>
    </row>
    <row r="36" spans="1:8" ht="11.45" customHeight="1" x14ac:dyDescent="0.2">
      <c r="A36" s="67">
        <f>IF(C36&lt;&gt;"",COUNTA($C$9:C36),"")</f>
        <v>28</v>
      </c>
      <c r="B36" s="106" t="s">
        <v>542</v>
      </c>
      <c r="C36" s="129">
        <v>95017</v>
      </c>
      <c r="D36" s="129">
        <v>114396</v>
      </c>
      <c r="E36" s="134">
        <v>68.241782484006166</v>
      </c>
      <c r="F36" s="129">
        <v>110613</v>
      </c>
      <c r="G36" s="129">
        <v>148243</v>
      </c>
      <c r="H36" s="134">
        <v>29.6</v>
      </c>
    </row>
    <row r="37" spans="1:8" ht="11.45" customHeight="1" x14ac:dyDescent="0.2">
      <c r="A37" s="67">
        <f>IF(C37&lt;&gt;"",COUNTA($C$9:C37),"")</f>
        <v>29</v>
      </c>
      <c r="B37" s="106" t="s">
        <v>544</v>
      </c>
      <c r="C37" s="129">
        <v>112</v>
      </c>
      <c r="D37" s="129">
        <v>625</v>
      </c>
      <c r="E37" s="134">
        <v>-24.242424242424249</v>
      </c>
      <c r="F37" s="129">
        <v>735</v>
      </c>
      <c r="G37" s="129">
        <v>2692</v>
      </c>
      <c r="H37" s="134">
        <v>330.8</v>
      </c>
    </row>
    <row r="38" spans="1:8" ht="11.45" customHeight="1" x14ac:dyDescent="0.2">
      <c r="A38" s="67">
        <f>IF(C38&lt;&gt;"",COUNTA($C$9:C38),"")</f>
        <v>30</v>
      </c>
      <c r="B38" s="106" t="s">
        <v>545</v>
      </c>
      <c r="C38" s="129" t="s">
        <v>4</v>
      </c>
      <c r="D38" s="129" t="s">
        <v>4</v>
      </c>
      <c r="E38" s="134" t="s">
        <v>4</v>
      </c>
      <c r="F38" s="129" t="s">
        <v>4</v>
      </c>
      <c r="G38" s="129" t="s">
        <v>4</v>
      </c>
      <c r="H38" s="134" t="s">
        <v>4</v>
      </c>
    </row>
    <row r="39" spans="1:8" s="39" customFormat="1" ht="20.100000000000001" customHeight="1" x14ac:dyDescent="0.2">
      <c r="A39" s="67">
        <f>IF(C39&lt;&gt;"",COUNTA($C$9:C39),"")</f>
        <v>31</v>
      </c>
      <c r="B39" s="107" t="s">
        <v>546</v>
      </c>
      <c r="C39" s="130">
        <v>2235199</v>
      </c>
      <c r="D39" s="130">
        <v>771278</v>
      </c>
      <c r="E39" s="135">
        <v>-1.246963894511893</v>
      </c>
      <c r="F39" s="130">
        <v>2312856</v>
      </c>
      <c r="G39" s="130">
        <v>1679457</v>
      </c>
      <c r="H39" s="135">
        <v>79.7</v>
      </c>
    </row>
    <row r="40" spans="1:8" ht="11.45" customHeight="1" x14ac:dyDescent="0.2">
      <c r="A40" s="67">
        <f>IF(C40&lt;&gt;"",COUNTA($C$9:C40),"")</f>
        <v>32</v>
      </c>
      <c r="B40" s="106" t="s">
        <v>547</v>
      </c>
      <c r="C40" s="129">
        <v>13</v>
      </c>
      <c r="D40" s="129">
        <v>98</v>
      </c>
      <c r="E40" s="134">
        <v>180</v>
      </c>
      <c r="F40" s="129">
        <v>31</v>
      </c>
      <c r="G40" s="129">
        <v>168</v>
      </c>
      <c r="H40" s="134">
        <v>71.5</v>
      </c>
    </row>
    <row r="41" spans="1:8" ht="11.45" customHeight="1" x14ac:dyDescent="0.2">
      <c r="A41" s="67">
        <f>IF(C41&lt;&gt;"",COUNTA($C$9:C41),"")</f>
        <v>33</v>
      </c>
      <c r="B41" s="106" t="s">
        <v>548</v>
      </c>
      <c r="C41" s="129">
        <v>0</v>
      </c>
      <c r="D41" s="129">
        <v>5</v>
      </c>
      <c r="E41" s="134">
        <v>-79.166666666666671</v>
      </c>
      <c r="F41" s="129">
        <v>2</v>
      </c>
      <c r="G41" s="129">
        <v>22</v>
      </c>
      <c r="H41" s="134">
        <v>367.2</v>
      </c>
    </row>
    <row r="42" spans="1:8" ht="11.45" customHeight="1" x14ac:dyDescent="0.2">
      <c r="A42" s="67">
        <f>IF(C42&lt;&gt;"",COUNTA($C$9:C42),"")</f>
        <v>34</v>
      </c>
      <c r="B42" s="106" t="s">
        <v>549</v>
      </c>
      <c r="C42" s="129">
        <v>4184</v>
      </c>
      <c r="D42" s="129">
        <v>4403</v>
      </c>
      <c r="E42" s="134">
        <v>-61.176263116127323</v>
      </c>
      <c r="F42" s="129">
        <v>2102</v>
      </c>
      <c r="G42" s="129">
        <v>2376</v>
      </c>
      <c r="H42" s="134">
        <v>-46</v>
      </c>
    </row>
    <row r="43" spans="1:8" ht="11.45" customHeight="1" x14ac:dyDescent="0.2">
      <c r="A43" s="67">
        <f>IF(C43&lt;&gt;"",COUNTA($C$9:C43),"")</f>
        <v>35</v>
      </c>
      <c r="B43" s="106" t="s">
        <v>550</v>
      </c>
      <c r="C43" s="129">
        <v>458</v>
      </c>
      <c r="D43" s="129">
        <v>2323</v>
      </c>
      <c r="E43" s="134">
        <v>-6.3683998387746925</v>
      </c>
      <c r="F43" s="129">
        <v>542</v>
      </c>
      <c r="G43" s="129">
        <v>2679</v>
      </c>
      <c r="H43" s="134">
        <v>15.4</v>
      </c>
    </row>
    <row r="44" spans="1:8" ht="11.45" customHeight="1" x14ac:dyDescent="0.2">
      <c r="A44" s="67">
        <f>IF(C44&lt;&gt;"",COUNTA($C$9:C44),"")</f>
        <v>36</v>
      </c>
      <c r="B44" s="106" t="s">
        <v>551</v>
      </c>
      <c r="C44" s="129">
        <v>1</v>
      </c>
      <c r="D44" s="129">
        <v>9</v>
      </c>
      <c r="E44" s="134">
        <v>-93.430656934306569</v>
      </c>
      <c r="F44" s="129">
        <v>2300</v>
      </c>
      <c r="G44" s="129">
        <v>3682</v>
      </c>
      <c r="H44" s="134" t="s">
        <v>801</v>
      </c>
    </row>
    <row r="45" spans="1:8" ht="11.45" customHeight="1" x14ac:dyDescent="0.2">
      <c r="A45" s="67">
        <f>IF(C45&lt;&gt;"",COUNTA($C$9:C45),"")</f>
        <v>37</v>
      </c>
      <c r="B45" s="106" t="s">
        <v>552</v>
      </c>
      <c r="C45" s="129">
        <v>0</v>
      </c>
      <c r="D45" s="129">
        <v>1</v>
      </c>
      <c r="E45" s="134">
        <v>-99.6</v>
      </c>
      <c r="F45" s="129">
        <v>0</v>
      </c>
      <c r="G45" s="129">
        <v>0</v>
      </c>
      <c r="H45" s="134">
        <v>-98.2</v>
      </c>
    </row>
    <row r="46" spans="1:8" ht="11.45" customHeight="1" x14ac:dyDescent="0.2">
      <c r="A46" s="67">
        <f>IF(C46&lt;&gt;"",COUNTA($C$9:C46),"")</f>
        <v>38</v>
      </c>
      <c r="B46" s="106" t="s">
        <v>553</v>
      </c>
      <c r="C46" s="129">
        <v>1428</v>
      </c>
      <c r="D46" s="129">
        <v>7000</v>
      </c>
      <c r="E46" s="134">
        <v>37.362637362637372</v>
      </c>
      <c r="F46" s="129">
        <v>2298</v>
      </c>
      <c r="G46" s="129">
        <v>7523</v>
      </c>
      <c r="H46" s="134">
        <v>7.5</v>
      </c>
    </row>
    <row r="47" spans="1:8" ht="11.45" customHeight="1" x14ac:dyDescent="0.2">
      <c r="A47" s="67">
        <f>IF(C47&lt;&gt;"",COUNTA($C$9:C47),"")</f>
        <v>39</v>
      </c>
      <c r="B47" s="106" t="s">
        <v>554</v>
      </c>
      <c r="C47" s="129">
        <v>0</v>
      </c>
      <c r="D47" s="129">
        <v>2</v>
      </c>
      <c r="E47" s="134">
        <v>-50</v>
      </c>
      <c r="F47" s="129">
        <v>3</v>
      </c>
      <c r="G47" s="129">
        <v>9</v>
      </c>
      <c r="H47" s="134">
        <v>348.6</v>
      </c>
    </row>
    <row r="48" spans="1:8" ht="11.45" customHeight="1" x14ac:dyDescent="0.2">
      <c r="A48" s="67">
        <f>IF(C48&lt;&gt;"",COUNTA($C$9:C48),"")</f>
        <v>40</v>
      </c>
      <c r="B48" s="106" t="s">
        <v>555</v>
      </c>
      <c r="C48" s="129">
        <v>113</v>
      </c>
      <c r="D48" s="129">
        <v>723</v>
      </c>
      <c r="E48" s="134">
        <v>84.438775510204096</v>
      </c>
      <c r="F48" s="129">
        <v>85</v>
      </c>
      <c r="G48" s="129">
        <v>986</v>
      </c>
      <c r="H48" s="134">
        <v>36.299999999999997</v>
      </c>
    </row>
    <row r="49" spans="1:8" ht="11.45" customHeight="1" x14ac:dyDescent="0.2">
      <c r="A49" s="67">
        <f>IF(C49&lt;&gt;"",COUNTA($C$9:C49),"")</f>
        <v>41</v>
      </c>
      <c r="B49" s="106" t="s">
        <v>556</v>
      </c>
      <c r="C49" s="129">
        <v>408</v>
      </c>
      <c r="D49" s="129">
        <v>952</v>
      </c>
      <c r="E49" s="134">
        <v>-6.1143984220907299</v>
      </c>
      <c r="F49" s="129">
        <v>101</v>
      </c>
      <c r="G49" s="129">
        <v>598</v>
      </c>
      <c r="H49" s="134">
        <v>-37.200000000000003</v>
      </c>
    </row>
    <row r="50" spans="1:8" ht="11.45" customHeight="1" x14ac:dyDescent="0.2">
      <c r="A50" s="67">
        <f>IF(C50&lt;&gt;"",COUNTA($C$9:C50),"")</f>
        <v>42</v>
      </c>
      <c r="B50" s="106" t="s">
        <v>557</v>
      </c>
      <c r="C50" s="129">
        <v>217</v>
      </c>
      <c r="D50" s="129">
        <v>696</v>
      </c>
      <c r="E50" s="134">
        <v>46.83544303797467</v>
      </c>
      <c r="F50" s="129">
        <v>214</v>
      </c>
      <c r="G50" s="129">
        <v>693</v>
      </c>
      <c r="H50" s="134">
        <v>-0.4</v>
      </c>
    </row>
    <row r="51" spans="1:8" ht="11.45" customHeight="1" x14ac:dyDescent="0.2">
      <c r="A51" s="67">
        <f>IF(C51&lt;&gt;"",COUNTA($C$9:C51),"")</f>
        <v>43</v>
      </c>
      <c r="B51" s="106" t="s">
        <v>558</v>
      </c>
      <c r="C51" s="129">
        <v>1</v>
      </c>
      <c r="D51" s="129">
        <v>5</v>
      </c>
      <c r="E51" s="134">
        <v>-97.916666666666671</v>
      </c>
      <c r="F51" s="129">
        <v>0</v>
      </c>
      <c r="G51" s="129">
        <v>3</v>
      </c>
      <c r="H51" s="134">
        <v>-37</v>
      </c>
    </row>
    <row r="52" spans="1:8" ht="11.45" customHeight="1" x14ac:dyDescent="0.2">
      <c r="A52" s="67">
        <f>IF(C52&lt;&gt;"",COUNTA($C$9:C52),"")</f>
        <v>44</v>
      </c>
      <c r="B52" s="106" t="s">
        <v>559</v>
      </c>
      <c r="C52" s="129">
        <v>603055</v>
      </c>
      <c r="D52" s="129">
        <v>129264</v>
      </c>
      <c r="E52" s="134">
        <v>24.468238760555792</v>
      </c>
      <c r="F52" s="129">
        <v>963179</v>
      </c>
      <c r="G52" s="129">
        <v>336821</v>
      </c>
      <c r="H52" s="134">
        <v>160.6</v>
      </c>
    </row>
    <row r="53" spans="1:8" ht="11.45" customHeight="1" x14ac:dyDescent="0.2">
      <c r="A53" s="67">
        <f>IF(C53&lt;&gt;"",COUNTA($C$9:C53),"")</f>
        <v>45</v>
      </c>
      <c r="B53" s="106" t="s">
        <v>560</v>
      </c>
      <c r="C53" s="129">
        <v>1512391</v>
      </c>
      <c r="D53" s="129">
        <v>395570</v>
      </c>
      <c r="E53" s="134">
        <v>108.47343290504148</v>
      </c>
      <c r="F53" s="129">
        <v>780773</v>
      </c>
      <c r="G53" s="129">
        <v>642075</v>
      </c>
      <c r="H53" s="134">
        <v>62.3</v>
      </c>
    </row>
    <row r="54" spans="1:8" ht="11.45" customHeight="1" x14ac:dyDescent="0.2">
      <c r="A54" s="67">
        <f>IF(C54&lt;&gt;"",COUNTA($C$9:C54),"")</f>
        <v>46</v>
      </c>
      <c r="B54" s="106" t="s">
        <v>561</v>
      </c>
      <c r="C54" s="129">
        <v>20</v>
      </c>
      <c r="D54" s="129">
        <v>81</v>
      </c>
      <c r="E54" s="134">
        <v>350</v>
      </c>
      <c r="F54" s="129">
        <v>1</v>
      </c>
      <c r="G54" s="129">
        <v>27</v>
      </c>
      <c r="H54" s="134">
        <v>-66.400000000000006</v>
      </c>
    </row>
    <row r="55" spans="1:8" ht="11.45" customHeight="1" x14ac:dyDescent="0.2">
      <c r="A55" s="67">
        <f>IF(C55&lt;&gt;"",COUNTA($C$9:C55),"")</f>
        <v>47</v>
      </c>
      <c r="B55" s="106" t="s">
        <v>562</v>
      </c>
      <c r="C55" s="129">
        <v>9131</v>
      </c>
      <c r="D55" s="129">
        <v>121096</v>
      </c>
      <c r="E55" s="134">
        <v>-3.8951144408113976</v>
      </c>
      <c r="F55" s="129">
        <v>39857</v>
      </c>
      <c r="G55" s="129">
        <v>229750</v>
      </c>
      <c r="H55" s="134">
        <v>89.7</v>
      </c>
    </row>
    <row r="56" spans="1:8" ht="11.45" customHeight="1" x14ac:dyDescent="0.2">
      <c r="A56" s="67">
        <f>IF(C56&lt;&gt;"",COUNTA($C$9:C56),"")</f>
        <v>48</v>
      </c>
      <c r="B56" s="106" t="s">
        <v>563</v>
      </c>
      <c r="C56" s="129">
        <v>1202</v>
      </c>
      <c r="D56" s="129">
        <v>5220</v>
      </c>
      <c r="E56" s="134">
        <v>-47.836514439892078</v>
      </c>
      <c r="F56" s="129">
        <v>6990</v>
      </c>
      <c r="G56" s="129">
        <v>39436</v>
      </c>
      <c r="H56" s="134">
        <v>655.4</v>
      </c>
    </row>
    <row r="57" spans="1:8" ht="11.45" customHeight="1" x14ac:dyDescent="0.2">
      <c r="A57" s="67">
        <f>IF(C57&lt;&gt;"",COUNTA($C$9:C57),"")</f>
        <v>49</v>
      </c>
      <c r="B57" s="106" t="s">
        <v>564</v>
      </c>
      <c r="C57" s="129">
        <v>47939</v>
      </c>
      <c r="D57" s="129">
        <v>63324</v>
      </c>
      <c r="E57" s="134">
        <v>17.904222834587031</v>
      </c>
      <c r="F57" s="129">
        <v>150048</v>
      </c>
      <c r="G57" s="129">
        <v>151118</v>
      </c>
      <c r="H57" s="134">
        <v>138.6</v>
      </c>
    </row>
    <row r="58" spans="1:8" ht="11.45" customHeight="1" x14ac:dyDescent="0.2">
      <c r="A58" s="67">
        <f>IF(C58&lt;&gt;"",COUNTA($C$9:C58),"")</f>
        <v>50</v>
      </c>
      <c r="B58" s="106" t="s">
        <v>565</v>
      </c>
      <c r="C58" s="129">
        <v>54638</v>
      </c>
      <c r="D58" s="129">
        <v>40498</v>
      </c>
      <c r="E58" s="134">
        <v>-30.992059434958932</v>
      </c>
      <c r="F58" s="129">
        <v>51320</v>
      </c>
      <c r="G58" s="129">
        <v>39479</v>
      </c>
      <c r="H58" s="134">
        <v>-2.5</v>
      </c>
    </row>
    <row r="59" spans="1:8" ht="11.45" customHeight="1" x14ac:dyDescent="0.2">
      <c r="A59" s="67">
        <f>IF(C59&lt;&gt;"",COUNTA($C$9:C59),"")</f>
        <v>51</v>
      </c>
      <c r="B59" s="106" t="s">
        <v>566</v>
      </c>
      <c r="C59" s="129">
        <v>0</v>
      </c>
      <c r="D59" s="129">
        <v>10</v>
      </c>
      <c r="E59" s="134">
        <v>66.666666666666657</v>
      </c>
      <c r="F59" s="129">
        <v>1</v>
      </c>
      <c r="G59" s="129">
        <v>13</v>
      </c>
      <c r="H59" s="134">
        <v>29.1</v>
      </c>
    </row>
    <row r="60" spans="1:8" ht="11.45" customHeight="1" x14ac:dyDescent="0.2">
      <c r="A60" s="67">
        <f>IF(C60&lt;&gt;"",COUNTA($C$9:C60),"")</f>
        <v>52</v>
      </c>
      <c r="B60" s="106" t="s">
        <v>543</v>
      </c>
      <c r="C60" s="129">
        <v>209170</v>
      </c>
      <c r="D60" s="129">
        <v>163142</v>
      </c>
      <c r="E60" s="134">
        <v>-24.99252876998267</v>
      </c>
      <c r="F60" s="129">
        <v>313011</v>
      </c>
      <c r="G60" s="129">
        <v>221998</v>
      </c>
      <c r="H60" s="134">
        <v>36.1</v>
      </c>
    </row>
    <row r="61" spans="1:8" ht="20.100000000000001" customHeight="1" x14ac:dyDescent="0.2">
      <c r="A61" s="67">
        <f>IF(C61&lt;&gt;"",COUNTA($C$9:C61),"")</f>
        <v>53</v>
      </c>
      <c r="B61" s="107" t="s">
        <v>567</v>
      </c>
      <c r="C61" s="130">
        <v>69313</v>
      </c>
      <c r="D61" s="130">
        <v>47026</v>
      </c>
      <c r="E61" s="135">
        <v>211.2243547319656</v>
      </c>
      <c r="F61" s="130">
        <v>270462</v>
      </c>
      <c r="G61" s="130">
        <v>216222</v>
      </c>
      <c r="H61" s="135">
        <v>359.8</v>
      </c>
    </row>
    <row r="62" spans="1:8" ht="11.45" customHeight="1" x14ac:dyDescent="0.2">
      <c r="A62" s="67">
        <f>IF(C62&lt;&gt;"",COUNTA($C$9:C62),"")</f>
        <v>54</v>
      </c>
      <c r="B62" s="106" t="s">
        <v>568</v>
      </c>
      <c r="C62" s="129">
        <v>2709</v>
      </c>
      <c r="D62" s="129">
        <v>2708</v>
      </c>
      <c r="E62" s="134">
        <v>9.4583670169765526</v>
      </c>
      <c r="F62" s="129">
        <v>16105</v>
      </c>
      <c r="G62" s="129">
        <v>14727</v>
      </c>
      <c r="H62" s="134">
        <v>443.8</v>
      </c>
    </row>
    <row r="63" spans="1:8" ht="11.45" customHeight="1" x14ac:dyDescent="0.2">
      <c r="A63" s="67">
        <f>IF(C63&lt;&gt;"",COUNTA($C$9:C63),"")</f>
        <v>55</v>
      </c>
      <c r="B63" s="106" t="s">
        <v>569</v>
      </c>
      <c r="C63" s="129">
        <v>15701</v>
      </c>
      <c r="D63" s="129">
        <v>10222</v>
      </c>
      <c r="E63" s="134" t="s">
        <v>8</v>
      </c>
      <c r="F63" s="129">
        <v>175536</v>
      </c>
      <c r="G63" s="129">
        <v>138645</v>
      </c>
      <c r="H63" s="134" t="s">
        <v>801</v>
      </c>
    </row>
    <row r="64" spans="1:8" ht="11.45" customHeight="1" x14ac:dyDescent="0.2">
      <c r="A64" s="67">
        <f>IF(C64&lt;&gt;"",COUNTA($C$9:C64),"")</f>
        <v>56</v>
      </c>
      <c r="B64" s="106" t="s">
        <v>570</v>
      </c>
      <c r="C64" s="129">
        <v>0</v>
      </c>
      <c r="D64" s="129">
        <v>2</v>
      </c>
      <c r="E64" s="134">
        <v>-92.307692307692307</v>
      </c>
      <c r="F64" s="129">
        <v>1</v>
      </c>
      <c r="G64" s="129">
        <v>34</v>
      </c>
      <c r="H64" s="134" t="s">
        <v>801</v>
      </c>
    </row>
    <row r="65" spans="1:8" ht="11.45" customHeight="1" x14ac:dyDescent="0.2">
      <c r="A65" s="67">
        <f>IF(C65&lt;&gt;"",COUNTA($C$9:C65),"")</f>
        <v>57</v>
      </c>
      <c r="B65" s="106" t="s">
        <v>571</v>
      </c>
      <c r="C65" s="129">
        <v>13467</v>
      </c>
      <c r="D65" s="129">
        <v>4323</v>
      </c>
      <c r="E65" s="134" t="s">
        <v>8</v>
      </c>
      <c r="F65" s="129">
        <v>5934</v>
      </c>
      <c r="G65" s="129">
        <v>2254</v>
      </c>
      <c r="H65" s="134">
        <v>-47.9</v>
      </c>
    </row>
    <row r="66" spans="1:8" ht="11.45" customHeight="1" x14ac:dyDescent="0.2">
      <c r="A66" s="67">
        <f>IF(C66&lt;&gt;"",COUNTA($C$9:C66),"")</f>
        <v>58</v>
      </c>
      <c r="B66" s="106" t="s">
        <v>572</v>
      </c>
      <c r="C66" s="129">
        <v>55</v>
      </c>
      <c r="D66" s="129">
        <v>243</v>
      </c>
      <c r="E66" s="134">
        <v>17.391304347826093</v>
      </c>
      <c r="F66" s="129">
        <v>79</v>
      </c>
      <c r="G66" s="129">
        <v>466</v>
      </c>
      <c r="H66" s="134">
        <v>91.7</v>
      </c>
    </row>
    <row r="67" spans="1:8" ht="11.45" customHeight="1" x14ac:dyDescent="0.2">
      <c r="A67" s="67">
        <f>IF(C67&lt;&gt;"",COUNTA($C$9:C67),"")</f>
        <v>59</v>
      </c>
      <c r="B67" s="106" t="s">
        <v>573</v>
      </c>
      <c r="C67" s="129">
        <v>0</v>
      </c>
      <c r="D67" s="129">
        <v>42</v>
      </c>
      <c r="E67" s="134" t="s">
        <v>8</v>
      </c>
      <c r="F67" s="129" t="s">
        <v>4</v>
      </c>
      <c r="G67" s="129" t="s">
        <v>4</v>
      </c>
      <c r="H67" s="134" t="s">
        <v>4</v>
      </c>
    </row>
    <row r="68" spans="1:8" ht="11.45" customHeight="1" x14ac:dyDescent="0.2">
      <c r="A68" s="67">
        <f>IF(C68&lt;&gt;"",COUNTA($C$9:C68),"")</f>
        <v>60</v>
      </c>
      <c r="B68" s="106" t="s">
        <v>574</v>
      </c>
      <c r="C68" s="129" t="s">
        <v>4</v>
      </c>
      <c r="D68" s="129" t="s">
        <v>4</v>
      </c>
      <c r="E68" s="134" t="s">
        <v>4</v>
      </c>
      <c r="F68" s="129">
        <v>0</v>
      </c>
      <c r="G68" s="129">
        <v>0</v>
      </c>
      <c r="H68" s="134" t="s">
        <v>8</v>
      </c>
    </row>
    <row r="69" spans="1:8" ht="11.45" customHeight="1" x14ac:dyDescent="0.2">
      <c r="A69" s="67">
        <f>IF(C69&lt;&gt;"",COUNTA($C$9:C69),"")</f>
        <v>61</v>
      </c>
      <c r="B69" s="106" t="s">
        <v>575</v>
      </c>
      <c r="C69" s="129" t="s">
        <v>4</v>
      </c>
      <c r="D69" s="129" t="s">
        <v>4</v>
      </c>
      <c r="E69" s="134" t="s">
        <v>4</v>
      </c>
      <c r="F69" s="129" t="s">
        <v>4</v>
      </c>
      <c r="G69" s="129" t="s">
        <v>4</v>
      </c>
      <c r="H69" s="134" t="s">
        <v>4</v>
      </c>
    </row>
    <row r="70" spans="1:8" ht="11.45" customHeight="1" x14ac:dyDescent="0.2">
      <c r="A70" s="67">
        <f>IF(C70&lt;&gt;"",COUNTA($C$9:C70),"")</f>
        <v>62</v>
      </c>
      <c r="B70" s="106" t="s">
        <v>576</v>
      </c>
      <c r="C70" s="129" t="s">
        <v>4</v>
      </c>
      <c r="D70" s="129" t="s">
        <v>4</v>
      </c>
      <c r="E70" s="134" t="s">
        <v>8</v>
      </c>
      <c r="F70" s="129">
        <v>0</v>
      </c>
      <c r="G70" s="129">
        <v>0</v>
      </c>
      <c r="H70" s="134" t="s">
        <v>8</v>
      </c>
    </row>
    <row r="71" spans="1:8" ht="11.45" customHeight="1" x14ac:dyDescent="0.2">
      <c r="A71" s="67">
        <f>IF(C71&lt;&gt;"",COUNTA($C$9:C71),"")</f>
        <v>63</v>
      </c>
      <c r="B71" s="106" t="s">
        <v>577</v>
      </c>
      <c r="C71" s="129">
        <v>0</v>
      </c>
      <c r="D71" s="129">
        <v>1</v>
      </c>
      <c r="E71" s="134" t="s">
        <v>8</v>
      </c>
      <c r="F71" s="129">
        <v>0</v>
      </c>
      <c r="G71" s="129">
        <v>0</v>
      </c>
      <c r="H71" s="134">
        <v>-91.2</v>
      </c>
    </row>
    <row r="72" spans="1:8" ht="11.45" customHeight="1" x14ac:dyDescent="0.2">
      <c r="A72" s="67">
        <f>IF(C72&lt;&gt;"",COUNTA($C$9:C72),"")</f>
        <v>64</v>
      </c>
      <c r="B72" s="106" t="s">
        <v>578</v>
      </c>
      <c r="C72" s="129" t="s">
        <v>4</v>
      </c>
      <c r="D72" s="129" t="s">
        <v>4</v>
      </c>
      <c r="E72" s="134" t="s">
        <v>8</v>
      </c>
      <c r="F72" s="129">
        <v>0</v>
      </c>
      <c r="G72" s="129">
        <v>1</v>
      </c>
      <c r="H72" s="134" t="s">
        <v>8</v>
      </c>
    </row>
    <row r="73" spans="1:8" ht="11.45" customHeight="1" x14ac:dyDescent="0.2">
      <c r="A73" s="67">
        <f>IF(C73&lt;&gt;"",COUNTA($C$9:C73),"")</f>
        <v>65</v>
      </c>
      <c r="B73" s="106" t="s">
        <v>579</v>
      </c>
      <c r="C73" s="129">
        <v>23</v>
      </c>
      <c r="D73" s="129">
        <v>200</v>
      </c>
      <c r="E73" s="134">
        <v>222.58064516129031</v>
      </c>
      <c r="F73" s="129">
        <v>65</v>
      </c>
      <c r="G73" s="129">
        <v>213</v>
      </c>
      <c r="H73" s="134">
        <v>6.8</v>
      </c>
    </row>
    <row r="74" spans="1:8" ht="11.45" customHeight="1" x14ac:dyDescent="0.2">
      <c r="A74" s="67">
        <f>IF(C74&lt;&gt;"",COUNTA($C$9:C74),"")</f>
        <v>66</v>
      </c>
      <c r="B74" s="106" t="s">
        <v>580</v>
      </c>
      <c r="C74" s="129">
        <v>0</v>
      </c>
      <c r="D74" s="129">
        <v>12</v>
      </c>
      <c r="E74" s="65" t="s">
        <v>801</v>
      </c>
      <c r="F74" s="129">
        <v>0</v>
      </c>
      <c r="G74" s="129">
        <v>24</v>
      </c>
      <c r="H74" s="65">
        <v>92.6</v>
      </c>
    </row>
    <row r="75" spans="1:8" ht="11.45" customHeight="1" x14ac:dyDescent="0.2">
      <c r="A75" s="67">
        <f>IF(C75&lt;&gt;"",COUNTA($C$9:C75),"")</f>
        <v>67</v>
      </c>
      <c r="B75" s="106" t="s">
        <v>581</v>
      </c>
      <c r="C75" s="129">
        <v>0</v>
      </c>
      <c r="D75" s="129">
        <v>1</v>
      </c>
      <c r="E75" s="134" t="s">
        <v>8</v>
      </c>
      <c r="F75" s="129" t="s">
        <v>4</v>
      </c>
      <c r="G75" s="129" t="s">
        <v>4</v>
      </c>
      <c r="H75" s="134" t="s">
        <v>4</v>
      </c>
    </row>
    <row r="76" spans="1:8" ht="11.45" customHeight="1" x14ac:dyDescent="0.2">
      <c r="A76" s="67">
        <f>IF(C76&lt;&gt;"",COUNTA($C$9:C76),"")</f>
        <v>68</v>
      </c>
      <c r="B76" s="106" t="s">
        <v>582</v>
      </c>
      <c r="C76" s="129" t="s">
        <v>4</v>
      </c>
      <c r="D76" s="129" t="s">
        <v>4</v>
      </c>
      <c r="E76" s="134" t="s">
        <v>4</v>
      </c>
      <c r="F76" s="129" t="s">
        <v>4</v>
      </c>
      <c r="G76" s="129" t="s">
        <v>4</v>
      </c>
      <c r="H76" s="134" t="s">
        <v>4</v>
      </c>
    </row>
    <row r="77" spans="1:8" ht="11.45" customHeight="1" x14ac:dyDescent="0.2">
      <c r="A77" s="67">
        <f>IF(C77&lt;&gt;"",COUNTA($C$9:C77),"")</f>
        <v>69</v>
      </c>
      <c r="B77" s="106" t="s">
        <v>583</v>
      </c>
      <c r="C77" s="129">
        <v>0</v>
      </c>
      <c r="D77" s="129">
        <v>0</v>
      </c>
      <c r="E77" s="134" t="s">
        <v>8</v>
      </c>
      <c r="F77" s="129" t="s">
        <v>4</v>
      </c>
      <c r="G77" s="129" t="s">
        <v>4</v>
      </c>
      <c r="H77" s="134" t="s">
        <v>4</v>
      </c>
    </row>
    <row r="78" spans="1:8" ht="11.45" customHeight="1" x14ac:dyDescent="0.2">
      <c r="A78" s="67">
        <f>IF(C78&lt;&gt;"",COUNTA($C$9:C78),"")</f>
        <v>70</v>
      </c>
      <c r="B78" s="106" t="s">
        <v>584</v>
      </c>
      <c r="C78" s="129">
        <v>0</v>
      </c>
      <c r="D78" s="129">
        <v>4</v>
      </c>
      <c r="E78" s="134" t="s">
        <v>8</v>
      </c>
      <c r="F78" s="129">
        <v>1</v>
      </c>
      <c r="G78" s="129">
        <v>6</v>
      </c>
      <c r="H78" s="134">
        <v>29</v>
      </c>
    </row>
    <row r="79" spans="1:8" ht="11.45" customHeight="1" x14ac:dyDescent="0.2">
      <c r="A79" s="67">
        <f>IF(C79&lt;&gt;"",COUNTA($C$9:C79),"")</f>
        <v>71</v>
      </c>
      <c r="B79" s="106" t="s">
        <v>585</v>
      </c>
      <c r="C79" s="129">
        <v>1</v>
      </c>
      <c r="D79" s="129">
        <v>45</v>
      </c>
      <c r="E79" s="134" t="s">
        <v>8</v>
      </c>
      <c r="F79" s="129">
        <v>3</v>
      </c>
      <c r="G79" s="129">
        <v>21</v>
      </c>
      <c r="H79" s="134">
        <v>-54.3</v>
      </c>
    </row>
    <row r="80" spans="1:8" ht="11.45" customHeight="1" x14ac:dyDescent="0.2">
      <c r="A80" s="67">
        <f>IF(C80&lt;&gt;"",COUNTA($C$9:C80),"")</f>
        <v>72</v>
      </c>
      <c r="B80" s="106" t="s">
        <v>586</v>
      </c>
      <c r="C80" s="129" t="s">
        <v>4</v>
      </c>
      <c r="D80" s="129" t="s">
        <v>4</v>
      </c>
      <c r="E80" s="134" t="s">
        <v>4</v>
      </c>
      <c r="F80" s="129" t="s">
        <v>4</v>
      </c>
      <c r="G80" s="129" t="s">
        <v>4</v>
      </c>
      <c r="H80" s="134" t="s">
        <v>4</v>
      </c>
    </row>
    <row r="81" spans="1:8" ht="11.45" customHeight="1" x14ac:dyDescent="0.2">
      <c r="A81" s="67">
        <f>IF(C81&lt;&gt;"",COUNTA($C$9:C81),"")</f>
        <v>73</v>
      </c>
      <c r="B81" s="106" t="s">
        <v>587</v>
      </c>
      <c r="C81" s="129">
        <v>0</v>
      </c>
      <c r="D81" s="129">
        <v>0</v>
      </c>
      <c r="E81" s="134">
        <v>-100</v>
      </c>
      <c r="F81" s="129">
        <v>0</v>
      </c>
      <c r="G81" s="129">
        <v>9</v>
      </c>
      <c r="H81" s="134" t="s">
        <v>801</v>
      </c>
    </row>
    <row r="82" spans="1:8" ht="11.45" customHeight="1" x14ac:dyDescent="0.2">
      <c r="A82" s="67">
        <f>IF(C82&lt;&gt;"",COUNTA($C$9:C82),"")</f>
        <v>74</v>
      </c>
      <c r="B82" s="106" t="s">
        <v>588</v>
      </c>
      <c r="C82" s="129">
        <v>0</v>
      </c>
      <c r="D82" s="129">
        <v>0</v>
      </c>
      <c r="E82" s="134" t="s">
        <v>8</v>
      </c>
      <c r="F82" s="129" t="s">
        <v>4</v>
      </c>
      <c r="G82" s="129" t="s">
        <v>4</v>
      </c>
      <c r="H82" s="134" t="s">
        <v>4</v>
      </c>
    </row>
    <row r="83" spans="1:8" ht="11.45" customHeight="1" x14ac:dyDescent="0.2">
      <c r="A83" s="67">
        <f>IF(C83&lt;&gt;"",COUNTA($C$9:C83),"")</f>
        <v>75</v>
      </c>
      <c r="B83" s="106" t="s">
        <v>589</v>
      </c>
      <c r="C83" s="129">
        <v>543</v>
      </c>
      <c r="D83" s="129">
        <v>2801</v>
      </c>
      <c r="E83" s="134">
        <v>21.571180555555557</v>
      </c>
      <c r="F83" s="129">
        <v>406</v>
      </c>
      <c r="G83" s="129">
        <v>2498</v>
      </c>
      <c r="H83" s="134">
        <v>-10.8</v>
      </c>
    </row>
    <row r="84" spans="1:8" ht="11.45" customHeight="1" x14ac:dyDescent="0.2">
      <c r="A84" s="67">
        <f>IF(C84&lt;&gt;"",COUNTA($C$9:C84),"")</f>
        <v>76</v>
      </c>
      <c r="B84" s="106" t="s">
        <v>590</v>
      </c>
      <c r="C84" s="129" t="s">
        <v>4</v>
      </c>
      <c r="D84" s="129" t="s">
        <v>4</v>
      </c>
      <c r="E84" s="134" t="s">
        <v>4</v>
      </c>
      <c r="F84" s="129" t="s">
        <v>4</v>
      </c>
      <c r="G84" s="129" t="s">
        <v>4</v>
      </c>
      <c r="H84" s="134" t="s">
        <v>4</v>
      </c>
    </row>
    <row r="85" spans="1:8" ht="11.45" customHeight="1" x14ac:dyDescent="0.2">
      <c r="A85" s="67">
        <f>IF(C85&lt;&gt;"",COUNTA($C$9:C85),"")</f>
        <v>77</v>
      </c>
      <c r="B85" s="106" t="s">
        <v>591</v>
      </c>
      <c r="C85" s="129" t="s">
        <v>4</v>
      </c>
      <c r="D85" s="129" t="s">
        <v>4</v>
      </c>
      <c r="E85" s="134" t="s">
        <v>4</v>
      </c>
      <c r="F85" s="129" t="s">
        <v>4</v>
      </c>
      <c r="G85" s="129" t="s">
        <v>4</v>
      </c>
      <c r="H85" s="134" t="s">
        <v>4</v>
      </c>
    </row>
    <row r="86" spans="1:8" ht="11.45" customHeight="1" x14ac:dyDescent="0.2">
      <c r="A86" s="67">
        <f>IF(C86&lt;&gt;"",COUNTA($C$9:C86),"")</f>
        <v>78</v>
      </c>
      <c r="B86" s="106" t="s">
        <v>592</v>
      </c>
      <c r="C86" s="129">
        <v>6</v>
      </c>
      <c r="D86" s="129">
        <v>59</v>
      </c>
      <c r="E86" s="134">
        <v>-24.358974358974365</v>
      </c>
      <c r="F86" s="129" t="s">
        <v>4</v>
      </c>
      <c r="G86" s="129" t="s">
        <v>4</v>
      </c>
      <c r="H86" s="134" t="s">
        <v>4</v>
      </c>
    </row>
    <row r="87" spans="1:8" ht="11.45" customHeight="1" x14ac:dyDescent="0.2">
      <c r="A87" s="67">
        <f>IF(C87&lt;&gt;"",COUNTA($C$9:C87),"")</f>
        <v>79</v>
      </c>
      <c r="B87" s="106" t="s">
        <v>593</v>
      </c>
      <c r="C87" s="129">
        <v>0</v>
      </c>
      <c r="D87" s="129">
        <v>0</v>
      </c>
      <c r="E87" s="134">
        <v>-100</v>
      </c>
      <c r="F87" s="129">
        <v>0</v>
      </c>
      <c r="G87" s="129">
        <v>1</v>
      </c>
      <c r="H87" s="134">
        <v>571.70000000000005</v>
      </c>
    </row>
    <row r="88" spans="1:8" ht="11.45" customHeight="1" x14ac:dyDescent="0.2">
      <c r="A88" s="67">
        <f>IF(C88&lt;&gt;"",COUNTA($C$9:C88),"")</f>
        <v>80</v>
      </c>
      <c r="B88" s="106" t="s">
        <v>594</v>
      </c>
      <c r="C88" s="129" t="s">
        <v>4</v>
      </c>
      <c r="D88" s="129" t="s">
        <v>4</v>
      </c>
      <c r="E88" s="134" t="s">
        <v>4</v>
      </c>
      <c r="F88" s="129" t="s">
        <v>4</v>
      </c>
      <c r="G88" s="129" t="s">
        <v>4</v>
      </c>
      <c r="H88" s="134" t="s">
        <v>4</v>
      </c>
    </row>
    <row r="89" spans="1:8" ht="11.45" customHeight="1" x14ac:dyDescent="0.2">
      <c r="A89" s="67">
        <f>IF(C89&lt;&gt;"",COUNTA($C$9:C89),"")</f>
        <v>81</v>
      </c>
      <c r="B89" s="106" t="s">
        <v>595</v>
      </c>
      <c r="C89" s="129">
        <v>1996</v>
      </c>
      <c r="D89" s="129">
        <v>623</v>
      </c>
      <c r="E89" s="65" t="s">
        <v>801</v>
      </c>
      <c r="F89" s="129" t="s">
        <v>4</v>
      </c>
      <c r="G89" s="129" t="s">
        <v>4</v>
      </c>
      <c r="H89" s="65" t="s">
        <v>4</v>
      </c>
    </row>
    <row r="90" spans="1:8" ht="11.45" customHeight="1" x14ac:dyDescent="0.2">
      <c r="A90" s="67">
        <f>IF(C90&lt;&gt;"",COUNTA($C$9:C90),"")</f>
        <v>82</v>
      </c>
      <c r="B90" s="106" t="s">
        <v>596</v>
      </c>
      <c r="C90" s="129">
        <v>1</v>
      </c>
      <c r="D90" s="129">
        <v>39</v>
      </c>
      <c r="E90" s="134">
        <v>-78.333333333333329</v>
      </c>
      <c r="F90" s="129">
        <v>233</v>
      </c>
      <c r="G90" s="129">
        <v>149</v>
      </c>
      <c r="H90" s="134">
        <v>281.60000000000002</v>
      </c>
    </row>
    <row r="91" spans="1:8" ht="11.45" customHeight="1" x14ac:dyDescent="0.2">
      <c r="A91" s="67">
        <f>IF(C91&lt;&gt;"",COUNTA($C$9:C91),"")</f>
        <v>83</v>
      </c>
      <c r="B91" s="106" t="s">
        <v>597</v>
      </c>
      <c r="C91" s="129" t="s">
        <v>4</v>
      </c>
      <c r="D91" s="129" t="s">
        <v>4</v>
      </c>
      <c r="E91" s="134" t="s">
        <v>4</v>
      </c>
      <c r="F91" s="129" t="s">
        <v>4</v>
      </c>
      <c r="G91" s="129" t="s">
        <v>4</v>
      </c>
      <c r="H91" s="134" t="s">
        <v>4</v>
      </c>
    </row>
    <row r="92" spans="1:8" ht="11.45" customHeight="1" x14ac:dyDescent="0.2">
      <c r="A92" s="67">
        <f>IF(C92&lt;&gt;"",COUNTA($C$9:C92),"")</f>
        <v>84</v>
      </c>
      <c r="B92" s="106" t="s">
        <v>598</v>
      </c>
      <c r="C92" s="129" t="s">
        <v>4</v>
      </c>
      <c r="D92" s="129" t="s">
        <v>4</v>
      </c>
      <c r="E92" s="134" t="s">
        <v>4</v>
      </c>
      <c r="F92" s="129">
        <v>25</v>
      </c>
      <c r="G92" s="129">
        <v>62</v>
      </c>
      <c r="H92" s="134" t="s">
        <v>8</v>
      </c>
    </row>
    <row r="93" spans="1:8" ht="11.45" customHeight="1" x14ac:dyDescent="0.2">
      <c r="A93" s="67">
        <f>IF(C93&lt;&gt;"",COUNTA($C$9:C93),"")</f>
        <v>85</v>
      </c>
      <c r="B93" s="106" t="s">
        <v>599</v>
      </c>
      <c r="C93" s="129">
        <v>1280</v>
      </c>
      <c r="D93" s="129">
        <v>1398</v>
      </c>
      <c r="E93" s="134">
        <v>-16.086434573829536</v>
      </c>
      <c r="F93" s="129">
        <v>325</v>
      </c>
      <c r="G93" s="129">
        <v>1833</v>
      </c>
      <c r="H93" s="134">
        <v>31.1</v>
      </c>
    </row>
    <row r="94" spans="1:8" ht="11.45" customHeight="1" x14ac:dyDescent="0.2">
      <c r="A94" s="67">
        <f>IF(C94&lt;&gt;"",COUNTA($C$9:C94),"")</f>
        <v>86</v>
      </c>
      <c r="B94" s="106" t="s">
        <v>600</v>
      </c>
      <c r="C94" s="129" t="s">
        <v>4</v>
      </c>
      <c r="D94" s="129" t="s">
        <v>4</v>
      </c>
      <c r="E94" s="134" t="s">
        <v>4</v>
      </c>
      <c r="F94" s="129">
        <v>0</v>
      </c>
      <c r="G94" s="129">
        <v>0</v>
      </c>
      <c r="H94" s="134" t="s">
        <v>8</v>
      </c>
    </row>
    <row r="95" spans="1:8" ht="11.45" customHeight="1" x14ac:dyDescent="0.2">
      <c r="A95" s="67">
        <f>IF(C95&lt;&gt;"",COUNTA($C$9:C95),"")</f>
        <v>87</v>
      </c>
      <c r="B95" s="106" t="s">
        <v>601</v>
      </c>
      <c r="C95" s="129">
        <v>1</v>
      </c>
      <c r="D95" s="129">
        <v>43</v>
      </c>
      <c r="E95" s="134">
        <v>86.956521739130437</v>
      </c>
      <c r="F95" s="129">
        <v>1</v>
      </c>
      <c r="G95" s="129">
        <v>48</v>
      </c>
      <c r="H95" s="134">
        <v>11</v>
      </c>
    </row>
    <row r="96" spans="1:8" ht="11.45" customHeight="1" x14ac:dyDescent="0.2">
      <c r="A96" s="67">
        <f>IF(C96&lt;&gt;"",COUNTA($C$9:C96),"")</f>
        <v>88</v>
      </c>
      <c r="B96" s="106" t="s">
        <v>602</v>
      </c>
      <c r="C96" s="129" t="s">
        <v>4</v>
      </c>
      <c r="D96" s="129" t="s">
        <v>4</v>
      </c>
      <c r="E96" s="134" t="s">
        <v>4</v>
      </c>
      <c r="F96" s="129" t="s">
        <v>4</v>
      </c>
      <c r="G96" s="129" t="s">
        <v>4</v>
      </c>
      <c r="H96" s="134" t="s">
        <v>4</v>
      </c>
    </row>
    <row r="97" spans="1:8" ht="11.45" customHeight="1" x14ac:dyDescent="0.2">
      <c r="A97" s="67">
        <f>IF(C97&lt;&gt;"",COUNTA($C$9:C97),"")</f>
        <v>89</v>
      </c>
      <c r="B97" s="106" t="s">
        <v>603</v>
      </c>
      <c r="C97" s="129" t="s">
        <v>4</v>
      </c>
      <c r="D97" s="129" t="s">
        <v>4</v>
      </c>
      <c r="E97" s="134" t="s">
        <v>4</v>
      </c>
      <c r="F97" s="129" t="s">
        <v>4</v>
      </c>
      <c r="G97" s="129" t="s">
        <v>4</v>
      </c>
      <c r="H97" s="134" t="s">
        <v>4</v>
      </c>
    </row>
    <row r="98" spans="1:8" ht="11.45" customHeight="1" x14ac:dyDescent="0.2">
      <c r="A98" s="67">
        <f>IF(C98&lt;&gt;"",COUNTA($C$9:C98),"")</f>
        <v>90</v>
      </c>
      <c r="B98" s="106" t="s">
        <v>604</v>
      </c>
      <c r="C98" s="129" t="s">
        <v>4</v>
      </c>
      <c r="D98" s="129" t="s">
        <v>4</v>
      </c>
      <c r="E98" s="134" t="s">
        <v>4</v>
      </c>
      <c r="F98" s="129">
        <v>0</v>
      </c>
      <c r="G98" s="129">
        <v>6</v>
      </c>
      <c r="H98" s="134" t="s">
        <v>8</v>
      </c>
    </row>
    <row r="99" spans="1:8" ht="11.45" customHeight="1" x14ac:dyDescent="0.2">
      <c r="A99" s="67">
        <f>IF(C99&lt;&gt;"",COUNTA($C$9:C99),"")</f>
        <v>91</v>
      </c>
      <c r="B99" s="106" t="s">
        <v>605</v>
      </c>
      <c r="C99" s="129">
        <v>133</v>
      </c>
      <c r="D99" s="129">
        <v>151</v>
      </c>
      <c r="E99" s="134">
        <v>259.52380952380952</v>
      </c>
      <c r="F99" s="129">
        <v>925</v>
      </c>
      <c r="G99" s="129">
        <v>644</v>
      </c>
      <c r="H99" s="134">
        <v>325.2</v>
      </c>
    </row>
    <row r="100" spans="1:8" ht="11.45" customHeight="1" x14ac:dyDescent="0.2">
      <c r="A100" s="67">
        <f>IF(C100&lt;&gt;"",COUNTA($C$9:C100),"")</f>
        <v>92</v>
      </c>
      <c r="B100" s="106" t="s">
        <v>606</v>
      </c>
      <c r="C100" s="129">
        <v>7</v>
      </c>
      <c r="D100" s="129">
        <v>36</v>
      </c>
      <c r="E100" s="134" t="s">
        <v>8</v>
      </c>
      <c r="F100" s="129">
        <v>12</v>
      </c>
      <c r="G100" s="129">
        <v>40</v>
      </c>
      <c r="H100" s="134">
        <v>11.5</v>
      </c>
    </row>
    <row r="101" spans="1:8" ht="11.45" customHeight="1" x14ac:dyDescent="0.2">
      <c r="A101" s="67">
        <f>IF(C101&lt;&gt;"",COUNTA($C$9:C101),"")</f>
        <v>93</v>
      </c>
      <c r="B101" s="106" t="s">
        <v>607</v>
      </c>
      <c r="C101" s="129">
        <v>1</v>
      </c>
      <c r="D101" s="129">
        <v>14</v>
      </c>
      <c r="E101" s="134">
        <v>-51.724137931034484</v>
      </c>
      <c r="F101" s="129">
        <v>18346</v>
      </c>
      <c r="G101" s="129">
        <v>12577</v>
      </c>
      <c r="H101" s="134" t="s">
        <v>801</v>
      </c>
    </row>
    <row r="102" spans="1:8" ht="11.45" customHeight="1" x14ac:dyDescent="0.2">
      <c r="A102" s="67">
        <f>IF(C102&lt;&gt;"",COUNTA($C$9:C102),"")</f>
        <v>94</v>
      </c>
      <c r="B102" s="106" t="s">
        <v>608</v>
      </c>
      <c r="C102" s="129">
        <v>0</v>
      </c>
      <c r="D102" s="129">
        <v>0</v>
      </c>
      <c r="E102" s="134" t="s">
        <v>8</v>
      </c>
      <c r="F102" s="129" t="s">
        <v>4</v>
      </c>
      <c r="G102" s="129" t="s">
        <v>4</v>
      </c>
      <c r="H102" s="134" t="s">
        <v>8</v>
      </c>
    </row>
    <row r="103" spans="1:8" ht="11.45" customHeight="1" x14ac:dyDescent="0.2">
      <c r="A103" s="67">
        <f>IF(C103&lt;&gt;"",COUNTA($C$9:C103),"")</f>
        <v>95</v>
      </c>
      <c r="B103" s="106" t="s">
        <v>609</v>
      </c>
      <c r="C103" s="129">
        <v>0</v>
      </c>
      <c r="D103" s="129">
        <v>6</v>
      </c>
      <c r="E103" s="134">
        <v>200</v>
      </c>
      <c r="F103" s="129">
        <v>0</v>
      </c>
      <c r="G103" s="129">
        <v>0</v>
      </c>
      <c r="H103" s="134">
        <v>-99.9</v>
      </c>
    </row>
    <row r="104" spans="1:8" ht="11.45" customHeight="1" x14ac:dyDescent="0.2">
      <c r="A104" s="67">
        <f>IF(C104&lt;&gt;"",COUNTA($C$9:C104),"")</f>
        <v>96</v>
      </c>
      <c r="B104" s="106" t="s">
        <v>610</v>
      </c>
      <c r="C104" s="129" t="s">
        <v>4</v>
      </c>
      <c r="D104" s="129" t="s">
        <v>4</v>
      </c>
      <c r="E104" s="134" t="s">
        <v>4</v>
      </c>
      <c r="F104" s="129" t="s">
        <v>4</v>
      </c>
      <c r="G104" s="129" t="s">
        <v>4</v>
      </c>
      <c r="H104" s="134" t="s">
        <v>4</v>
      </c>
    </row>
    <row r="105" spans="1:8" ht="11.45" customHeight="1" x14ac:dyDescent="0.2">
      <c r="A105" s="67">
        <f>IF(C105&lt;&gt;"",COUNTA($C$9:C105),"")</f>
        <v>97</v>
      </c>
      <c r="B105" s="106" t="s">
        <v>611</v>
      </c>
      <c r="C105" s="129" t="s">
        <v>4</v>
      </c>
      <c r="D105" s="129" t="s">
        <v>4</v>
      </c>
      <c r="E105" s="134" t="s">
        <v>8</v>
      </c>
      <c r="F105" s="129">
        <v>6</v>
      </c>
      <c r="G105" s="129">
        <v>16</v>
      </c>
      <c r="H105" s="134" t="s">
        <v>8</v>
      </c>
    </row>
    <row r="106" spans="1:8" ht="11.45" customHeight="1" x14ac:dyDescent="0.2">
      <c r="A106" s="67">
        <f>IF(C106&lt;&gt;"",COUNTA($C$9:C106),"")</f>
        <v>98</v>
      </c>
      <c r="B106" s="106" t="s">
        <v>612</v>
      </c>
      <c r="C106" s="129">
        <v>301</v>
      </c>
      <c r="D106" s="129">
        <v>2255</v>
      </c>
      <c r="E106" s="134">
        <v>57.913165266106432</v>
      </c>
      <c r="F106" s="129">
        <v>222</v>
      </c>
      <c r="G106" s="129">
        <v>1391</v>
      </c>
      <c r="H106" s="134">
        <v>-38.299999999999997</v>
      </c>
    </row>
    <row r="107" spans="1:8" ht="11.45" customHeight="1" x14ac:dyDescent="0.2">
      <c r="A107" s="67">
        <f>IF(C107&lt;&gt;"",COUNTA($C$9:C107),"")</f>
        <v>99</v>
      </c>
      <c r="B107" s="106" t="s">
        <v>613</v>
      </c>
      <c r="C107" s="129" t="s">
        <v>4</v>
      </c>
      <c r="D107" s="129" t="s">
        <v>4</v>
      </c>
      <c r="E107" s="134" t="s">
        <v>8</v>
      </c>
      <c r="F107" s="129">
        <v>3</v>
      </c>
      <c r="G107" s="129">
        <v>76</v>
      </c>
      <c r="H107" s="134" t="s">
        <v>8</v>
      </c>
    </row>
    <row r="108" spans="1:8" ht="11.45" customHeight="1" x14ac:dyDescent="0.2">
      <c r="A108" s="67">
        <f>IF(C108&lt;&gt;"",COUNTA($C$9:C108),"")</f>
        <v>100</v>
      </c>
      <c r="B108" s="106" t="s">
        <v>614</v>
      </c>
      <c r="C108" s="129">
        <v>3</v>
      </c>
      <c r="D108" s="129">
        <v>31</v>
      </c>
      <c r="E108" s="134" t="s">
        <v>8</v>
      </c>
      <c r="F108" s="129">
        <v>14</v>
      </c>
      <c r="G108" s="129">
        <v>128</v>
      </c>
      <c r="H108" s="134">
        <v>318</v>
      </c>
    </row>
    <row r="109" spans="1:8" ht="11.45" customHeight="1" x14ac:dyDescent="0.2">
      <c r="A109" s="67">
        <f>IF(C109&lt;&gt;"",COUNTA($C$9:C109),"")</f>
        <v>101</v>
      </c>
      <c r="B109" s="106" t="s">
        <v>615</v>
      </c>
      <c r="C109" s="129" t="s">
        <v>4</v>
      </c>
      <c r="D109" s="129" t="s">
        <v>4</v>
      </c>
      <c r="E109" s="134" t="s">
        <v>8</v>
      </c>
      <c r="F109" s="129">
        <v>0</v>
      </c>
      <c r="G109" s="129">
        <v>4</v>
      </c>
      <c r="H109" s="134" t="s">
        <v>8</v>
      </c>
    </row>
    <row r="110" spans="1:8" ht="11.45" customHeight="1" x14ac:dyDescent="0.2">
      <c r="A110" s="67">
        <f>IF(C110&lt;&gt;"",COUNTA($C$9:C110),"")</f>
        <v>102</v>
      </c>
      <c r="B110" s="106" t="s">
        <v>616</v>
      </c>
      <c r="C110" s="129" t="s">
        <v>4</v>
      </c>
      <c r="D110" s="129" t="s">
        <v>4</v>
      </c>
      <c r="E110" s="134" t="s">
        <v>4</v>
      </c>
      <c r="F110" s="129" t="s">
        <v>4</v>
      </c>
      <c r="G110" s="129" t="s">
        <v>4</v>
      </c>
      <c r="H110" s="134" t="s">
        <v>4</v>
      </c>
    </row>
    <row r="111" spans="1:8" ht="11.45" customHeight="1" x14ac:dyDescent="0.2">
      <c r="A111" s="67">
        <f>IF(C111&lt;&gt;"",COUNTA($C$9:C111),"")</f>
        <v>103</v>
      </c>
      <c r="B111" s="106" t="s">
        <v>617</v>
      </c>
      <c r="C111" s="129">
        <v>32588</v>
      </c>
      <c r="D111" s="129">
        <v>19080</v>
      </c>
      <c r="E111" s="134">
        <v>330.60257278266755</v>
      </c>
      <c r="F111" s="129">
        <v>51814</v>
      </c>
      <c r="G111" s="129">
        <v>37068</v>
      </c>
      <c r="H111" s="134">
        <v>94.3</v>
      </c>
    </row>
    <row r="112" spans="1:8" ht="11.45" customHeight="1" x14ac:dyDescent="0.2">
      <c r="A112" s="67">
        <f>IF(C112&lt;&gt;"",COUNTA($C$9:C112),"")</f>
        <v>104</v>
      </c>
      <c r="B112" s="106" t="s">
        <v>618</v>
      </c>
      <c r="C112" s="129">
        <v>0</v>
      </c>
      <c r="D112" s="129">
        <v>1</v>
      </c>
      <c r="E112" s="134" t="s">
        <v>8</v>
      </c>
      <c r="F112" s="129">
        <v>0</v>
      </c>
      <c r="G112" s="129">
        <v>2</v>
      </c>
      <c r="H112" s="134">
        <v>102.7</v>
      </c>
    </row>
    <row r="113" spans="1:8" ht="11.45" customHeight="1" x14ac:dyDescent="0.2">
      <c r="A113" s="67">
        <f>IF(C113&lt;&gt;"",COUNTA($C$9:C113),"")</f>
        <v>105</v>
      </c>
      <c r="B113" s="106" t="s">
        <v>619</v>
      </c>
      <c r="C113" s="129" t="s">
        <v>4</v>
      </c>
      <c r="D113" s="129" t="s">
        <v>4</v>
      </c>
      <c r="E113" s="134" t="s">
        <v>4</v>
      </c>
      <c r="F113" s="129" t="s">
        <v>4</v>
      </c>
      <c r="G113" s="129" t="s">
        <v>4</v>
      </c>
      <c r="H113" s="134" t="s">
        <v>4</v>
      </c>
    </row>
    <row r="114" spans="1:8" ht="11.45" customHeight="1" x14ac:dyDescent="0.2">
      <c r="A114" s="67">
        <f>IF(C114&lt;&gt;"",COUNTA($C$9:C114),"")</f>
        <v>106</v>
      </c>
      <c r="B114" s="106" t="s">
        <v>620</v>
      </c>
      <c r="C114" s="129">
        <v>0</v>
      </c>
      <c r="D114" s="129">
        <v>7</v>
      </c>
      <c r="E114" s="134">
        <v>-82.926829268292678</v>
      </c>
      <c r="F114" s="129">
        <v>0</v>
      </c>
      <c r="G114" s="129">
        <v>11</v>
      </c>
      <c r="H114" s="134">
        <v>57.4</v>
      </c>
    </row>
    <row r="115" spans="1:8" ht="11.45" customHeight="1" x14ac:dyDescent="0.2">
      <c r="A115" s="67">
        <f>IF(C115&lt;&gt;"",COUNTA($C$9:C115),"")</f>
        <v>107</v>
      </c>
      <c r="B115" s="106" t="s">
        <v>621</v>
      </c>
      <c r="C115" s="129">
        <v>26</v>
      </c>
      <c r="D115" s="129">
        <v>170</v>
      </c>
      <c r="E115" s="134">
        <v>14.09395973154362</v>
      </c>
      <c r="F115" s="129">
        <v>15</v>
      </c>
      <c r="G115" s="129">
        <v>154</v>
      </c>
      <c r="H115" s="134">
        <v>-9.4</v>
      </c>
    </row>
    <row r="116" spans="1:8" ht="11.45" customHeight="1" x14ac:dyDescent="0.2">
      <c r="A116" s="67">
        <f>IF(C116&lt;&gt;"",COUNTA($C$9:C116),"")</f>
        <v>108</v>
      </c>
      <c r="B116" s="106" t="s">
        <v>622</v>
      </c>
      <c r="C116" s="129">
        <v>0</v>
      </c>
      <c r="D116" s="129">
        <v>0</v>
      </c>
      <c r="E116" s="134" t="s">
        <v>8</v>
      </c>
      <c r="F116" s="129">
        <v>1</v>
      </c>
      <c r="G116" s="129">
        <v>15</v>
      </c>
      <c r="H116" s="134" t="s">
        <v>801</v>
      </c>
    </row>
    <row r="117" spans="1:8" ht="11.45" customHeight="1" x14ac:dyDescent="0.2">
      <c r="A117" s="67">
        <f>IF(C117&lt;&gt;"",COUNTA($C$9:C117),"")</f>
        <v>109</v>
      </c>
      <c r="B117" s="106" t="s">
        <v>623</v>
      </c>
      <c r="C117" s="129" t="s">
        <v>4</v>
      </c>
      <c r="D117" s="129" t="s">
        <v>4</v>
      </c>
      <c r="E117" s="134" t="s">
        <v>4</v>
      </c>
      <c r="F117" s="129">
        <v>0</v>
      </c>
      <c r="G117" s="129">
        <v>8</v>
      </c>
      <c r="H117" s="134" t="s">
        <v>8</v>
      </c>
    </row>
    <row r="118" spans="1:8" ht="11.45" customHeight="1" x14ac:dyDescent="0.2">
      <c r="A118" s="67">
        <f>IF(C118&lt;&gt;"",COUNTA($C$9:C118),"")</f>
        <v>110</v>
      </c>
      <c r="B118" s="106" t="s">
        <v>624</v>
      </c>
      <c r="C118" s="129">
        <v>470</v>
      </c>
      <c r="D118" s="129">
        <v>2497</v>
      </c>
      <c r="E118" s="134">
        <v>43.670886075949369</v>
      </c>
      <c r="F118" s="129">
        <v>390</v>
      </c>
      <c r="G118" s="129">
        <v>3078</v>
      </c>
      <c r="H118" s="134">
        <v>23.2</v>
      </c>
    </row>
    <row r="119" spans="1:8" ht="11.45" customHeight="1" x14ac:dyDescent="0.2">
      <c r="A119" s="67">
        <f>IF(C119&lt;&gt;"",COUNTA($C$9:C119),"")</f>
        <v>111</v>
      </c>
      <c r="B119" s="106" t="s">
        <v>625</v>
      </c>
      <c r="C119" s="129">
        <v>1</v>
      </c>
      <c r="D119" s="129">
        <v>8</v>
      </c>
      <c r="E119" s="134">
        <v>-88.405797101449281</v>
      </c>
      <c r="F119" s="129">
        <v>0</v>
      </c>
      <c r="G119" s="129">
        <v>14</v>
      </c>
      <c r="H119" s="134">
        <v>74.7</v>
      </c>
    </row>
    <row r="120" spans="1:8" ht="11.45" customHeight="1" x14ac:dyDescent="0.2">
      <c r="A120" s="67">
        <f>IF(C120&lt;&gt;"",COUNTA($C$9:C120),"")</f>
        <v>112</v>
      </c>
      <c r="B120" s="106" t="s">
        <v>626</v>
      </c>
      <c r="C120" s="129" t="s">
        <v>4</v>
      </c>
      <c r="D120" s="129" t="s">
        <v>4</v>
      </c>
      <c r="E120" s="134" t="s">
        <v>4</v>
      </c>
      <c r="F120" s="129" t="s">
        <v>4</v>
      </c>
      <c r="G120" s="129" t="s">
        <v>4</v>
      </c>
      <c r="H120" s="134" t="s">
        <v>4</v>
      </c>
    </row>
    <row r="121" spans="1:8" ht="11.45" customHeight="1" x14ac:dyDescent="0.2">
      <c r="A121" s="67">
        <f>IF(C121&lt;&gt;"",COUNTA($C$9:C121),"")</f>
        <v>113</v>
      </c>
      <c r="B121" s="106" t="s">
        <v>627</v>
      </c>
      <c r="C121" s="129" t="s">
        <v>4</v>
      </c>
      <c r="D121" s="129" t="s">
        <v>4</v>
      </c>
      <c r="E121" s="134" t="s">
        <v>4</v>
      </c>
      <c r="F121" s="129" t="s">
        <v>4</v>
      </c>
      <c r="G121" s="129" t="s">
        <v>4</v>
      </c>
      <c r="H121" s="134" t="s">
        <v>4</v>
      </c>
    </row>
    <row r="122" spans="1:8" ht="20.100000000000001" customHeight="1" x14ac:dyDescent="0.2">
      <c r="A122" s="67">
        <f>IF(C122&lt;&gt;"",COUNTA($C$9:C122),"")</f>
        <v>114</v>
      </c>
      <c r="B122" s="107" t="s">
        <v>628</v>
      </c>
      <c r="C122" s="130">
        <v>99266</v>
      </c>
      <c r="D122" s="130">
        <v>182907</v>
      </c>
      <c r="E122" s="135">
        <v>-7.4333864723297722</v>
      </c>
      <c r="F122" s="130">
        <v>791800</v>
      </c>
      <c r="G122" s="130">
        <v>760695</v>
      </c>
      <c r="H122" s="135">
        <v>315.89999999999998</v>
      </c>
    </row>
    <row r="123" spans="1:8" ht="11.45" customHeight="1" x14ac:dyDescent="0.2">
      <c r="A123" s="67">
        <f>IF(C123&lt;&gt;"",COUNTA($C$9:C123),"")</f>
        <v>115</v>
      </c>
      <c r="B123" s="106" t="s">
        <v>629</v>
      </c>
      <c r="C123" s="129">
        <v>0</v>
      </c>
      <c r="D123" s="129">
        <v>0</v>
      </c>
      <c r="E123" s="134" t="s">
        <v>8</v>
      </c>
      <c r="F123" s="129">
        <v>0</v>
      </c>
      <c r="G123" s="129">
        <v>0</v>
      </c>
      <c r="H123" s="134">
        <v>23.3</v>
      </c>
    </row>
    <row r="124" spans="1:8" ht="11.45" customHeight="1" x14ac:dyDescent="0.2">
      <c r="A124" s="67">
        <f>IF(C124&lt;&gt;"",COUNTA($C$9:C124),"")</f>
        <v>116</v>
      </c>
      <c r="B124" s="106" t="s">
        <v>630</v>
      </c>
      <c r="C124" s="129" t="s">
        <v>4</v>
      </c>
      <c r="D124" s="129" t="s">
        <v>4</v>
      </c>
      <c r="E124" s="134" t="s">
        <v>4</v>
      </c>
      <c r="F124" s="129" t="s">
        <v>4</v>
      </c>
      <c r="G124" s="129" t="s">
        <v>4</v>
      </c>
      <c r="H124" s="134" t="s">
        <v>4</v>
      </c>
    </row>
    <row r="125" spans="1:8" ht="11.45" customHeight="1" x14ac:dyDescent="0.2">
      <c r="A125" s="67">
        <f>IF(C125&lt;&gt;"",COUNTA($C$9:C125),"")</f>
        <v>117</v>
      </c>
      <c r="B125" s="106" t="s">
        <v>631</v>
      </c>
      <c r="C125" s="129">
        <v>0</v>
      </c>
      <c r="D125" s="129">
        <v>0</v>
      </c>
      <c r="E125" s="134">
        <v>-100</v>
      </c>
      <c r="F125" s="129">
        <v>15</v>
      </c>
      <c r="G125" s="129">
        <v>30</v>
      </c>
      <c r="H125" s="134" t="s">
        <v>801</v>
      </c>
    </row>
    <row r="126" spans="1:8" ht="11.45" customHeight="1" x14ac:dyDescent="0.2">
      <c r="A126" s="67">
        <f>IF(C126&lt;&gt;"",COUNTA($C$9:C126),"")</f>
        <v>118</v>
      </c>
      <c r="B126" s="106" t="s">
        <v>632</v>
      </c>
      <c r="C126" s="129">
        <v>6034</v>
      </c>
      <c r="D126" s="129">
        <v>7821</v>
      </c>
      <c r="E126" s="134">
        <v>35.171102661596962</v>
      </c>
      <c r="F126" s="129">
        <v>10657</v>
      </c>
      <c r="G126" s="129">
        <v>14690</v>
      </c>
      <c r="H126" s="134">
        <v>87.8</v>
      </c>
    </row>
    <row r="127" spans="1:8" ht="11.45" customHeight="1" x14ac:dyDescent="0.2">
      <c r="A127" s="67">
        <f>IF(C127&lt;&gt;"",COUNTA($C$9:C127),"")</f>
        <v>119</v>
      </c>
      <c r="B127" s="106" t="s">
        <v>633</v>
      </c>
      <c r="C127" s="129" t="s">
        <v>4</v>
      </c>
      <c r="D127" s="129" t="s">
        <v>4</v>
      </c>
      <c r="E127" s="134" t="s">
        <v>4</v>
      </c>
      <c r="F127" s="129">
        <v>0</v>
      </c>
      <c r="G127" s="129">
        <v>0</v>
      </c>
      <c r="H127" s="134" t="s">
        <v>8</v>
      </c>
    </row>
    <row r="128" spans="1:8" ht="11.45" customHeight="1" x14ac:dyDescent="0.2">
      <c r="A128" s="67">
        <f>IF(C128&lt;&gt;"",COUNTA($C$9:C128),"")</f>
        <v>120</v>
      </c>
      <c r="B128" s="106" t="s">
        <v>634</v>
      </c>
      <c r="C128" s="129">
        <v>24</v>
      </c>
      <c r="D128" s="129">
        <v>110</v>
      </c>
      <c r="E128" s="134" t="s">
        <v>8</v>
      </c>
      <c r="F128" s="129">
        <v>21</v>
      </c>
      <c r="G128" s="129">
        <v>78</v>
      </c>
      <c r="H128" s="134">
        <v>-28.9</v>
      </c>
    </row>
    <row r="129" spans="1:8" ht="11.45" customHeight="1" x14ac:dyDescent="0.2">
      <c r="A129" s="67">
        <f>IF(C129&lt;&gt;"",COUNTA($C$9:C129),"")</f>
        <v>121</v>
      </c>
      <c r="B129" s="106" t="s">
        <v>635</v>
      </c>
      <c r="C129" s="129">
        <v>0</v>
      </c>
      <c r="D129" s="129">
        <v>11</v>
      </c>
      <c r="E129" s="134">
        <v>-89.719626168224295</v>
      </c>
      <c r="F129" s="129">
        <v>2</v>
      </c>
      <c r="G129" s="129">
        <v>81</v>
      </c>
      <c r="H129" s="134">
        <v>658.1</v>
      </c>
    </row>
    <row r="130" spans="1:8" ht="11.45" customHeight="1" x14ac:dyDescent="0.2">
      <c r="A130" s="67">
        <f>IF(C130&lt;&gt;"",COUNTA($C$9:C130),"")</f>
        <v>122</v>
      </c>
      <c r="B130" s="106" t="s">
        <v>636</v>
      </c>
      <c r="C130" s="129" t="s">
        <v>4</v>
      </c>
      <c r="D130" s="129" t="s">
        <v>4</v>
      </c>
      <c r="E130" s="134" t="s">
        <v>4</v>
      </c>
      <c r="F130" s="129">
        <v>0</v>
      </c>
      <c r="G130" s="129">
        <v>0</v>
      </c>
      <c r="H130" s="134" t="s">
        <v>8</v>
      </c>
    </row>
    <row r="131" spans="1:8" ht="11.45" customHeight="1" x14ac:dyDescent="0.2">
      <c r="A131" s="67">
        <f>IF(C131&lt;&gt;"",COUNTA($C$9:C131),"")</f>
        <v>123</v>
      </c>
      <c r="B131" s="106" t="s">
        <v>637</v>
      </c>
      <c r="C131" s="129">
        <v>1</v>
      </c>
      <c r="D131" s="129">
        <v>8</v>
      </c>
      <c r="E131" s="134">
        <v>300</v>
      </c>
      <c r="F131" s="129">
        <v>1</v>
      </c>
      <c r="G131" s="129">
        <v>27</v>
      </c>
      <c r="H131" s="134">
        <v>240.6</v>
      </c>
    </row>
    <row r="132" spans="1:8" s="66" customFormat="1" ht="11.45" customHeight="1" x14ac:dyDescent="0.2">
      <c r="A132" s="67">
        <f>IF(C132&lt;&gt;"",COUNTA($C$9:C132),"")</f>
        <v>124</v>
      </c>
      <c r="B132" s="106" t="s">
        <v>638</v>
      </c>
      <c r="C132" s="129">
        <v>26</v>
      </c>
      <c r="D132" s="129">
        <v>76</v>
      </c>
      <c r="E132" s="134">
        <v>850</v>
      </c>
      <c r="F132" s="129">
        <v>1</v>
      </c>
      <c r="G132" s="129">
        <v>40</v>
      </c>
      <c r="H132" s="134">
        <v>-47.2</v>
      </c>
    </row>
    <row r="133" spans="1:8" ht="11.45" customHeight="1" x14ac:dyDescent="0.2">
      <c r="A133" s="67">
        <f>IF(C133&lt;&gt;"",COUNTA($C$9:C133),"")</f>
        <v>125</v>
      </c>
      <c r="B133" s="106" t="s">
        <v>777</v>
      </c>
      <c r="C133" s="129" t="s">
        <v>4</v>
      </c>
      <c r="D133" s="129" t="s">
        <v>4</v>
      </c>
      <c r="E133" s="134" t="s">
        <v>4</v>
      </c>
      <c r="F133" s="129" t="s">
        <v>4</v>
      </c>
      <c r="G133" s="129" t="s">
        <v>4</v>
      </c>
      <c r="H133" s="134" t="s">
        <v>4</v>
      </c>
    </row>
    <row r="134" spans="1:8" ht="11.45" customHeight="1" x14ac:dyDescent="0.2">
      <c r="A134" s="67">
        <f>IF(C134&lt;&gt;"",COUNTA($C$9:C134),"")</f>
        <v>126</v>
      </c>
      <c r="B134" s="106" t="s">
        <v>639</v>
      </c>
      <c r="C134" s="129">
        <v>22328</v>
      </c>
      <c r="D134" s="129">
        <v>29557</v>
      </c>
      <c r="E134" s="134">
        <v>-16.806462508444042</v>
      </c>
      <c r="F134" s="129">
        <v>22780</v>
      </c>
      <c r="G134" s="129">
        <v>34356</v>
      </c>
      <c r="H134" s="134">
        <v>16.2</v>
      </c>
    </row>
    <row r="135" spans="1:8" ht="11.45" customHeight="1" x14ac:dyDescent="0.2">
      <c r="A135" s="67">
        <f>IF(C135&lt;&gt;"",COUNTA($C$9:C135),"")</f>
        <v>127</v>
      </c>
      <c r="B135" s="106" t="s">
        <v>640</v>
      </c>
      <c r="C135" s="129" t="s">
        <v>4</v>
      </c>
      <c r="D135" s="129" t="s">
        <v>4</v>
      </c>
      <c r="E135" s="134" t="s">
        <v>8</v>
      </c>
      <c r="F135" s="129">
        <v>14</v>
      </c>
      <c r="G135" s="129">
        <v>481</v>
      </c>
      <c r="H135" s="134" t="s">
        <v>8</v>
      </c>
    </row>
    <row r="136" spans="1:8" ht="11.45" customHeight="1" x14ac:dyDescent="0.2">
      <c r="A136" s="67">
        <f>IF(C136&lt;&gt;"",COUNTA($C$9:C136),"")</f>
        <v>128</v>
      </c>
      <c r="B136" s="106" t="s">
        <v>641</v>
      </c>
      <c r="C136" s="129">
        <v>559</v>
      </c>
      <c r="D136" s="129">
        <v>2435</v>
      </c>
      <c r="E136" s="134">
        <v>13.361266294227192</v>
      </c>
      <c r="F136" s="129">
        <v>1361</v>
      </c>
      <c r="G136" s="129">
        <v>5503</v>
      </c>
      <c r="H136" s="134">
        <v>126</v>
      </c>
    </row>
    <row r="137" spans="1:8" ht="11.45" customHeight="1" x14ac:dyDescent="0.2">
      <c r="A137" s="67">
        <f>IF(C137&lt;&gt;"",COUNTA($C$9:C137),"")</f>
        <v>129</v>
      </c>
      <c r="B137" s="106" t="s">
        <v>642</v>
      </c>
      <c r="C137" s="129">
        <v>1443</v>
      </c>
      <c r="D137" s="129">
        <v>1431</v>
      </c>
      <c r="E137" s="134">
        <v>-55.765069551777437</v>
      </c>
      <c r="F137" s="129">
        <v>2524</v>
      </c>
      <c r="G137" s="129">
        <v>2805</v>
      </c>
      <c r="H137" s="134">
        <v>96.1</v>
      </c>
    </row>
    <row r="138" spans="1:8" ht="11.45" customHeight="1" x14ac:dyDescent="0.2">
      <c r="A138" s="67">
        <f>IF(C138&lt;&gt;"",COUNTA($C$9:C138),"")</f>
        <v>130</v>
      </c>
      <c r="B138" s="106" t="s">
        <v>643</v>
      </c>
      <c r="C138" s="129" t="s">
        <v>4</v>
      </c>
      <c r="D138" s="129" t="s">
        <v>4</v>
      </c>
      <c r="E138" s="134" t="s">
        <v>4</v>
      </c>
      <c r="F138" s="129">
        <v>0</v>
      </c>
      <c r="G138" s="129">
        <v>0</v>
      </c>
      <c r="H138" s="134" t="s">
        <v>8</v>
      </c>
    </row>
    <row r="139" spans="1:8" ht="11.45" customHeight="1" x14ac:dyDescent="0.2">
      <c r="A139" s="67">
        <f>IF(C139&lt;&gt;"",COUNTA($C$9:C139),"")</f>
        <v>131</v>
      </c>
      <c r="B139" s="106" t="s">
        <v>644</v>
      </c>
      <c r="C139" s="129">
        <v>3</v>
      </c>
      <c r="D139" s="129">
        <v>161</v>
      </c>
      <c r="E139" s="134" t="s">
        <v>8</v>
      </c>
      <c r="F139" s="129">
        <v>0</v>
      </c>
      <c r="G139" s="129">
        <v>11</v>
      </c>
      <c r="H139" s="134">
        <v>-93.1</v>
      </c>
    </row>
    <row r="140" spans="1:8" ht="11.45" customHeight="1" x14ac:dyDescent="0.2">
      <c r="A140" s="67">
        <f>IF(C140&lt;&gt;"",COUNTA($C$9:C140),"")</f>
        <v>132</v>
      </c>
      <c r="B140" s="106" t="s">
        <v>645</v>
      </c>
      <c r="C140" s="129">
        <v>35</v>
      </c>
      <c r="D140" s="129">
        <v>169</v>
      </c>
      <c r="E140" s="134">
        <v>53.636363636363626</v>
      </c>
      <c r="F140" s="129">
        <v>59</v>
      </c>
      <c r="G140" s="129">
        <v>368</v>
      </c>
      <c r="H140" s="134">
        <v>117.8</v>
      </c>
    </row>
    <row r="141" spans="1:8" ht="11.45" customHeight="1" x14ac:dyDescent="0.2">
      <c r="A141" s="67">
        <f>IF(C141&lt;&gt;"",COUNTA($C$9:C141),"")</f>
        <v>133</v>
      </c>
      <c r="B141" s="106" t="s">
        <v>646</v>
      </c>
      <c r="C141" s="129">
        <v>30</v>
      </c>
      <c r="D141" s="129">
        <v>106</v>
      </c>
      <c r="E141" s="134">
        <v>30.864197530864203</v>
      </c>
      <c r="F141" s="129">
        <v>28</v>
      </c>
      <c r="G141" s="129">
        <v>129</v>
      </c>
      <c r="H141" s="134">
        <v>21.7</v>
      </c>
    </row>
    <row r="142" spans="1:8" ht="11.45" customHeight="1" x14ac:dyDescent="0.2">
      <c r="A142" s="67">
        <f>IF(C142&lt;&gt;"",COUNTA($C$9:C142),"")</f>
        <v>134</v>
      </c>
      <c r="B142" s="106" t="s">
        <v>647</v>
      </c>
      <c r="C142" s="129">
        <v>0</v>
      </c>
      <c r="D142" s="129">
        <v>75</v>
      </c>
      <c r="E142" s="134">
        <v>-50.657894736842103</v>
      </c>
      <c r="F142" s="129">
        <v>13</v>
      </c>
      <c r="G142" s="129">
        <v>189</v>
      </c>
      <c r="H142" s="134">
        <v>151.1</v>
      </c>
    </row>
    <row r="143" spans="1:8" ht="11.45" customHeight="1" x14ac:dyDescent="0.2">
      <c r="A143" s="67">
        <f>IF(C143&lt;&gt;"",COUNTA($C$9:C143),"")</f>
        <v>135</v>
      </c>
      <c r="B143" s="106" t="s">
        <v>648</v>
      </c>
      <c r="C143" s="129" t="s">
        <v>4</v>
      </c>
      <c r="D143" s="129" t="s">
        <v>4</v>
      </c>
      <c r="E143" s="134" t="s">
        <v>4</v>
      </c>
      <c r="F143" s="129" t="s">
        <v>4</v>
      </c>
      <c r="G143" s="129" t="s">
        <v>4</v>
      </c>
      <c r="H143" s="134" t="s">
        <v>4</v>
      </c>
    </row>
    <row r="144" spans="1:8" ht="11.45" customHeight="1" x14ac:dyDescent="0.2">
      <c r="A144" s="67">
        <f>IF(C144&lt;&gt;"",COUNTA($C$9:C144),"")</f>
        <v>136</v>
      </c>
      <c r="B144" s="106" t="s">
        <v>649</v>
      </c>
      <c r="C144" s="129" t="s">
        <v>4</v>
      </c>
      <c r="D144" s="129" t="s">
        <v>4</v>
      </c>
      <c r="E144" s="134" t="s">
        <v>8</v>
      </c>
      <c r="F144" s="129" t="s">
        <v>4</v>
      </c>
      <c r="G144" s="129" t="s">
        <v>4</v>
      </c>
      <c r="H144" s="134" t="s">
        <v>4</v>
      </c>
    </row>
    <row r="145" spans="1:8" ht="11.45" customHeight="1" x14ac:dyDescent="0.2">
      <c r="A145" s="67">
        <f>IF(C145&lt;&gt;"",COUNTA($C$9:C145),"")</f>
        <v>137</v>
      </c>
      <c r="B145" s="106" t="s">
        <v>650</v>
      </c>
      <c r="C145" s="129">
        <v>0</v>
      </c>
      <c r="D145" s="129">
        <v>0</v>
      </c>
      <c r="E145" s="134" t="s">
        <v>8</v>
      </c>
      <c r="F145" s="129">
        <v>0</v>
      </c>
      <c r="G145" s="129">
        <v>1</v>
      </c>
      <c r="H145" s="134">
        <v>152.19999999999999</v>
      </c>
    </row>
    <row r="146" spans="1:8" ht="11.45" customHeight="1" x14ac:dyDescent="0.2">
      <c r="A146" s="67">
        <f>IF(C146&lt;&gt;"",COUNTA($C$9:C146),"")</f>
        <v>138</v>
      </c>
      <c r="B146" s="106" t="s">
        <v>651</v>
      </c>
      <c r="C146" s="129">
        <v>42</v>
      </c>
      <c r="D146" s="129">
        <v>187</v>
      </c>
      <c r="E146" s="134">
        <v>-1.5789473684210549</v>
      </c>
      <c r="F146" s="129">
        <v>18</v>
      </c>
      <c r="G146" s="129">
        <v>134</v>
      </c>
      <c r="H146" s="134">
        <v>-28.2</v>
      </c>
    </row>
    <row r="147" spans="1:8" ht="11.45" customHeight="1" x14ac:dyDescent="0.2">
      <c r="A147" s="67">
        <f>IF(C147&lt;&gt;"",COUNTA($C$9:C147),"")</f>
        <v>139</v>
      </c>
      <c r="B147" s="106" t="s">
        <v>652</v>
      </c>
      <c r="C147" s="129">
        <v>0</v>
      </c>
      <c r="D147" s="129">
        <v>1</v>
      </c>
      <c r="E147" s="134">
        <v>-80</v>
      </c>
      <c r="F147" s="129">
        <v>68507</v>
      </c>
      <c r="G147" s="129">
        <v>58350</v>
      </c>
      <c r="H147" s="134" t="s">
        <v>801</v>
      </c>
    </row>
    <row r="148" spans="1:8" ht="11.45" customHeight="1" x14ac:dyDescent="0.2">
      <c r="A148" s="67">
        <f>IF(C148&lt;&gt;"",COUNTA($C$9:C148),"")</f>
        <v>140</v>
      </c>
      <c r="B148" s="106" t="s">
        <v>653</v>
      </c>
      <c r="C148" s="129">
        <v>0</v>
      </c>
      <c r="D148" s="129">
        <v>0</v>
      </c>
      <c r="E148" s="134">
        <v>-100</v>
      </c>
      <c r="F148" s="129">
        <v>0</v>
      </c>
      <c r="G148" s="129">
        <v>11</v>
      </c>
      <c r="H148" s="134" t="s">
        <v>801</v>
      </c>
    </row>
    <row r="149" spans="1:8" ht="11.45" customHeight="1" x14ac:dyDescent="0.2">
      <c r="A149" s="67">
        <f>IF(C149&lt;&gt;"",COUNTA($C$9:C149),"")</f>
        <v>141</v>
      </c>
      <c r="B149" s="106" t="s">
        <v>654</v>
      </c>
      <c r="C149" s="129">
        <v>0</v>
      </c>
      <c r="D149" s="129">
        <v>7</v>
      </c>
      <c r="E149" s="134">
        <v>-91.25</v>
      </c>
      <c r="F149" s="129">
        <v>12</v>
      </c>
      <c r="G149" s="129">
        <v>61</v>
      </c>
      <c r="H149" s="134">
        <v>766.7</v>
      </c>
    </row>
    <row r="150" spans="1:8" ht="11.45" customHeight="1" x14ac:dyDescent="0.2">
      <c r="A150" s="67">
        <f>IF(C150&lt;&gt;"",COUNTA($C$9:C150),"")</f>
        <v>142</v>
      </c>
      <c r="B150" s="106" t="s">
        <v>655</v>
      </c>
      <c r="C150" s="129">
        <v>0</v>
      </c>
      <c r="D150" s="129">
        <v>1</v>
      </c>
      <c r="E150" s="134">
        <v>-66.666666666666657</v>
      </c>
      <c r="F150" s="129">
        <v>1</v>
      </c>
      <c r="G150" s="129">
        <v>46</v>
      </c>
      <c r="H150" s="134" t="s">
        <v>793</v>
      </c>
    </row>
    <row r="151" spans="1:8" ht="11.45" customHeight="1" x14ac:dyDescent="0.2">
      <c r="A151" s="67">
        <f>IF(C151&lt;&gt;"",COUNTA($C$9:C151),"")</f>
        <v>143</v>
      </c>
      <c r="B151" s="106" t="s">
        <v>656</v>
      </c>
      <c r="C151" s="129" t="s">
        <v>4</v>
      </c>
      <c r="D151" s="129" t="s">
        <v>4</v>
      </c>
      <c r="E151" s="134" t="s">
        <v>4</v>
      </c>
      <c r="F151" s="129">
        <v>0</v>
      </c>
      <c r="G151" s="129">
        <v>0</v>
      </c>
      <c r="H151" s="134" t="s">
        <v>8</v>
      </c>
    </row>
    <row r="152" spans="1:8" ht="11.45" customHeight="1" x14ac:dyDescent="0.2">
      <c r="A152" s="67">
        <f>IF(C152&lt;&gt;"",COUNTA($C$9:C152),"")</f>
        <v>144</v>
      </c>
      <c r="B152" s="106" t="s">
        <v>657</v>
      </c>
      <c r="C152" s="129">
        <v>4267</v>
      </c>
      <c r="D152" s="129">
        <v>14074</v>
      </c>
      <c r="E152" s="134">
        <v>-51.987172926687819</v>
      </c>
      <c r="F152" s="129">
        <v>3879</v>
      </c>
      <c r="G152" s="129">
        <v>18087</v>
      </c>
      <c r="H152" s="134">
        <v>28.5</v>
      </c>
    </row>
    <row r="153" spans="1:8" ht="11.45" customHeight="1" x14ac:dyDescent="0.2">
      <c r="A153" s="67">
        <f>IF(C153&lt;&gt;"",COUNTA($C$9:C153),"")</f>
        <v>145</v>
      </c>
      <c r="B153" s="106" t="s">
        <v>658</v>
      </c>
      <c r="C153" s="129">
        <v>192</v>
      </c>
      <c r="D153" s="129">
        <v>1216</v>
      </c>
      <c r="E153" s="134">
        <v>-3.4920634920634939</v>
      </c>
      <c r="F153" s="129">
        <v>70326</v>
      </c>
      <c r="G153" s="129">
        <v>34616</v>
      </c>
      <c r="H153" s="134" t="s">
        <v>793</v>
      </c>
    </row>
    <row r="154" spans="1:8" ht="11.45" customHeight="1" x14ac:dyDescent="0.2">
      <c r="A154" s="67">
        <f>IF(C154&lt;&gt;"",COUNTA($C$9:C154),"")</f>
        <v>146</v>
      </c>
      <c r="B154" s="106" t="s">
        <v>659</v>
      </c>
      <c r="C154" s="129">
        <v>23</v>
      </c>
      <c r="D154" s="129">
        <v>125</v>
      </c>
      <c r="E154" s="134">
        <v>792.85714285714289</v>
      </c>
      <c r="F154" s="129">
        <v>12</v>
      </c>
      <c r="G154" s="129">
        <v>81</v>
      </c>
      <c r="H154" s="134">
        <v>-35.5</v>
      </c>
    </row>
    <row r="155" spans="1:8" ht="11.45" customHeight="1" x14ac:dyDescent="0.2">
      <c r="A155" s="67">
        <f>IF(C155&lt;&gt;"",COUNTA($C$9:C155),"")</f>
        <v>147</v>
      </c>
      <c r="B155" s="106" t="s">
        <v>660</v>
      </c>
      <c r="C155" s="129">
        <v>1973</v>
      </c>
      <c r="D155" s="129">
        <v>7330</v>
      </c>
      <c r="E155" s="134">
        <v>32.238859823200443</v>
      </c>
      <c r="F155" s="129">
        <v>2556</v>
      </c>
      <c r="G155" s="129">
        <v>7781</v>
      </c>
      <c r="H155" s="134">
        <v>6.2</v>
      </c>
    </row>
    <row r="156" spans="1:8" ht="11.45" customHeight="1" x14ac:dyDescent="0.2">
      <c r="A156" s="67">
        <f>IF(C156&lt;&gt;"",COUNTA($C$9:C156),"")</f>
        <v>148</v>
      </c>
      <c r="B156" s="106" t="s">
        <v>661</v>
      </c>
      <c r="C156" s="129">
        <v>0</v>
      </c>
      <c r="D156" s="129">
        <v>19</v>
      </c>
      <c r="E156" s="134" t="s">
        <v>8</v>
      </c>
      <c r="F156" s="129" t="s">
        <v>4</v>
      </c>
      <c r="G156" s="129" t="s">
        <v>4</v>
      </c>
      <c r="H156" s="134" t="s">
        <v>4</v>
      </c>
    </row>
    <row r="157" spans="1:8" ht="11.45" customHeight="1" x14ac:dyDescent="0.2">
      <c r="A157" s="67">
        <f>IF(C157&lt;&gt;"",COUNTA($C$9:C157),"")</f>
        <v>149</v>
      </c>
      <c r="B157" s="106" t="s">
        <v>662</v>
      </c>
      <c r="C157" s="129">
        <v>14</v>
      </c>
      <c r="D157" s="129">
        <v>42</v>
      </c>
      <c r="E157" s="134">
        <v>-4.5454545454545467</v>
      </c>
      <c r="F157" s="129">
        <v>15</v>
      </c>
      <c r="G157" s="129">
        <v>61</v>
      </c>
      <c r="H157" s="134">
        <v>45.2</v>
      </c>
    </row>
    <row r="158" spans="1:8" ht="11.45" customHeight="1" x14ac:dyDescent="0.2">
      <c r="A158" s="67">
        <f>IF(C158&lt;&gt;"",COUNTA($C$9:C158),"")</f>
        <v>150</v>
      </c>
      <c r="B158" s="106" t="s">
        <v>663</v>
      </c>
      <c r="C158" s="129">
        <v>0</v>
      </c>
      <c r="D158" s="129">
        <v>11</v>
      </c>
      <c r="E158" s="134">
        <v>-77.083333333333329</v>
      </c>
      <c r="F158" s="129">
        <v>0</v>
      </c>
      <c r="G158" s="129">
        <v>10</v>
      </c>
      <c r="H158" s="134">
        <v>-15.2</v>
      </c>
    </row>
    <row r="159" spans="1:8" ht="11.45" customHeight="1" x14ac:dyDescent="0.2">
      <c r="A159" s="67">
        <f>IF(C159&lt;&gt;"",COUNTA($C$9:C159),"")</f>
        <v>151</v>
      </c>
      <c r="B159" s="106" t="s">
        <v>664</v>
      </c>
      <c r="C159" s="129">
        <v>224</v>
      </c>
      <c r="D159" s="129">
        <v>87</v>
      </c>
      <c r="E159" s="134">
        <v>61.111111111111114</v>
      </c>
      <c r="F159" s="129">
        <v>416</v>
      </c>
      <c r="G159" s="129">
        <v>184</v>
      </c>
      <c r="H159" s="134">
        <v>111.8</v>
      </c>
    </row>
    <row r="160" spans="1:8" ht="11.45" customHeight="1" x14ac:dyDescent="0.2">
      <c r="A160" s="67">
        <f>IF(C160&lt;&gt;"",COUNTA($C$9:C160),"")</f>
        <v>152</v>
      </c>
      <c r="B160" s="106" t="s">
        <v>665</v>
      </c>
      <c r="C160" s="129">
        <v>286</v>
      </c>
      <c r="D160" s="129">
        <v>1202</v>
      </c>
      <c r="E160" s="134">
        <v>49.31677018633539</v>
      </c>
      <c r="F160" s="129">
        <v>766</v>
      </c>
      <c r="G160" s="129">
        <v>2684</v>
      </c>
      <c r="H160" s="134">
        <v>123.3</v>
      </c>
    </row>
    <row r="161" spans="1:8" ht="11.45" customHeight="1" x14ac:dyDescent="0.2">
      <c r="A161" s="67">
        <f>IF(C161&lt;&gt;"",COUNTA($C$9:C161),"")</f>
        <v>153</v>
      </c>
      <c r="B161" s="106" t="s">
        <v>666</v>
      </c>
      <c r="C161" s="129" t="s">
        <v>4</v>
      </c>
      <c r="D161" s="129" t="s">
        <v>4</v>
      </c>
      <c r="E161" s="134" t="s">
        <v>4</v>
      </c>
      <c r="F161" s="129" t="s">
        <v>4</v>
      </c>
      <c r="G161" s="129" t="s">
        <v>4</v>
      </c>
      <c r="H161" s="134" t="s">
        <v>4</v>
      </c>
    </row>
    <row r="162" spans="1:8" ht="11.45" customHeight="1" x14ac:dyDescent="0.2">
      <c r="A162" s="67">
        <f>IF(C162&lt;&gt;"",COUNTA($C$9:C162),"")</f>
        <v>154</v>
      </c>
      <c r="B162" s="106" t="s">
        <v>667</v>
      </c>
      <c r="C162" s="129" t="s">
        <v>4</v>
      </c>
      <c r="D162" s="129" t="s">
        <v>4</v>
      </c>
      <c r="E162" s="134" t="s">
        <v>4</v>
      </c>
      <c r="F162" s="129" t="s">
        <v>4</v>
      </c>
      <c r="G162" s="129" t="s">
        <v>4</v>
      </c>
      <c r="H162" s="134" t="s">
        <v>4</v>
      </c>
    </row>
    <row r="163" spans="1:8" s="66" customFormat="1" ht="11.45" customHeight="1" x14ac:dyDescent="0.2">
      <c r="A163" s="67">
        <f>IF(C163&lt;&gt;"",COUNTA($C$9:C163),"")</f>
        <v>155</v>
      </c>
      <c r="B163" s="106" t="s">
        <v>668</v>
      </c>
      <c r="C163" s="129">
        <v>0</v>
      </c>
      <c r="D163" s="129">
        <v>0</v>
      </c>
      <c r="E163" s="134" t="s">
        <v>8</v>
      </c>
      <c r="F163" s="129">
        <v>0</v>
      </c>
      <c r="G163" s="129">
        <v>0</v>
      </c>
      <c r="H163" s="134">
        <v>-91.9</v>
      </c>
    </row>
    <row r="164" spans="1:8" ht="11.45" customHeight="1" x14ac:dyDescent="0.2">
      <c r="A164" s="67">
        <f>IF(C164&lt;&gt;"",COUNTA($C$9:C164),"")</f>
        <v>156</v>
      </c>
      <c r="B164" s="106" t="s">
        <v>669</v>
      </c>
      <c r="C164" s="129">
        <v>0</v>
      </c>
      <c r="D164" s="129">
        <v>2</v>
      </c>
      <c r="E164" s="134" t="s">
        <v>8</v>
      </c>
      <c r="F164" s="129">
        <v>0</v>
      </c>
      <c r="G164" s="129">
        <v>7</v>
      </c>
      <c r="H164" s="134">
        <v>342.2</v>
      </c>
    </row>
    <row r="165" spans="1:8" ht="11.45" customHeight="1" x14ac:dyDescent="0.2">
      <c r="A165" s="67">
        <f>IF(C165&lt;&gt;"",COUNTA($C$9:C165),"")</f>
        <v>157</v>
      </c>
      <c r="B165" s="106" t="s">
        <v>670</v>
      </c>
      <c r="C165" s="129" t="s">
        <v>4</v>
      </c>
      <c r="D165" s="129" t="s">
        <v>4</v>
      </c>
      <c r="E165" s="134" t="s">
        <v>4</v>
      </c>
      <c r="F165" s="129" t="s">
        <v>4</v>
      </c>
      <c r="G165" s="129" t="s">
        <v>4</v>
      </c>
      <c r="H165" s="134" t="s">
        <v>4</v>
      </c>
    </row>
    <row r="166" spans="1:8" ht="11.45" customHeight="1" x14ac:dyDescent="0.2">
      <c r="A166" s="67">
        <f>IF(C166&lt;&gt;"",COUNTA($C$9:C166),"")</f>
        <v>158</v>
      </c>
      <c r="B166" s="106" t="s">
        <v>671</v>
      </c>
      <c r="C166" s="129" t="s">
        <v>4</v>
      </c>
      <c r="D166" s="129" t="s">
        <v>4</v>
      </c>
      <c r="E166" s="134" t="s">
        <v>8</v>
      </c>
      <c r="F166" s="129" t="s">
        <v>4</v>
      </c>
      <c r="G166" s="129" t="s">
        <v>4</v>
      </c>
      <c r="H166" s="134" t="s">
        <v>4</v>
      </c>
    </row>
    <row r="167" spans="1:8" ht="11.45" customHeight="1" x14ac:dyDescent="0.2">
      <c r="A167" s="67">
        <f>IF(C167&lt;&gt;"",COUNTA($C$9:C167),"")</f>
        <v>159</v>
      </c>
      <c r="B167" s="106" t="s">
        <v>672</v>
      </c>
      <c r="C167" s="129" t="s">
        <v>4</v>
      </c>
      <c r="D167" s="129" t="s">
        <v>4</v>
      </c>
      <c r="E167" s="134" t="s">
        <v>4</v>
      </c>
      <c r="F167" s="129">
        <v>0</v>
      </c>
      <c r="G167" s="129">
        <v>0</v>
      </c>
      <c r="H167" s="134" t="s">
        <v>8</v>
      </c>
    </row>
    <row r="168" spans="1:8" ht="11.45" customHeight="1" x14ac:dyDescent="0.2">
      <c r="A168" s="67">
        <f>IF(C168&lt;&gt;"",COUNTA($C$9:C168),"")</f>
        <v>160</v>
      </c>
      <c r="B168" s="106" t="s">
        <v>673</v>
      </c>
      <c r="C168" s="129">
        <v>11525</v>
      </c>
      <c r="D168" s="129">
        <v>4083</v>
      </c>
      <c r="E168" s="134">
        <v>-47.505785548984313</v>
      </c>
      <c r="F168" s="129">
        <v>13043</v>
      </c>
      <c r="G168" s="129">
        <v>5157</v>
      </c>
      <c r="H168" s="134">
        <v>26.3</v>
      </c>
    </row>
    <row r="169" spans="1:8" ht="11.45" customHeight="1" x14ac:dyDescent="0.2">
      <c r="A169" s="67">
        <f>IF(C169&lt;&gt;"",COUNTA($C$9:C169),"")</f>
        <v>161</v>
      </c>
      <c r="B169" s="106" t="s">
        <v>674</v>
      </c>
      <c r="C169" s="129" t="s">
        <v>4</v>
      </c>
      <c r="D169" s="129" t="s">
        <v>4</v>
      </c>
      <c r="E169" s="134" t="s">
        <v>4</v>
      </c>
      <c r="F169" s="129" t="s">
        <v>4</v>
      </c>
      <c r="G169" s="129" t="s">
        <v>4</v>
      </c>
      <c r="H169" s="134" t="s">
        <v>4</v>
      </c>
    </row>
    <row r="170" spans="1:8" ht="11.45" customHeight="1" x14ac:dyDescent="0.2">
      <c r="A170" s="67">
        <f>IF(C170&lt;&gt;"",COUNTA($C$9:C170),"")</f>
        <v>162</v>
      </c>
      <c r="B170" s="106" t="s">
        <v>675</v>
      </c>
      <c r="C170" s="129">
        <v>1504</v>
      </c>
      <c r="D170" s="129">
        <v>1087</v>
      </c>
      <c r="E170" s="134">
        <v>21.860986547085204</v>
      </c>
      <c r="F170" s="129">
        <v>1111</v>
      </c>
      <c r="G170" s="129">
        <v>1118</v>
      </c>
      <c r="H170" s="134">
        <v>2.9</v>
      </c>
    </row>
    <row r="171" spans="1:8" s="39" customFormat="1" ht="11.45" customHeight="1" x14ac:dyDescent="0.2">
      <c r="A171" s="67">
        <f>IF(C171&lt;&gt;"",COUNTA($C$9:C171),"")</f>
        <v>163</v>
      </c>
      <c r="B171" s="106" t="s">
        <v>676</v>
      </c>
      <c r="C171" s="129">
        <v>3999</v>
      </c>
      <c r="D171" s="129">
        <v>1369</v>
      </c>
      <c r="E171" s="134" t="s">
        <v>801</v>
      </c>
      <c r="F171" s="129">
        <v>0</v>
      </c>
      <c r="G171" s="129">
        <v>4</v>
      </c>
      <c r="H171" s="134">
        <v>-99.7</v>
      </c>
    </row>
    <row r="172" spans="1:8" ht="11.45" customHeight="1" x14ac:dyDescent="0.2">
      <c r="A172" s="67">
        <f>IF(C172&lt;&gt;"",COUNTA($C$9:C172),"")</f>
        <v>164</v>
      </c>
      <c r="B172" s="106" t="s">
        <v>677</v>
      </c>
      <c r="C172" s="129">
        <v>44735</v>
      </c>
      <c r="D172" s="129">
        <v>110107</v>
      </c>
      <c r="E172" s="134">
        <v>5.4684955650491389</v>
      </c>
      <c r="F172" s="129">
        <v>593659</v>
      </c>
      <c r="G172" s="129">
        <v>573516</v>
      </c>
      <c r="H172" s="134">
        <v>420.9</v>
      </c>
    </row>
    <row r="173" spans="1:8" ht="20.100000000000001" customHeight="1" x14ac:dyDescent="0.2">
      <c r="A173" s="67">
        <f>IF(C173&lt;&gt;"",COUNTA($C$9:C173),"")</f>
        <v>165</v>
      </c>
      <c r="B173" s="107" t="s">
        <v>678</v>
      </c>
      <c r="C173" s="130">
        <v>205964</v>
      </c>
      <c r="D173" s="130">
        <v>1012888</v>
      </c>
      <c r="E173" s="135">
        <v>39.271090284595431</v>
      </c>
      <c r="F173" s="130">
        <v>147424</v>
      </c>
      <c r="G173" s="130">
        <v>1001251</v>
      </c>
      <c r="H173" s="135">
        <v>-1.1000000000000001</v>
      </c>
    </row>
    <row r="174" spans="1:8" ht="11.45" customHeight="1" x14ac:dyDescent="0.2">
      <c r="A174" s="67">
        <f>IF(C174&lt;&gt;"",COUNTA($C$9:C174),"")</f>
        <v>166</v>
      </c>
      <c r="B174" s="106" t="s">
        <v>679</v>
      </c>
      <c r="C174" s="129">
        <v>0</v>
      </c>
      <c r="D174" s="129">
        <v>9</v>
      </c>
      <c r="E174" s="134">
        <v>80</v>
      </c>
      <c r="F174" s="129">
        <v>0</v>
      </c>
      <c r="G174" s="129">
        <v>7</v>
      </c>
      <c r="H174" s="134">
        <v>-13.9</v>
      </c>
    </row>
    <row r="175" spans="1:8" ht="11.45" customHeight="1" x14ac:dyDescent="0.2">
      <c r="A175" s="67">
        <f>IF(C175&lt;&gt;"",COUNTA($C$9:C175),"")</f>
        <v>167</v>
      </c>
      <c r="B175" s="106" t="s">
        <v>680</v>
      </c>
      <c r="C175" s="129">
        <v>0</v>
      </c>
      <c r="D175" s="129">
        <v>3</v>
      </c>
      <c r="E175" s="134">
        <v>200</v>
      </c>
      <c r="F175" s="129">
        <v>1</v>
      </c>
      <c r="G175" s="129">
        <v>36</v>
      </c>
      <c r="H175" s="134" t="s">
        <v>801</v>
      </c>
    </row>
    <row r="176" spans="1:8" ht="11.45" customHeight="1" x14ac:dyDescent="0.2">
      <c r="A176" s="67">
        <f>IF(C176&lt;&gt;"",COUNTA($C$9:C176),"")</f>
        <v>168</v>
      </c>
      <c r="B176" s="106" t="s">
        <v>681</v>
      </c>
      <c r="C176" s="129">
        <v>0</v>
      </c>
      <c r="D176" s="129">
        <v>0</v>
      </c>
      <c r="E176" s="134">
        <v>-100</v>
      </c>
      <c r="F176" s="129">
        <v>0</v>
      </c>
      <c r="G176" s="129">
        <v>3</v>
      </c>
      <c r="H176" s="134" t="s">
        <v>801</v>
      </c>
    </row>
    <row r="177" spans="1:8" ht="11.45" customHeight="1" x14ac:dyDescent="0.2">
      <c r="A177" s="67">
        <f>IF(C177&lt;&gt;"",COUNTA($C$9:C177),"")</f>
        <v>169</v>
      </c>
      <c r="B177" s="106" t="s">
        <v>682</v>
      </c>
      <c r="C177" s="129">
        <v>0</v>
      </c>
      <c r="D177" s="129">
        <v>11</v>
      </c>
      <c r="E177" s="134">
        <v>-60.714285714285715</v>
      </c>
      <c r="F177" s="129">
        <v>1</v>
      </c>
      <c r="G177" s="129">
        <v>35</v>
      </c>
      <c r="H177" s="134">
        <v>206.1</v>
      </c>
    </row>
    <row r="178" spans="1:8" ht="11.45" customHeight="1" x14ac:dyDescent="0.2">
      <c r="A178" s="67">
        <f>IF(C178&lt;&gt;"",COUNTA($C$9:C178),"")</f>
        <v>170</v>
      </c>
      <c r="B178" s="106" t="s">
        <v>683</v>
      </c>
      <c r="C178" s="129">
        <v>1287</v>
      </c>
      <c r="D178" s="129">
        <v>15234</v>
      </c>
      <c r="E178" s="134">
        <v>53.090141694302076</v>
      </c>
      <c r="F178" s="129">
        <v>1404</v>
      </c>
      <c r="G178" s="129">
        <v>18982</v>
      </c>
      <c r="H178" s="134">
        <v>24.6</v>
      </c>
    </row>
    <row r="179" spans="1:8" ht="11.45" customHeight="1" x14ac:dyDescent="0.2">
      <c r="A179" s="67">
        <f>IF(C179&lt;&gt;"",COUNTA($C$9:C179),"")</f>
        <v>171</v>
      </c>
      <c r="B179" s="106" t="s">
        <v>684</v>
      </c>
      <c r="C179" s="129">
        <v>1</v>
      </c>
      <c r="D179" s="129">
        <v>5</v>
      </c>
      <c r="E179" s="134">
        <v>150</v>
      </c>
      <c r="F179" s="129">
        <v>1</v>
      </c>
      <c r="G179" s="129">
        <v>8</v>
      </c>
      <c r="H179" s="134">
        <v>72.7</v>
      </c>
    </row>
    <row r="180" spans="1:8" ht="11.45" customHeight="1" x14ac:dyDescent="0.2">
      <c r="A180" s="67">
        <f>IF(C180&lt;&gt;"",COUNTA($C$9:C180),"")</f>
        <v>172</v>
      </c>
      <c r="B180" s="106" t="s">
        <v>685</v>
      </c>
      <c r="C180" s="129" t="s">
        <v>4</v>
      </c>
      <c r="D180" s="129" t="s">
        <v>4</v>
      </c>
      <c r="E180" s="134" t="s">
        <v>4</v>
      </c>
      <c r="F180" s="129" t="s">
        <v>4</v>
      </c>
      <c r="G180" s="129" t="s">
        <v>4</v>
      </c>
      <c r="H180" s="134" t="s">
        <v>4</v>
      </c>
    </row>
    <row r="181" spans="1:8" ht="11.45" customHeight="1" x14ac:dyDescent="0.2">
      <c r="A181" s="67">
        <f>IF(C181&lt;&gt;"",COUNTA($C$9:C181),"")</f>
        <v>173</v>
      </c>
      <c r="B181" s="106" t="s">
        <v>686</v>
      </c>
      <c r="C181" s="129" t="s">
        <v>4</v>
      </c>
      <c r="D181" s="129" t="s">
        <v>4</v>
      </c>
      <c r="E181" s="134" t="s">
        <v>4</v>
      </c>
      <c r="F181" s="129">
        <v>0</v>
      </c>
      <c r="G181" s="129">
        <v>0</v>
      </c>
      <c r="H181" s="134" t="s">
        <v>8</v>
      </c>
    </row>
    <row r="182" spans="1:8" ht="11.45" customHeight="1" x14ac:dyDescent="0.2">
      <c r="A182" s="67">
        <f>IF(C182&lt;&gt;"",COUNTA($C$9:C182),"")</f>
        <v>174</v>
      </c>
      <c r="B182" s="106" t="s">
        <v>687</v>
      </c>
      <c r="C182" s="129">
        <v>2043</v>
      </c>
      <c r="D182" s="129">
        <v>825</v>
      </c>
      <c r="E182" s="134">
        <v>127.90055248618785</v>
      </c>
      <c r="F182" s="129">
        <v>58</v>
      </c>
      <c r="G182" s="129">
        <v>557</v>
      </c>
      <c r="H182" s="134">
        <v>-32.4</v>
      </c>
    </row>
    <row r="183" spans="1:8" ht="11.45" customHeight="1" x14ac:dyDescent="0.2">
      <c r="A183" s="67">
        <f>IF(C183&lt;&gt;"",COUNTA($C$9:C183),"")</f>
        <v>175</v>
      </c>
      <c r="B183" s="106" t="s">
        <v>688</v>
      </c>
      <c r="C183" s="129">
        <v>319</v>
      </c>
      <c r="D183" s="129">
        <v>5640</v>
      </c>
      <c r="E183" s="134">
        <v>6.676754303007371</v>
      </c>
      <c r="F183" s="129">
        <v>153</v>
      </c>
      <c r="G183" s="129">
        <v>5778</v>
      </c>
      <c r="H183" s="134">
        <v>2.4</v>
      </c>
    </row>
    <row r="184" spans="1:8" ht="11.45" customHeight="1" x14ac:dyDescent="0.2">
      <c r="A184" s="67">
        <f>IF(C184&lt;&gt;"",COUNTA($C$9:C184),"")</f>
        <v>176</v>
      </c>
      <c r="B184" s="106" t="s">
        <v>689</v>
      </c>
      <c r="C184" s="129">
        <v>7110</v>
      </c>
      <c r="D184" s="129">
        <v>38684</v>
      </c>
      <c r="E184" s="134">
        <v>64.577749415018076</v>
      </c>
      <c r="F184" s="129">
        <v>10418</v>
      </c>
      <c r="G184" s="129">
        <v>50515</v>
      </c>
      <c r="H184" s="134">
        <v>30.6</v>
      </c>
    </row>
    <row r="185" spans="1:8" ht="11.45" customHeight="1" x14ac:dyDescent="0.2">
      <c r="A185" s="67">
        <f>IF(C185&lt;&gt;"",COUNTA($C$9:C185),"")</f>
        <v>177</v>
      </c>
      <c r="B185" s="106" t="s">
        <v>690</v>
      </c>
      <c r="C185" s="129">
        <v>938</v>
      </c>
      <c r="D185" s="129">
        <v>4107</v>
      </c>
      <c r="E185" s="134">
        <v>6.841831425598329</v>
      </c>
      <c r="F185" s="129">
        <v>367</v>
      </c>
      <c r="G185" s="129">
        <v>3265</v>
      </c>
      <c r="H185" s="134">
        <v>-20.5</v>
      </c>
    </row>
    <row r="186" spans="1:8" ht="11.45" customHeight="1" x14ac:dyDescent="0.2">
      <c r="A186" s="67">
        <f>IF(C186&lt;&gt;"",COUNTA($C$9:C186),"")</f>
        <v>178</v>
      </c>
      <c r="B186" s="106" t="s">
        <v>691</v>
      </c>
      <c r="C186" s="129">
        <v>0</v>
      </c>
      <c r="D186" s="129">
        <v>4</v>
      </c>
      <c r="E186" s="134">
        <v>-87.096774193548384</v>
      </c>
      <c r="F186" s="129">
        <v>0</v>
      </c>
      <c r="G186" s="129">
        <v>11</v>
      </c>
      <c r="H186" s="134">
        <v>155.4</v>
      </c>
    </row>
    <row r="187" spans="1:8" ht="11.45" customHeight="1" x14ac:dyDescent="0.2">
      <c r="A187" s="67">
        <f>IF(C187&lt;&gt;"",COUNTA($C$9:C187),"")</f>
        <v>179</v>
      </c>
      <c r="B187" s="106" t="s">
        <v>692</v>
      </c>
      <c r="C187" s="129">
        <v>106</v>
      </c>
      <c r="D187" s="129">
        <v>127</v>
      </c>
      <c r="E187" s="134">
        <v>22.115384615384613</v>
      </c>
      <c r="F187" s="129">
        <v>137</v>
      </c>
      <c r="G187" s="129">
        <v>150</v>
      </c>
      <c r="H187" s="134">
        <v>17.5</v>
      </c>
    </row>
    <row r="188" spans="1:8" ht="11.45" customHeight="1" x14ac:dyDescent="0.2">
      <c r="A188" s="67">
        <f>IF(C188&lt;&gt;"",COUNTA($C$9:C188),"")</f>
        <v>180</v>
      </c>
      <c r="B188" s="106" t="s">
        <v>693</v>
      </c>
      <c r="C188" s="129">
        <v>5301</v>
      </c>
      <c r="D188" s="129">
        <v>14531</v>
      </c>
      <c r="E188" s="134">
        <v>15.794087178261222</v>
      </c>
      <c r="F188" s="129">
        <v>4077</v>
      </c>
      <c r="G188" s="129">
        <v>11225</v>
      </c>
      <c r="H188" s="134">
        <v>-22.8</v>
      </c>
    </row>
    <row r="189" spans="1:8" ht="11.45" customHeight="1" x14ac:dyDescent="0.2">
      <c r="A189" s="67">
        <f>IF(C189&lt;&gt;"",COUNTA($C$9:C189),"")</f>
        <v>181</v>
      </c>
      <c r="B189" s="106" t="s">
        <v>694</v>
      </c>
      <c r="C189" s="129">
        <v>883</v>
      </c>
      <c r="D189" s="129">
        <v>30967</v>
      </c>
      <c r="E189" s="134">
        <v>52.030045657616967</v>
      </c>
      <c r="F189" s="129">
        <v>1169</v>
      </c>
      <c r="G189" s="129">
        <v>34612</v>
      </c>
      <c r="H189" s="134">
        <v>11.8</v>
      </c>
    </row>
    <row r="190" spans="1:8" ht="11.45" customHeight="1" x14ac:dyDescent="0.2">
      <c r="A190" s="67">
        <f>IF(C190&lt;&gt;"",COUNTA($C$9:C190),"")</f>
        <v>182</v>
      </c>
      <c r="B190" s="106" t="s">
        <v>695</v>
      </c>
      <c r="C190" s="129" t="s">
        <v>4</v>
      </c>
      <c r="D190" s="129" t="s">
        <v>4</v>
      </c>
      <c r="E190" s="134" t="s">
        <v>4</v>
      </c>
      <c r="F190" s="129">
        <v>0</v>
      </c>
      <c r="G190" s="129">
        <v>0</v>
      </c>
      <c r="H190" s="134" t="s">
        <v>8</v>
      </c>
    </row>
    <row r="191" spans="1:8" ht="11.45" customHeight="1" x14ac:dyDescent="0.2">
      <c r="A191" s="67">
        <f>IF(C191&lt;&gt;"",COUNTA($C$9:C191),"")</f>
        <v>183</v>
      </c>
      <c r="B191" s="106" t="s">
        <v>696</v>
      </c>
      <c r="C191" s="129">
        <v>1</v>
      </c>
      <c r="D191" s="129">
        <v>121</v>
      </c>
      <c r="E191" s="134" t="s">
        <v>801</v>
      </c>
      <c r="F191" s="129">
        <v>2</v>
      </c>
      <c r="G191" s="129">
        <v>169</v>
      </c>
      <c r="H191" s="134">
        <v>39.299999999999997</v>
      </c>
    </row>
    <row r="192" spans="1:8" ht="11.45" customHeight="1" x14ac:dyDescent="0.2">
      <c r="A192" s="67">
        <f>IF(C192&lt;&gt;"",COUNTA($C$9:C192),"")</f>
        <v>184</v>
      </c>
      <c r="B192" s="106" t="s">
        <v>697</v>
      </c>
      <c r="C192" s="129">
        <v>293</v>
      </c>
      <c r="D192" s="129">
        <v>928</v>
      </c>
      <c r="E192" s="134">
        <v>69.652650822669102</v>
      </c>
      <c r="F192" s="129">
        <v>72</v>
      </c>
      <c r="G192" s="129">
        <v>987</v>
      </c>
      <c r="H192" s="134">
        <v>6.4</v>
      </c>
    </row>
    <row r="193" spans="1:8" ht="11.45" customHeight="1" x14ac:dyDescent="0.2">
      <c r="A193" s="67">
        <f>IF(C193&lt;&gt;"",COUNTA($C$9:C193),"")</f>
        <v>185</v>
      </c>
      <c r="B193" s="106" t="s">
        <v>698</v>
      </c>
      <c r="C193" s="129">
        <v>272</v>
      </c>
      <c r="D193" s="129">
        <v>2702</v>
      </c>
      <c r="E193" s="134" t="s">
        <v>801</v>
      </c>
      <c r="F193" s="129">
        <v>287</v>
      </c>
      <c r="G193" s="129">
        <v>2045</v>
      </c>
      <c r="H193" s="134">
        <v>-24.3</v>
      </c>
    </row>
    <row r="194" spans="1:8" ht="11.45" customHeight="1" x14ac:dyDescent="0.2">
      <c r="A194" s="67">
        <f>IF(C194&lt;&gt;"",COUNTA($C$9:C194),"")</f>
        <v>186</v>
      </c>
      <c r="B194" s="106" t="s">
        <v>699</v>
      </c>
      <c r="C194" s="129">
        <v>3</v>
      </c>
      <c r="D194" s="129">
        <v>35</v>
      </c>
      <c r="E194" s="134">
        <v>-88.255033557046985</v>
      </c>
      <c r="F194" s="129">
        <v>13</v>
      </c>
      <c r="G194" s="129">
        <v>35</v>
      </c>
      <c r="H194" s="134">
        <v>1.8</v>
      </c>
    </row>
    <row r="195" spans="1:8" ht="11.45" customHeight="1" x14ac:dyDescent="0.2">
      <c r="A195" s="67">
        <f>IF(C195&lt;&gt;"",COUNTA($C$9:C195),"")</f>
        <v>187</v>
      </c>
      <c r="B195" s="106" t="s">
        <v>700</v>
      </c>
      <c r="C195" s="129">
        <v>11</v>
      </c>
      <c r="D195" s="129">
        <v>3705</v>
      </c>
      <c r="E195" s="134">
        <v>446.46017699115043</v>
      </c>
      <c r="F195" s="129">
        <v>38</v>
      </c>
      <c r="G195" s="129">
        <v>6505</v>
      </c>
      <c r="H195" s="134">
        <v>75.599999999999994</v>
      </c>
    </row>
    <row r="196" spans="1:8" ht="11.45" customHeight="1" x14ac:dyDescent="0.2">
      <c r="A196" s="67">
        <f>IF(C196&lt;&gt;"",COUNTA($C$9:C196),"")</f>
        <v>188</v>
      </c>
      <c r="B196" s="106" t="s">
        <v>701</v>
      </c>
      <c r="C196" s="129" t="s">
        <v>4</v>
      </c>
      <c r="D196" s="129" t="s">
        <v>4</v>
      </c>
      <c r="E196" s="134" t="s">
        <v>4</v>
      </c>
      <c r="F196" s="129" t="s">
        <v>4</v>
      </c>
      <c r="G196" s="129" t="s">
        <v>4</v>
      </c>
      <c r="H196" s="134" t="s">
        <v>4</v>
      </c>
    </row>
    <row r="197" spans="1:8" ht="11.45" customHeight="1" x14ac:dyDescent="0.2">
      <c r="A197" s="67">
        <f>IF(C197&lt;&gt;"",COUNTA($C$9:C197),"")</f>
        <v>189</v>
      </c>
      <c r="B197" s="106" t="s">
        <v>702</v>
      </c>
      <c r="C197" s="129">
        <v>24634</v>
      </c>
      <c r="D197" s="129">
        <v>33838</v>
      </c>
      <c r="E197" s="134">
        <v>-34.076253190204369</v>
      </c>
      <c r="F197" s="129">
        <v>6679</v>
      </c>
      <c r="G197" s="129">
        <v>46246</v>
      </c>
      <c r="H197" s="134">
        <v>36.700000000000003</v>
      </c>
    </row>
    <row r="198" spans="1:8" ht="11.45" customHeight="1" x14ac:dyDescent="0.2">
      <c r="A198" s="67">
        <f>IF(C198&lt;&gt;"",COUNTA($C$9:C198),"")</f>
        <v>190</v>
      </c>
      <c r="B198" s="106" t="s">
        <v>703</v>
      </c>
      <c r="C198" s="129">
        <v>0</v>
      </c>
      <c r="D198" s="129">
        <v>16</v>
      </c>
      <c r="E198" s="134">
        <v>-91.623036649214654</v>
      </c>
      <c r="F198" s="129">
        <v>9</v>
      </c>
      <c r="G198" s="129">
        <v>81</v>
      </c>
      <c r="H198" s="134">
        <v>414.1</v>
      </c>
    </row>
    <row r="199" spans="1:8" ht="11.45" customHeight="1" x14ac:dyDescent="0.2">
      <c r="A199" s="67">
        <f>IF(C199&lt;&gt;"",COUNTA($C$9:C199),"")</f>
        <v>191</v>
      </c>
      <c r="B199" s="106" t="s">
        <v>704</v>
      </c>
      <c r="C199" s="129">
        <v>0</v>
      </c>
      <c r="D199" s="129">
        <v>18</v>
      </c>
      <c r="E199" s="134">
        <v>800</v>
      </c>
      <c r="F199" s="129">
        <v>2</v>
      </c>
      <c r="G199" s="129">
        <v>78</v>
      </c>
      <c r="H199" s="134">
        <v>323.3</v>
      </c>
    </row>
    <row r="200" spans="1:8" ht="11.45" customHeight="1" x14ac:dyDescent="0.2">
      <c r="A200" s="67">
        <f>IF(C200&lt;&gt;"",COUNTA($C$9:C200),"")</f>
        <v>192</v>
      </c>
      <c r="B200" s="106" t="s">
        <v>705</v>
      </c>
      <c r="C200" s="129">
        <v>0</v>
      </c>
      <c r="D200" s="129">
        <v>8</v>
      </c>
      <c r="E200" s="134">
        <v>-77.142857142857139</v>
      </c>
      <c r="F200" s="129">
        <v>0</v>
      </c>
      <c r="G200" s="129">
        <v>13</v>
      </c>
      <c r="H200" s="134">
        <v>55.7</v>
      </c>
    </row>
    <row r="201" spans="1:8" ht="11.45" customHeight="1" x14ac:dyDescent="0.2">
      <c r="A201" s="67">
        <f>IF(C201&lt;&gt;"",COUNTA($C$9:C201),"")</f>
        <v>193</v>
      </c>
      <c r="B201" s="106" t="s">
        <v>706</v>
      </c>
      <c r="C201" s="129">
        <v>0</v>
      </c>
      <c r="D201" s="129">
        <v>18</v>
      </c>
      <c r="E201" s="134">
        <v>157.14285714285717</v>
      </c>
      <c r="F201" s="129">
        <v>0</v>
      </c>
      <c r="G201" s="129">
        <v>71</v>
      </c>
      <c r="H201" s="134">
        <v>290.89999999999998</v>
      </c>
    </row>
    <row r="202" spans="1:8" ht="11.45" customHeight="1" x14ac:dyDescent="0.2">
      <c r="A202" s="67">
        <f>IF(C202&lt;&gt;"",COUNTA($C$9:C202),"")</f>
        <v>194</v>
      </c>
      <c r="B202" s="106" t="s">
        <v>707</v>
      </c>
      <c r="C202" s="129">
        <v>2336</v>
      </c>
      <c r="D202" s="129">
        <v>30707</v>
      </c>
      <c r="E202" s="134">
        <v>55.462737950587268</v>
      </c>
      <c r="F202" s="129">
        <v>3844</v>
      </c>
      <c r="G202" s="129">
        <v>27102</v>
      </c>
      <c r="H202" s="134">
        <v>-11.7</v>
      </c>
    </row>
    <row r="203" spans="1:8" ht="11.45" customHeight="1" x14ac:dyDescent="0.2">
      <c r="A203" s="67">
        <f>IF(C203&lt;&gt;"",COUNTA($C$9:C203),"")</f>
        <v>195</v>
      </c>
      <c r="B203" s="106" t="s">
        <v>708</v>
      </c>
      <c r="C203" s="129" t="s">
        <v>4</v>
      </c>
      <c r="D203" s="129" t="s">
        <v>4</v>
      </c>
      <c r="E203" s="134" t="s">
        <v>4</v>
      </c>
      <c r="F203" s="129" t="s">
        <v>4</v>
      </c>
      <c r="G203" s="129" t="s">
        <v>4</v>
      </c>
      <c r="H203" s="134" t="s">
        <v>4</v>
      </c>
    </row>
    <row r="204" spans="1:8" ht="11.45" customHeight="1" x14ac:dyDescent="0.2">
      <c r="A204" s="67">
        <f>IF(C204&lt;&gt;"",COUNTA($C$9:C204),"")</f>
        <v>196</v>
      </c>
      <c r="B204" s="106" t="s">
        <v>709</v>
      </c>
      <c r="C204" s="129">
        <v>11</v>
      </c>
      <c r="D204" s="129">
        <v>103</v>
      </c>
      <c r="E204" s="134">
        <v>-24.264705882352942</v>
      </c>
      <c r="F204" s="129">
        <v>1</v>
      </c>
      <c r="G204" s="129">
        <v>127</v>
      </c>
      <c r="H204" s="134">
        <v>23.2</v>
      </c>
    </row>
    <row r="205" spans="1:8" ht="11.45" customHeight="1" x14ac:dyDescent="0.2">
      <c r="A205" s="67">
        <f>IF(C205&lt;&gt;"",COUNTA($C$9:C205),"")</f>
        <v>197</v>
      </c>
      <c r="B205" s="106" t="s">
        <v>710</v>
      </c>
      <c r="C205" s="129">
        <v>1</v>
      </c>
      <c r="D205" s="129">
        <v>36</v>
      </c>
      <c r="E205" s="134">
        <v>-26.530612244897952</v>
      </c>
      <c r="F205" s="129">
        <v>13</v>
      </c>
      <c r="G205" s="129">
        <v>459</v>
      </c>
      <c r="H205" s="134" t="s">
        <v>801</v>
      </c>
    </row>
    <row r="206" spans="1:8" ht="11.45" customHeight="1" x14ac:dyDescent="0.2">
      <c r="A206" s="67">
        <f>IF(C206&lt;&gt;"",COUNTA($C$9:C206),"")</f>
        <v>198</v>
      </c>
      <c r="B206" s="106" t="s">
        <v>711</v>
      </c>
      <c r="C206" s="129">
        <v>1</v>
      </c>
      <c r="D206" s="129">
        <v>39</v>
      </c>
      <c r="E206" s="134" t="s">
        <v>801</v>
      </c>
      <c r="F206" s="129">
        <v>1</v>
      </c>
      <c r="G206" s="129">
        <v>52</v>
      </c>
      <c r="H206" s="134">
        <v>32.9</v>
      </c>
    </row>
    <row r="207" spans="1:8" ht="11.45" customHeight="1" x14ac:dyDescent="0.2">
      <c r="A207" s="67">
        <f>IF(C207&lt;&gt;"",COUNTA($C$9:C207),"")</f>
        <v>199</v>
      </c>
      <c r="B207" s="106" t="s">
        <v>712</v>
      </c>
      <c r="C207" s="129">
        <v>3270</v>
      </c>
      <c r="D207" s="129">
        <v>1938</v>
      </c>
      <c r="E207" s="134">
        <v>577.6223776223776</v>
      </c>
      <c r="F207" s="129">
        <v>3170</v>
      </c>
      <c r="G207" s="129">
        <v>2944</v>
      </c>
      <c r="H207" s="134">
        <v>51.9</v>
      </c>
    </row>
    <row r="208" spans="1:8" ht="11.45" customHeight="1" x14ac:dyDescent="0.2">
      <c r="A208" s="67">
        <f>IF(C208&lt;&gt;"",COUNTA($C$9:C208),"")</f>
        <v>200</v>
      </c>
      <c r="B208" s="106" t="s">
        <v>713</v>
      </c>
      <c r="C208" s="129">
        <v>699</v>
      </c>
      <c r="D208" s="129">
        <v>2921</v>
      </c>
      <c r="E208" s="134">
        <v>10.769814182783463</v>
      </c>
      <c r="F208" s="129">
        <v>902</v>
      </c>
      <c r="G208" s="129">
        <v>6998</v>
      </c>
      <c r="H208" s="134">
        <v>139.6</v>
      </c>
    </row>
    <row r="209" spans="1:8" ht="11.45" customHeight="1" x14ac:dyDescent="0.2">
      <c r="A209" s="67">
        <f>IF(C209&lt;&gt;"",COUNTA($C$9:C209),"")</f>
        <v>201</v>
      </c>
      <c r="B209" s="106" t="s">
        <v>714</v>
      </c>
      <c r="C209" s="129">
        <v>164</v>
      </c>
      <c r="D209" s="129">
        <v>3552</v>
      </c>
      <c r="E209" s="134">
        <v>49.369217830109335</v>
      </c>
      <c r="F209" s="129">
        <v>233</v>
      </c>
      <c r="G209" s="129">
        <v>5377</v>
      </c>
      <c r="H209" s="134">
        <v>51.4</v>
      </c>
    </row>
    <row r="210" spans="1:8" ht="11.45" customHeight="1" x14ac:dyDescent="0.2">
      <c r="A210" s="67">
        <f>IF(C210&lt;&gt;"",COUNTA($C$9:C210),"")</f>
        <v>202</v>
      </c>
      <c r="B210" s="106" t="s">
        <v>715</v>
      </c>
      <c r="C210" s="129">
        <v>825</v>
      </c>
      <c r="D210" s="129">
        <v>1457</v>
      </c>
      <c r="E210" s="134">
        <v>107.84593437945793</v>
      </c>
      <c r="F210" s="129">
        <v>6802</v>
      </c>
      <c r="G210" s="129">
        <v>9043</v>
      </c>
      <c r="H210" s="134">
        <v>520.6</v>
      </c>
    </row>
    <row r="211" spans="1:8" ht="11.45" customHeight="1" x14ac:dyDescent="0.2">
      <c r="A211" s="67">
        <f>IF(C211&lt;&gt;"",COUNTA($C$9:C211),"")</f>
        <v>203</v>
      </c>
      <c r="B211" s="106" t="s">
        <v>716</v>
      </c>
      <c r="C211" s="129">
        <v>310</v>
      </c>
      <c r="D211" s="129">
        <v>4144</v>
      </c>
      <c r="E211" s="134">
        <v>8.6238532110091768</v>
      </c>
      <c r="F211" s="129">
        <v>97</v>
      </c>
      <c r="G211" s="129">
        <v>6666</v>
      </c>
      <c r="H211" s="134">
        <v>60.9</v>
      </c>
    </row>
    <row r="212" spans="1:8" ht="11.45" customHeight="1" x14ac:dyDescent="0.2">
      <c r="A212" s="67">
        <f>IF(C212&lt;&gt;"",COUNTA($C$9:C212),"")</f>
        <v>204</v>
      </c>
      <c r="B212" s="106" t="s">
        <v>717</v>
      </c>
      <c r="C212" s="129">
        <v>192</v>
      </c>
      <c r="D212" s="129">
        <v>1136</v>
      </c>
      <c r="E212" s="134">
        <v>-21.65517241379311</v>
      </c>
      <c r="F212" s="129">
        <v>223</v>
      </c>
      <c r="G212" s="129">
        <v>1194</v>
      </c>
      <c r="H212" s="134">
        <v>5.0999999999999996</v>
      </c>
    </row>
    <row r="213" spans="1:8" ht="11.45" customHeight="1" x14ac:dyDescent="0.2">
      <c r="A213" s="67">
        <f>IF(C213&lt;&gt;"",COUNTA($C$9:C213),"")</f>
        <v>205</v>
      </c>
      <c r="B213" s="106" t="s">
        <v>718</v>
      </c>
      <c r="C213" s="129">
        <v>38</v>
      </c>
      <c r="D213" s="129">
        <v>76</v>
      </c>
      <c r="E213" s="134" t="s">
        <v>801</v>
      </c>
      <c r="F213" s="129">
        <v>0</v>
      </c>
      <c r="G213" s="129">
        <v>1</v>
      </c>
      <c r="H213" s="134">
        <v>-98.9</v>
      </c>
    </row>
    <row r="214" spans="1:8" ht="11.45" customHeight="1" x14ac:dyDescent="0.2">
      <c r="A214" s="67">
        <f>IF(C214&lt;&gt;"",COUNTA($C$9:C214),"")</f>
        <v>206</v>
      </c>
      <c r="B214" s="106" t="s">
        <v>719</v>
      </c>
      <c r="C214" s="129">
        <v>0</v>
      </c>
      <c r="D214" s="129">
        <v>8</v>
      </c>
      <c r="E214" s="134">
        <v>14.285714285714292</v>
      </c>
      <c r="F214" s="129">
        <v>0</v>
      </c>
      <c r="G214" s="129">
        <v>3</v>
      </c>
      <c r="H214" s="134">
        <v>-64.900000000000006</v>
      </c>
    </row>
    <row r="215" spans="1:8" ht="11.45" customHeight="1" x14ac:dyDescent="0.2">
      <c r="A215" s="67">
        <f>IF(C215&lt;&gt;"",COUNTA($C$9:C215),"")</f>
        <v>207</v>
      </c>
      <c r="B215" s="106" t="s">
        <v>720</v>
      </c>
      <c r="C215" s="129">
        <v>698</v>
      </c>
      <c r="D215" s="129">
        <v>12938</v>
      </c>
      <c r="E215" s="134">
        <v>10.045079527090238</v>
      </c>
      <c r="F215" s="129">
        <v>940</v>
      </c>
      <c r="G215" s="129">
        <v>22345</v>
      </c>
      <c r="H215" s="134">
        <v>72.7</v>
      </c>
    </row>
    <row r="216" spans="1:8" ht="11.45" customHeight="1" x14ac:dyDescent="0.2">
      <c r="A216" s="67">
        <f>IF(C216&lt;&gt;"",COUNTA($C$9:C216),"")</f>
        <v>208</v>
      </c>
      <c r="B216" s="106" t="s">
        <v>721</v>
      </c>
      <c r="C216" s="129">
        <v>3390</v>
      </c>
      <c r="D216" s="129">
        <v>15983</v>
      </c>
      <c r="E216" s="134">
        <v>35.380315094019977</v>
      </c>
      <c r="F216" s="129">
        <v>3175</v>
      </c>
      <c r="G216" s="129">
        <v>22971</v>
      </c>
      <c r="H216" s="134">
        <v>43.7</v>
      </c>
    </row>
    <row r="217" spans="1:8" ht="11.45" customHeight="1" x14ac:dyDescent="0.2">
      <c r="A217" s="67">
        <f>IF(C217&lt;&gt;"",COUNTA($C$9:C217),"")</f>
        <v>209</v>
      </c>
      <c r="B217" s="106" t="s">
        <v>722</v>
      </c>
      <c r="C217" s="129" t="s">
        <v>4</v>
      </c>
      <c r="D217" s="129" t="s">
        <v>4</v>
      </c>
      <c r="E217" s="134" t="s">
        <v>4</v>
      </c>
      <c r="F217" s="129" t="s">
        <v>4</v>
      </c>
      <c r="G217" s="129" t="s">
        <v>4</v>
      </c>
      <c r="H217" s="134" t="s">
        <v>4</v>
      </c>
    </row>
    <row r="218" spans="1:8" ht="11.45" customHeight="1" x14ac:dyDescent="0.2">
      <c r="A218" s="67">
        <f>IF(C218&lt;&gt;"",COUNTA($C$9:C218),"")</f>
        <v>210</v>
      </c>
      <c r="B218" s="106" t="s">
        <v>723</v>
      </c>
      <c r="C218" s="129">
        <v>0</v>
      </c>
      <c r="D218" s="129">
        <v>1</v>
      </c>
      <c r="E218" s="134">
        <v>-99.615384615384613</v>
      </c>
      <c r="F218" s="129" t="s">
        <v>4</v>
      </c>
      <c r="G218" s="129" t="s">
        <v>4</v>
      </c>
      <c r="H218" s="134" t="s">
        <v>8</v>
      </c>
    </row>
    <row r="219" spans="1:8" ht="11.45" customHeight="1" x14ac:dyDescent="0.2">
      <c r="A219" s="67">
        <f>IF(C219&lt;&gt;"",COUNTA($C$9:C219),"")</f>
        <v>211</v>
      </c>
      <c r="B219" s="106" t="s">
        <v>724</v>
      </c>
      <c r="C219" s="129">
        <v>1</v>
      </c>
      <c r="D219" s="129">
        <v>37</v>
      </c>
      <c r="E219" s="134">
        <v>-85.08064516129032</v>
      </c>
      <c r="F219" s="129">
        <v>1</v>
      </c>
      <c r="G219" s="129">
        <v>77</v>
      </c>
      <c r="H219" s="134">
        <v>106.3</v>
      </c>
    </row>
    <row r="220" spans="1:8" ht="11.45" customHeight="1" x14ac:dyDescent="0.2">
      <c r="A220" s="67">
        <f>IF(C220&lt;&gt;"",COUNTA($C$9:C220),"")</f>
        <v>212</v>
      </c>
      <c r="B220" s="106" t="s">
        <v>725</v>
      </c>
      <c r="C220" s="129">
        <v>937</v>
      </c>
      <c r="D220" s="129">
        <v>1118</v>
      </c>
      <c r="E220" s="134">
        <v>-49.342999546896237</v>
      </c>
      <c r="F220" s="129">
        <v>3323</v>
      </c>
      <c r="G220" s="129">
        <v>8705</v>
      </c>
      <c r="H220" s="134">
        <v>678.3</v>
      </c>
    </row>
    <row r="221" spans="1:8" ht="11.45" customHeight="1" x14ac:dyDescent="0.2">
      <c r="A221" s="67">
        <f>IF(C221&lt;&gt;"",COUNTA($C$9:C221),"")</f>
        <v>213</v>
      </c>
      <c r="B221" s="106" t="s">
        <v>726</v>
      </c>
      <c r="C221" s="129">
        <v>5462</v>
      </c>
      <c r="D221" s="129">
        <v>30170</v>
      </c>
      <c r="E221" s="134">
        <v>-2.6365895375480051</v>
      </c>
      <c r="F221" s="129">
        <v>3657</v>
      </c>
      <c r="G221" s="129">
        <v>25484</v>
      </c>
      <c r="H221" s="134">
        <v>-15.5</v>
      </c>
    </row>
    <row r="222" spans="1:8" ht="11.45" customHeight="1" x14ac:dyDescent="0.2">
      <c r="A222" s="67">
        <f>IF(C222&lt;&gt;"",COUNTA($C$9:C222),"")</f>
        <v>214</v>
      </c>
      <c r="B222" s="106" t="s">
        <v>727</v>
      </c>
      <c r="C222" s="129">
        <v>144426</v>
      </c>
      <c r="D222" s="129">
        <v>754985</v>
      </c>
      <c r="E222" s="134">
        <v>48.191439664275919</v>
      </c>
      <c r="F222" s="129">
        <v>96155</v>
      </c>
      <c r="G222" s="129">
        <v>680289</v>
      </c>
      <c r="H222" s="134">
        <v>-9.9</v>
      </c>
    </row>
    <row r="223" spans="1:8" ht="20.100000000000001" customHeight="1" x14ac:dyDescent="0.2">
      <c r="A223" s="67">
        <f>IF(C223&lt;&gt;"",COUNTA($C$9:C223),"")</f>
        <v>215</v>
      </c>
      <c r="B223" s="107" t="s">
        <v>728</v>
      </c>
      <c r="C223" s="130">
        <v>3697</v>
      </c>
      <c r="D223" s="130">
        <v>26914</v>
      </c>
      <c r="E223" s="135">
        <v>-63.286408031865555</v>
      </c>
      <c r="F223" s="130">
        <v>252444</v>
      </c>
      <c r="G223" s="130">
        <v>226626</v>
      </c>
      <c r="H223" s="135">
        <v>742.1</v>
      </c>
    </row>
    <row r="224" spans="1:8" ht="11.45" customHeight="1" x14ac:dyDescent="0.2">
      <c r="A224" s="67">
        <f>IF(C224&lt;&gt;"",COUNTA($C$9:C224),"")</f>
        <v>216</v>
      </c>
      <c r="B224" s="106" t="s">
        <v>729</v>
      </c>
      <c r="C224" s="129" t="s">
        <v>4</v>
      </c>
      <c r="D224" s="129" t="s">
        <v>4</v>
      </c>
      <c r="E224" s="134" t="s">
        <v>4</v>
      </c>
      <c r="F224" s="129" t="s">
        <v>4</v>
      </c>
      <c r="G224" s="129" t="s">
        <v>4</v>
      </c>
      <c r="H224" s="134" t="s">
        <v>4</v>
      </c>
    </row>
    <row r="225" spans="1:8" ht="11.45" customHeight="1" x14ac:dyDescent="0.2">
      <c r="A225" s="67">
        <f>IF(C225&lt;&gt;"",COUNTA($C$9:C225),"")</f>
        <v>217</v>
      </c>
      <c r="B225" s="106" t="s">
        <v>730</v>
      </c>
      <c r="C225" s="129" t="s">
        <v>4</v>
      </c>
      <c r="D225" s="129" t="s">
        <v>4</v>
      </c>
      <c r="E225" s="134" t="s">
        <v>4</v>
      </c>
      <c r="F225" s="129" t="s">
        <v>4</v>
      </c>
      <c r="G225" s="129" t="s">
        <v>4</v>
      </c>
      <c r="H225" s="134" t="s">
        <v>4</v>
      </c>
    </row>
    <row r="226" spans="1:8" ht="11.45" customHeight="1" x14ac:dyDescent="0.2">
      <c r="A226" s="67">
        <f>IF(C226&lt;&gt;"",COUNTA($C$9:C226),"")</f>
        <v>218</v>
      </c>
      <c r="B226" s="106" t="s">
        <v>731</v>
      </c>
      <c r="C226" s="129" t="s">
        <v>4</v>
      </c>
      <c r="D226" s="129" t="s">
        <v>4</v>
      </c>
      <c r="E226" s="134" t="s">
        <v>8</v>
      </c>
      <c r="F226" s="129">
        <v>0</v>
      </c>
      <c r="G226" s="129">
        <v>5</v>
      </c>
      <c r="H226" s="134" t="s">
        <v>8</v>
      </c>
    </row>
    <row r="227" spans="1:8" ht="11.45" customHeight="1" x14ac:dyDescent="0.2">
      <c r="A227" s="67">
        <f>IF(C227&lt;&gt;"",COUNTA($C$9:C227),"")</f>
        <v>219</v>
      </c>
      <c r="B227" s="106" t="s">
        <v>732</v>
      </c>
      <c r="C227" s="129">
        <v>36</v>
      </c>
      <c r="D227" s="129">
        <v>2491</v>
      </c>
      <c r="E227" s="134">
        <v>-95.202603805561978</v>
      </c>
      <c r="F227" s="129">
        <v>248348</v>
      </c>
      <c r="G227" s="129">
        <v>196639</v>
      </c>
      <c r="H227" s="134">
        <v>7795.5</v>
      </c>
    </row>
    <row r="228" spans="1:8" ht="11.45" customHeight="1" x14ac:dyDescent="0.2">
      <c r="A228" s="67">
        <f>IF(C228&lt;&gt;"",COUNTA($C$9:C228),"")</f>
        <v>220</v>
      </c>
      <c r="B228" s="106" t="s">
        <v>733</v>
      </c>
      <c r="C228" s="129" t="s">
        <v>4</v>
      </c>
      <c r="D228" s="129" t="s">
        <v>4</v>
      </c>
      <c r="E228" s="134" t="s">
        <v>4</v>
      </c>
      <c r="F228" s="129" t="s">
        <v>4</v>
      </c>
      <c r="G228" s="129" t="s">
        <v>4</v>
      </c>
      <c r="H228" s="134" t="s">
        <v>4</v>
      </c>
    </row>
    <row r="229" spans="1:8" ht="11.45" customHeight="1" x14ac:dyDescent="0.2">
      <c r="A229" s="67">
        <f>IF(C229&lt;&gt;"",COUNTA($C$9:C229),"")</f>
        <v>221</v>
      </c>
      <c r="B229" s="106" t="s">
        <v>734</v>
      </c>
      <c r="C229" s="129" t="s">
        <v>4</v>
      </c>
      <c r="D229" s="129" t="s">
        <v>4</v>
      </c>
      <c r="E229" s="134" t="s">
        <v>4</v>
      </c>
      <c r="F229" s="129" t="s">
        <v>4</v>
      </c>
      <c r="G229" s="129" t="s">
        <v>4</v>
      </c>
      <c r="H229" s="134" t="s">
        <v>4</v>
      </c>
    </row>
    <row r="230" spans="1:8" ht="11.45" customHeight="1" x14ac:dyDescent="0.2">
      <c r="A230" s="67">
        <f>IF(C230&lt;&gt;"",COUNTA($C$9:C230),"")</f>
        <v>222</v>
      </c>
      <c r="B230" s="106" t="s">
        <v>735</v>
      </c>
      <c r="C230" s="129">
        <v>0</v>
      </c>
      <c r="D230" s="129">
        <v>3</v>
      </c>
      <c r="E230" s="134">
        <v>200</v>
      </c>
      <c r="F230" s="129">
        <v>0</v>
      </c>
      <c r="G230" s="129">
        <v>3</v>
      </c>
      <c r="H230" s="134">
        <v>-4.0999999999999996</v>
      </c>
    </row>
    <row r="231" spans="1:8" ht="11.45" customHeight="1" x14ac:dyDescent="0.2">
      <c r="A231" s="67">
        <f>IF(C231&lt;&gt;"",COUNTA($C$9:C231),"")</f>
        <v>223</v>
      </c>
      <c r="B231" s="106" t="s">
        <v>736</v>
      </c>
      <c r="C231" s="129" t="s">
        <v>4</v>
      </c>
      <c r="D231" s="129" t="s">
        <v>4</v>
      </c>
      <c r="E231" s="134" t="s">
        <v>4</v>
      </c>
      <c r="F231" s="129" t="s">
        <v>4</v>
      </c>
      <c r="G231" s="129" t="s">
        <v>4</v>
      </c>
      <c r="H231" s="134" t="s">
        <v>4</v>
      </c>
    </row>
    <row r="232" spans="1:8" ht="11.45" customHeight="1" x14ac:dyDescent="0.2">
      <c r="A232" s="67">
        <f>IF(C232&lt;&gt;"",COUNTA($C$9:C232),"")</f>
        <v>224</v>
      </c>
      <c r="B232" s="106" t="s">
        <v>737</v>
      </c>
      <c r="C232" s="129" t="s">
        <v>4</v>
      </c>
      <c r="D232" s="129" t="s">
        <v>4</v>
      </c>
      <c r="E232" s="134" t="s">
        <v>8</v>
      </c>
      <c r="F232" s="129">
        <v>0</v>
      </c>
      <c r="G232" s="129">
        <v>2</v>
      </c>
      <c r="H232" s="134" t="s">
        <v>8</v>
      </c>
    </row>
    <row r="233" spans="1:8" ht="11.45" customHeight="1" x14ac:dyDescent="0.2">
      <c r="A233" s="67">
        <f>IF(C233&lt;&gt;"",COUNTA($C$9:C233),"")</f>
        <v>225</v>
      </c>
      <c r="B233" s="106" t="s">
        <v>738</v>
      </c>
      <c r="C233" s="129" t="s">
        <v>4</v>
      </c>
      <c r="D233" s="129" t="s">
        <v>4</v>
      </c>
      <c r="E233" s="134" t="s">
        <v>4</v>
      </c>
      <c r="F233" s="129" t="s">
        <v>4</v>
      </c>
      <c r="G233" s="129" t="s">
        <v>4</v>
      </c>
      <c r="H233" s="134" t="s">
        <v>4</v>
      </c>
    </row>
    <row r="234" spans="1:8" ht="11.45" customHeight="1" x14ac:dyDescent="0.2">
      <c r="A234" s="67">
        <f>IF(C234&lt;&gt;"",COUNTA($C$9:C234),"")</f>
        <v>226</v>
      </c>
      <c r="B234" s="106" t="s">
        <v>739</v>
      </c>
      <c r="C234" s="129" t="s">
        <v>4</v>
      </c>
      <c r="D234" s="129" t="s">
        <v>4</v>
      </c>
      <c r="E234" s="134" t="s">
        <v>4</v>
      </c>
      <c r="F234" s="129" t="s">
        <v>4</v>
      </c>
      <c r="G234" s="129" t="s">
        <v>4</v>
      </c>
      <c r="H234" s="134" t="s">
        <v>4</v>
      </c>
    </row>
    <row r="235" spans="1:8" ht="11.45" customHeight="1" x14ac:dyDescent="0.2">
      <c r="A235" s="67">
        <f>IF(C235&lt;&gt;"",COUNTA($C$9:C235),"")</f>
        <v>227</v>
      </c>
      <c r="B235" s="106" t="s">
        <v>740</v>
      </c>
      <c r="C235" s="129" t="s">
        <v>4</v>
      </c>
      <c r="D235" s="129" t="s">
        <v>4</v>
      </c>
      <c r="E235" s="134" t="s">
        <v>4</v>
      </c>
      <c r="F235" s="129" t="s">
        <v>4</v>
      </c>
      <c r="G235" s="129" t="s">
        <v>4</v>
      </c>
      <c r="H235" s="134" t="s">
        <v>4</v>
      </c>
    </row>
    <row r="236" spans="1:8" ht="11.45" customHeight="1" x14ac:dyDescent="0.2">
      <c r="A236" s="67">
        <f>IF(C236&lt;&gt;"",COUNTA($C$9:C236),"")</f>
        <v>228</v>
      </c>
      <c r="B236" s="106" t="s">
        <v>741</v>
      </c>
      <c r="C236" s="129" t="s">
        <v>4</v>
      </c>
      <c r="D236" s="129" t="s">
        <v>4</v>
      </c>
      <c r="E236" s="134" t="s">
        <v>4</v>
      </c>
      <c r="F236" s="129" t="s">
        <v>4</v>
      </c>
      <c r="G236" s="129" t="s">
        <v>4</v>
      </c>
      <c r="H236" s="134" t="s">
        <v>4</v>
      </c>
    </row>
    <row r="237" spans="1:8" ht="11.45" customHeight="1" x14ac:dyDescent="0.2">
      <c r="A237" s="67">
        <f>IF(C237&lt;&gt;"",COUNTA($C$9:C237),"")</f>
        <v>229</v>
      </c>
      <c r="B237" s="106" t="s">
        <v>742</v>
      </c>
      <c r="C237" s="129">
        <v>12</v>
      </c>
      <c r="D237" s="129">
        <v>10</v>
      </c>
      <c r="E237" s="134" t="s">
        <v>8</v>
      </c>
      <c r="F237" s="129" t="s">
        <v>4</v>
      </c>
      <c r="G237" s="129" t="s">
        <v>4</v>
      </c>
      <c r="H237" s="134" t="s">
        <v>8</v>
      </c>
    </row>
    <row r="238" spans="1:8" ht="11.45" customHeight="1" x14ac:dyDescent="0.2">
      <c r="A238" s="67">
        <f>IF(C238&lt;&gt;"",COUNTA($C$9:C238),"")</f>
        <v>230</v>
      </c>
      <c r="B238" s="106" t="s">
        <v>743</v>
      </c>
      <c r="C238" s="129" t="s">
        <v>4</v>
      </c>
      <c r="D238" s="129" t="s">
        <v>4</v>
      </c>
      <c r="E238" s="134" t="s">
        <v>4</v>
      </c>
      <c r="F238" s="129" t="s">
        <v>4</v>
      </c>
      <c r="G238" s="129" t="s">
        <v>4</v>
      </c>
      <c r="H238" s="134" t="s">
        <v>4</v>
      </c>
    </row>
    <row r="239" spans="1:8" ht="11.45" customHeight="1" x14ac:dyDescent="0.2">
      <c r="A239" s="67">
        <f>IF(C239&lt;&gt;"",COUNTA($C$9:C239),"")</f>
        <v>231</v>
      </c>
      <c r="B239" s="106" t="s">
        <v>744</v>
      </c>
      <c r="C239" s="129" t="s">
        <v>4</v>
      </c>
      <c r="D239" s="129" t="s">
        <v>4</v>
      </c>
      <c r="E239" s="134" t="s">
        <v>4</v>
      </c>
      <c r="F239" s="129" t="s">
        <v>4</v>
      </c>
      <c r="G239" s="129" t="s">
        <v>4</v>
      </c>
      <c r="H239" s="134" t="s">
        <v>4</v>
      </c>
    </row>
    <row r="240" spans="1:8" ht="11.45" customHeight="1" x14ac:dyDescent="0.2">
      <c r="A240" s="67">
        <f>IF(C240&lt;&gt;"",COUNTA($C$9:C240),"")</f>
        <v>232</v>
      </c>
      <c r="B240" s="106" t="s">
        <v>745</v>
      </c>
      <c r="C240" s="129">
        <v>0</v>
      </c>
      <c r="D240" s="129">
        <v>102</v>
      </c>
      <c r="E240" s="134" t="s">
        <v>801</v>
      </c>
      <c r="F240" s="129">
        <v>0</v>
      </c>
      <c r="G240" s="129">
        <v>0</v>
      </c>
      <c r="H240" s="134">
        <v>-100</v>
      </c>
    </row>
    <row r="241" spans="1:8" ht="11.45" customHeight="1" x14ac:dyDescent="0.2">
      <c r="A241" s="67">
        <f>IF(C241&lt;&gt;"",COUNTA($C$9:C241),"")</f>
        <v>233</v>
      </c>
      <c r="B241" s="106" t="s">
        <v>746</v>
      </c>
      <c r="C241" s="129">
        <v>3649</v>
      </c>
      <c r="D241" s="129">
        <v>24308</v>
      </c>
      <c r="E241" s="134">
        <v>13.70036016651855</v>
      </c>
      <c r="F241" s="129">
        <v>4096</v>
      </c>
      <c r="G241" s="129">
        <v>29973</v>
      </c>
      <c r="H241" s="134">
        <v>23.3</v>
      </c>
    </row>
    <row r="242" spans="1:8" ht="11.45" customHeight="1" x14ac:dyDescent="0.2">
      <c r="A242" s="67">
        <f>IF(C242&lt;&gt;"",COUNTA($C$9:C242),"")</f>
        <v>234</v>
      </c>
      <c r="B242" s="106" t="s">
        <v>747</v>
      </c>
      <c r="C242" s="129" t="s">
        <v>4</v>
      </c>
      <c r="D242" s="129" t="s">
        <v>4</v>
      </c>
      <c r="E242" s="134" t="s">
        <v>4</v>
      </c>
      <c r="F242" s="129" t="s">
        <v>4</v>
      </c>
      <c r="G242" s="129" t="s">
        <v>4</v>
      </c>
      <c r="H242" s="134" t="s">
        <v>4</v>
      </c>
    </row>
    <row r="243" spans="1:8" ht="11.45" customHeight="1" x14ac:dyDescent="0.2">
      <c r="A243" s="67">
        <f>IF(C243&lt;&gt;"",COUNTA($C$9:C243),"")</f>
        <v>235</v>
      </c>
      <c r="B243" s="106" t="s">
        <v>748</v>
      </c>
      <c r="C243" s="129" t="s">
        <v>4</v>
      </c>
      <c r="D243" s="129" t="s">
        <v>4</v>
      </c>
      <c r="E243" s="134" t="s">
        <v>4</v>
      </c>
      <c r="F243" s="129" t="s">
        <v>4</v>
      </c>
      <c r="G243" s="129" t="s">
        <v>4</v>
      </c>
      <c r="H243" s="134" t="s">
        <v>4</v>
      </c>
    </row>
    <row r="244" spans="1:8" ht="11.45" customHeight="1" x14ac:dyDescent="0.2">
      <c r="A244" s="67">
        <f>IF(C244&lt;&gt;"",COUNTA($C$9:C244),"")</f>
        <v>236</v>
      </c>
      <c r="B244" s="106" t="s">
        <v>749</v>
      </c>
      <c r="C244" s="129" t="s">
        <v>4</v>
      </c>
      <c r="D244" s="129" t="s">
        <v>4</v>
      </c>
      <c r="E244" s="134" t="s">
        <v>4</v>
      </c>
      <c r="F244" s="129" t="s">
        <v>4</v>
      </c>
      <c r="G244" s="129" t="s">
        <v>4</v>
      </c>
      <c r="H244" s="134" t="s">
        <v>4</v>
      </c>
    </row>
    <row r="245" spans="1:8" ht="11.45" customHeight="1" x14ac:dyDescent="0.2">
      <c r="A245" s="67">
        <f>IF(C245&lt;&gt;"",COUNTA($C$9:C245),"")</f>
        <v>237</v>
      </c>
      <c r="B245" s="106" t="s">
        <v>750</v>
      </c>
      <c r="C245" s="129" t="s">
        <v>4</v>
      </c>
      <c r="D245" s="129" t="s">
        <v>4</v>
      </c>
      <c r="E245" s="134" t="s">
        <v>4</v>
      </c>
      <c r="F245" s="129" t="s">
        <v>4</v>
      </c>
      <c r="G245" s="129" t="s">
        <v>4</v>
      </c>
      <c r="H245" s="134" t="s">
        <v>4</v>
      </c>
    </row>
    <row r="246" spans="1:8" ht="11.45" customHeight="1" x14ac:dyDescent="0.2">
      <c r="A246" s="67">
        <f>IF(C246&lt;&gt;"",COUNTA($C$9:C246),"")</f>
        <v>238</v>
      </c>
      <c r="B246" s="106" t="s">
        <v>751</v>
      </c>
      <c r="C246" s="129">
        <v>0</v>
      </c>
      <c r="D246" s="129">
        <v>0</v>
      </c>
      <c r="E246" s="134" t="s">
        <v>8</v>
      </c>
      <c r="F246" s="129" t="s">
        <v>4</v>
      </c>
      <c r="G246" s="129" t="s">
        <v>4</v>
      </c>
      <c r="H246" s="134" t="s">
        <v>8</v>
      </c>
    </row>
    <row r="247" spans="1:8" ht="11.45" customHeight="1" x14ac:dyDescent="0.2">
      <c r="A247" s="67">
        <f>IF(C247&lt;&gt;"",COUNTA($C$9:C247),"")</f>
        <v>239</v>
      </c>
      <c r="B247" s="106" t="s">
        <v>752</v>
      </c>
      <c r="C247" s="129" t="s">
        <v>4</v>
      </c>
      <c r="D247" s="129" t="s">
        <v>4</v>
      </c>
      <c r="E247" s="134" t="s">
        <v>4</v>
      </c>
      <c r="F247" s="129" t="s">
        <v>4</v>
      </c>
      <c r="G247" s="129" t="s">
        <v>4</v>
      </c>
      <c r="H247" s="134" t="s">
        <v>4</v>
      </c>
    </row>
    <row r="248" spans="1:8" ht="11.45" customHeight="1" x14ac:dyDescent="0.2">
      <c r="A248" s="67">
        <f>IF(C248&lt;&gt;"",COUNTA($C$9:C248),"")</f>
        <v>240</v>
      </c>
      <c r="B248" s="106" t="s">
        <v>753</v>
      </c>
      <c r="C248" s="129" t="s">
        <v>4</v>
      </c>
      <c r="D248" s="129" t="s">
        <v>4</v>
      </c>
      <c r="E248" s="134" t="s">
        <v>4</v>
      </c>
      <c r="F248" s="129" t="s">
        <v>4</v>
      </c>
      <c r="G248" s="129" t="s">
        <v>4</v>
      </c>
      <c r="H248" s="134" t="s">
        <v>4</v>
      </c>
    </row>
    <row r="249" spans="1:8" ht="11.45" customHeight="1" x14ac:dyDescent="0.2">
      <c r="A249" s="67">
        <f>IF(C249&lt;&gt;"",COUNTA($C$9:C249),"")</f>
        <v>241</v>
      </c>
      <c r="B249" s="106" t="s">
        <v>754</v>
      </c>
      <c r="C249" s="129" t="s">
        <v>4</v>
      </c>
      <c r="D249" s="129" t="s">
        <v>4</v>
      </c>
      <c r="E249" s="134" t="s">
        <v>4</v>
      </c>
      <c r="F249" s="129" t="s">
        <v>4</v>
      </c>
      <c r="G249" s="129" t="s">
        <v>4</v>
      </c>
      <c r="H249" s="134" t="s">
        <v>4</v>
      </c>
    </row>
    <row r="250" spans="1:8" ht="11.45" customHeight="1" x14ac:dyDescent="0.2">
      <c r="A250" s="67">
        <f>IF(C250&lt;&gt;"",COUNTA($C$9:C250),"")</f>
        <v>242</v>
      </c>
      <c r="B250" s="106" t="s">
        <v>755</v>
      </c>
      <c r="C250" s="129" t="s">
        <v>4</v>
      </c>
      <c r="D250" s="129" t="s">
        <v>4</v>
      </c>
      <c r="E250" s="134" t="s">
        <v>4</v>
      </c>
      <c r="F250" s="129" t="s">
        <v>4</v>
      </c>
      <c r="G250" s="129" t="s">
        <v>4</v>
      </c>
      <c r="H250" s="134" t="s">
        <v>4</v>
      </c>
    </row>
    <row r="251" spans="1:8" ht="11.45" customHeight="1" x14ac:dyDescent="0.2">
      <c r="A251" s="67">
        <f>IF(C251&lt;&gt;"",COUNTA($C$9:C251),"")</f>
        <v>243</v>
      </c>
      <c r="B251" s="106" t="s">
        <v>756</v>
      </c>
      <c r="C251" s="129" t="s">
        <v>4</v>
      </c>
      <c r="D251" s="129" t="s">
        <v>4</v>
      </c>
      <c r="E251" s="134" t="s">
        <v>4</v>
      </c>
      <c r="F251" s="129">
        <v>0</v>
      </c>
      <c r="G251" s="129">
        <v>3</v>
      </c>
      <c r="H251" s="134" t="s">
        <v>8</v>
      </c>
    </row>
    <row r="252" spans="1:8" ht="11.45" customHeight="1" x14ac:dyDescent="0.2">
      <c r="A252" s="67">
        <f>IF(C252&lt;&gt;"",COUNTA($C$9:C252),"")</f>
        <v>244</v>
      </c>
      <c r="B252" s="106" t="s">
        <v>757</v>
      </c>
      <c r="C252" s="129">
        <v>0</v>
      </c>
      <c r="D252" s="129">
        <v>0</v>
      </c>
      <c r="E252" s="134" t="s">
        <v>8</v>
      </c>
      <c r="F252" s="129" t="s">
        <v>4</v>
      </c>
      <c r="G252" s="129" t="s">
        <v>4</v>
      </c>
      <c r="H252" s="134" t="s">
        <v>8</v>
      </c>
    </row>
    <row r="253" spans="1:8" ht="11.45" customHeight="1" x14ac:dyDescent="0.2">
      <c r="A253" s="67">
        <f>IF(C253&lt;&gt;"",COUNTA($C$9:C253),"")</f>
        <v>245</v>
      </c>
      <c r="B253" s="106" t="s">
        <v>758</v>
      </c>
      <c r="C253" s="129" t="s">
        <v>4</v>
      </c>
      <c r="D253" s="129" t="s">
        <v>4</v>
      </c>
      <c r="E253" s="134" t="s">
        <v>4</v>
      </c>
      <c r="F253" s="129" t="s">
        <v>4</v>
      </c>
      <c r="G253" s="129" t="s">
        <v>4</v>
      </c>
      <c r="H253" s="134" t="s">
        <v>4</v>
      </c>
    </row>
    <row r="254" spans="1:8" ht="11.45" customHeight="1" x14ac:dyDescent="0.2">
      <c r="A254" s="67">
        <f>IF(C254&lt;&gt;"",COUNTA($C$9:C254),"")</f>
        <v>246</v>
      </c>
      <c r="B254" s="106" t="s">
        <v>759</v>
      </c>
      <c r="C254" s="129" t="s">
        <v>4</v>
      </c>
      <c r="D254" s="129" t="s">
        <v>4</v>
      </c>
      <c r="E254" s="134" t="s">
        <v>4</v>
      </c>
      <c r="F254" s="129">
        <v>0</v>
      </c>
      <c r="G254" s="129">
        <v>0</v>
      </c>
      <c r="H254" s="134" t="s">
        <v>8</v>
      </c>
    </row>
    <row r="255" spans="1:8" s="39" customFormat="1" ht="11.45" customHeight="1" x14ac:dyDescent="0.2">
      <c r="A255" s="67">
        <f>IF(C255&lt;&gt;"",COUNTA($C$9:C255),"")</f>
        <v>247</v>
      </c>
      <c r="B255" s="106" t="s">
        <v>760</v>
      </c>
      <c r="C255" s="129" t="s">
        <v>4</v>
      </c>
      <c r="D255" s="129" t="s">
        <v>4</v>
      </c>
      <c r="E255" s="134" t="s">
        <v>4</v>
      </c>
      <c r="F255" s="129" t="s">
        <v>4</v>
      </c>
      <c r="G255" s="129" t="s">
        <v>4</v>
      </c>
      <c r="H255" s="134" t="s">
        <v>4</v>
      </c>
    </row>
    <row r="256" spans="1:8" ht="11.45" customHeight="1" x14ac:dyDescent="0.2">
      <c r="A256" s="67">
        <f>IF(C256&lt;&gt;"",COUNTA($C$9:C256),"")</f>
        <v>248</v>
      </c>
      <c r="B256" s="106" t="s">
        <v>761</v>
      </c>
      <c r="C256" s="129" t="s">
        <v>4</v>
      </c>
      <c r="D256" s="129" t="s">
        <v>4</v>
      </c>
      <c r="E256" s="134" t="s">
        <v>4</v>
      </c>
      <c r="F256" s="129">
        <v>0</v>
      </c>
      <c r="G256" s="129">
        <v>0</v>
      </c>
      <c r="H256" s="134" t="s">
        <v>8</v>
      </c>
    </row>
    <row r="257" spans="1:8" ht="20.100000000000001" customHeight="1" x14ac:dyDescent="0.2">
      <c r="A257" s="67">
        <f>IF(C257&lt;&gt;"",COUNTA($C$9:C257),"")</f>
        <v>249</v>
      </c>
      <c r="B257" s="107" t="s">
        <v>762</v>
      </c>
      <c r="C257" s="130">
        <v>983</v>
      </c>
      <c r="D257" s="130">
        <v>2314</v>
      </c>
      <c r="E257" s="135">
        <v>-32.849680789320956</v>
      </c>
      <c r="F257" s="130">
        <v>1430</v>
      </c>
      <c r="G257" s="130">
        <v>3250</v>
      </c>
      <c r="H257" s="135">
        <v>40.4</v>
      </c>
    </row>
    <row r="258" spans="1:8" s="66" customFormat="1" ht="11.45" customHeight="1" x14ac:dyDescent="0.2">
      <c r="A258" s="67">
        <f>IF(C258&lt;&gt;"",COUNTA($C$9:C258),"")</f>
        <v>250</v>
      </c>
      <c r="B258" s="106" t="s">
        <v>763</v>
      </c>
      <c r="C258" s="129">
        <v>7</v>
      </c>
      <c r="D258" s="129">
        <v>85</v>
      </c>
      <c r="E258" s="134">
        <v>-39.716312056737586</v>
      </c>
      <c r="F258" s="129" t="s">
        <v>4</v>
      </c>
      <c r="G258" s="129" t="s">
        <v>4</v>
      </c>
      <c r="H258" s="134" t="s">
        <v>8</v>
      </c>
    </row>
    <row r="259" spans="1:8" s="39" customFormat="1" ht="11.45" customHeight="1" x14ac:dyDescent="0.2">
      <c r="A259" s="67">
        <f>IF(C259&lt;&gt;"",COUNTA($C$9:C259),"")</f>
        <v>251</v>
      </c>
      <c r="B259" s="106" t="s">
        <v>764</v>
      </c>
      <c r="C259" s="129">
        <v>976</v>
      </c>
      <c r="D259" s="129">
        <v>2229</v>
      </c>
      <c r="E259" s="134">
        <v>-32.556732223903182</v>
      </c>
      <c r="F259" s="129">
        <v>1430</v>
      </c>
      <c r="G259" s="129">
        <v>3250</v>
      </c>
      <c r="H259" s="134">
        <v>45.8</v>
      </c>
    </row>
    <row r="260" spans="1:8" ht="11.45" customHeight="1" x14ac:dyDescent="0.2">
      <c r="A260" s="67">
        <f>IF(C260&lt;&gt;"",COUNTA($C$9:C260),"")</f>
        <v>252</v>
      </c>
      <c r="B260" s="106" t="s">
        <v>775</v>
      </c>
      <c r="C260" s="129" t="s">
        <v>4</v>
      </c>
      <c r="D260" s="129" t="s">
        <v>4</v>
      </c>
      <c r="E260" s="134" t="s">
        <v>4</v>
      </c>
      <c r="F260" s="129" t="s">
        <v>4</v>
      </c>
      <c r="G260" s="129" t="s">
        <v>4</v>
      </c>
      <c r="H260" s="134" t="s">
        <v>4</v>
      </c>
    </row>
    <row r="261" spans="1:8" ht="11.45" customHeight="1" x14ac:dyDescent="0.2">
      <c r="A261" s="67">
        <f>IF(C261&lt;&gt;"",COUNTA($C$9:C261),"")</f>
        <v>253</v>
      </c>
      <c r="B261" s="106" t="s">
        <v>766</v>
      </c>
      <c r="C261" s="129" t="s">
        <v>4</v>
      </c>
      <c r="D261" s="129" t="s">
        <v>4</v>
      </c>
      <c r="E261" s="134" t="s">
        <v>4</v>
      </c>
      <c r="F261" s="129" t="s">
        <v>4</v>
      </c>
      <c r="G261" s="129" t="s">
        <v>4</v>
      </c>
      <c r="H261" s="134" t="s">
        <v>4</v>
      </c>
    </row>
  </sheetData>
  <mergeCells count="10">
    <mergeCell ref="A1:B1"/>
    <mergeCell ref="C1:H1"/>
    <mergeCell ref="A2:B2"/>
    <mergeCell ref="C2:H2"/>
    <mergeCell ref="A3:A6"/>
    <mergeCell ref="B3:B6"/>
    <mergeCell ref="H3:H5"/>
    <mergeCell ref="C3:D5"/>
    <mergeCell ref="E3:E5"/>
    <mergeCell ref="F3: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2022 00&amp;R&amp;"-,Standard"&amp;7&amp;P</oddFooter>
    <evenFooter>&amp;L&amp;"-,Standard"&amp;7&amp;P&amp;R&amp;"-,Standard"&amp;7StatA MV, Statistischer Bericht G313J 2022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17</vt:i4>
      </vt:variant>
    </vt:vector>
  </HeadingPairs>
  <TitlesOfParts>
    <vt:vector size="26" baseType="lpstr">
      <vt:lpstr>Deckblatt</vt:lpstr>
      <vt:lpstr>Inhalt</vt:lpstr>
      <vt:lpstr>Vorbemerkungen</vt:lpstr>
      <vt:lpstr>1.1</vt:lpstr>
      <vt:lpstr>1.2</vt:lpstr>
      <vt:lpstr>1.3</vt:lpstr>
      <vt:lpstr>2.1</vt:lpstr>
      <vt:lpstr>2.2</vt:lpstr>
      <vt:lpstr>2.3</vt:lpstr>
      <vt:lpstr>'1.2'!_tab2</vt:lpstr>
      <vt:lpstr>'2.2'!_tab2</vt:lpstr>
      <vt:lpstr>'1.3'!_tab3</vt:lpstr>
      <vt:lpstr>'2.3'!_tab3</vt:lpstr>
      <vt:lpstr>'1.2'!Drucktitel</vt:lpstr>
      <vt:lpstr>'1.3'!Drucktitel</vt:lpstr>
      <vt:lpstr>'2.1'!Drucktitel</vt:lpstr>
      <vt:lpstr>'2.2'!Drucktitel</vt:lpstr>
      <vt:lpstr>'2.3'!Drucktitel</vt:lpstr>
      <vt:lpstr>'1.1'!Print_Titles</vt:lpstr>
      <vt:lpstr>'1.2'!Print_Titles</vt:lpstr>
      <vt:lpstr>'1.3'!Print_Titles</vt:lpstr>
      <vt:lpstr>'2.1'!Print_Titles</vt:lpstr>
      <vt:lpstr>'2.2'!Print_Titles</vt:lpstr>
      <vt:lpstr>'2.3'!Print_Titles</vt:lpstr>
      <vt:lpstr>'1.3'!überschrift1_3</vt:lpstr>
      <vt:lpstr>'2.3'!überschrift1_3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G313J Aus- und Einfuhr 2022</dc:title>
  <dc:subject>Außenhandel</dc:subject>
  <dc:creator>FB 433</dc:creator>
  <cp:lastModifiedBy>Ludmann, Michaela</cp:lastModifiedBy>
  <cp:lastPrinted>2024-06-28T12:32:34Z</cp:lastPrinted>
  <dcterms:created xsi:type="dcterms:W3CDTF">2016-02-23T08:26:07Z</dcterms:created>
  <dcterms:modified xsi:type="dcterms:W3CDTF">2024-07-01T10:11:25Z</dcterms:modified>
</cp:coreProperties>
</file>