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bookViews>
  <sheets>
    <sheet name="Deckblatt" sheetId="1" r:id="rId1"/>
    <sheet name="Inhalt" sheetId="17" r:id="rId2"/>
    <sheet name="Vorbemerkungen" sheetId="18" r:id="rId3"/>
    <sheet name="1" sheetId="4" r:id="rId4"/>
    <sheet name="2.1" sheetId="5" r:id="rId5"/>
    <sheet name="2.2" sheetId="6" r:id="rId6"/>
    <sheet name="2.3" sheetId="7" r:id="rId7"/>
    <sheet name="2.4" sheetId="8" r:id="rId8"/>
    <sheet name="2.5" sheetId="9" r:id="rId9"/>
    <sheet name="3.1" sheetId="10" r:id="rId10"/>
    <sheet name="3.2" sheetId="11" r:id="rId11"/>
    <sheet name="4.1" sheetId="12" r:id="rId12"/>
    <sheet name="4.2" sheetId="13" r:id="rId13"/>
    <sheet name="4.3" sheetId="14" r:id="rId14"/>
    <sheet name="4.4" sheetId="15" r:id="rId15"/>
    <sheet name="Fußnotenerläut." sheetId="16" r:id="rId16"/>
  </sheets>
  <definedNames>
    <definedName name="_xlnm.Print_Titles" localSheetId="7">'2.4'!$1:$13</definedName>
    <definedName name="_xlnm.Print_Titles" localSheetId="8">'2.5'!$1:$13</definedName>
    <definedName name="_xlnm.Print_Titles" localSheetId="12">'4.2'!$1:$14</definedName>
    <definedName name="_xlnm.Print_Titles" localSheetId="13">'4.3'!$1:$13</definedName>
    <definedName name="_xlnm.Print_Titles" localSheetId="14">'4.4'!$1:$14</definedName>
    <definedName name="Print_Titles" localSheetId="3">'1'!$A:$B,'1'!$1:$7</definedName>
    <definedName name="Print_Titles" localSheetId="4">'2.1'!$A:$B,'2.1'!$1:$12</definedName>
    <definedName name="Print_Titles" localSheetId="5">'2.2'!$A:$B,'2.2'!$1:$12</definedName>
    <definedName name="Print_Titles" localSheetId="6">'2.3'!$1:$12</definedName>
    <definedName name="Print_Titles" localSheetId="7">'2.4'!$A:$B,'2.4'!$1:$12</definedName>
    <definedName name="Print_Titles" localSheetId="8">'2.5'!$1:$12</definedName>
    <definedName name="Print_Titles" localSheetId="9">'3.1'!$A:$B,'3.1'!$1:$12</definedName>
    <definedName name="Print_Titles" localSheetId="10">'3.2'!$A:$B,'3.2'!$1:$12</definedName>
    <definedName name="Print_Titles" localSheetId="11">'4.1'!$A:$B,'4.1'!$1:$13</definedName>
    <definedName name="Print_Titles" localSheetId="12">'4.2'!$A:$B,'4.2'!$1:$13</definedName>
    <definedName name="Print_Titles" localSheetId="13">'4.3'!$1:$13</definedName>
    <definedName name="Print_Titles" localSheetId="14">'4.4'!$A:$B,'4.4'!$1:$13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7" i="4" l="1"/>
  <c r="A38" i="4"/>
  <c r="A39" i="4"/>
  <c r="A40" i="4"/>
  <c r="A41" i="4"/>
  <c r="A42" i="4"/>
  <c r="A43" i="4"/>
  <c r="A44" i="4"/>
  <c r="A45" i="4"/>
  <c r="A46" i="4"/>
  <c r="A47" i="4"/>
  <c r="A48" i="4"/>
  <c r="A49" i="4"/>
  <c r="A50" i="4"/>
  <c r="A51" i="4"/>
  <c r="A52" i="4"/>
  <c r="A53" i="4"/>
  <c r="A54" i="4"/>
  <c r="A55" i="4"/>
  <c r="A56" i="4"/>
  <c r="A57" i="4"/>
  <c r="A58" i="4"/>
  <c r="A59" i="4"/>
  <c r="A60" i="4"/>
  <c r="A61" i="4"/>
  <c r="A62" i="4"/>
  <c r="A63" i="4"/>
  <c r="A16" i="15" l="1"/>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A105" i="15"/>
  <c r="A106" i="15"/>
  <c r="A107" i="15"/>
  <c r="A108" i="15"/>
  <c r="A109" i="15"/>
  <c r="A110" i="15"/>
  <c r="A111" i="15"/>
  <c r="A112" i="15"/>
  <c r="A113" i="15"/>
  <c r="A114" i="15"/>
  <c r="A115" i="15"/>
  <c r="A116" i="15"/>
  <c r="A117" i="15"/>
  <c r="A118" i="15"/>
  <c r="A119" i="15"/>
  <c r="A120" i="15"/>
  <c r="A121" i="15"/>
  <c r="A122" i="15"/>
  <c r="A123" i="15"/>
  <c r="A124" i="15"/>
  <c r="A125" i="15"/>
  <c r="A126" i="15"/>
  <c r="A127" i="15"/>
  <c r="A128" i="15"/>
  <c r="A129" i="15"/>
  <c r="A130" i="15"/>
  <c r="A131" i="15"/>
  <c r="A132" i="15"/>
  <c r="A133" i="15"/>
  <c r="A134" i="15"/>
  <c r="A135" i="15"/>
  <c r="A136" i="15"/>
  <c r="A137" i="15"/>
  <c r="A138" i="15"/>
  <c r="A15" i="15"/>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A119" i="9"/>
  <c r="A120" i="9"/>
  <c r="A121" i="9"/>
  <c r="A122" i="9"/>
  <c r="A123" i="9"/>
  <c r="A124" i="9"/>
  <c r="A125" i="9"/>
  <c r="A126" i="9"/>
  <c r="A127" i="9"/>
  <c r="A128" i="9"/>
  <c r="A129" i="9"/>
  <c r="A130" i="9"/>
  <c r="A131" i="9"/>
  <c r="A132" i="9"/>
  <c r="A133" i="9"/>
  <c r="A134" i="9"/>
  <c r="A135" i="9"/>
  <c r="A136" i="9"/>
  <c r="A137" i="9"/>
  <c r="A9" i="4" l="1"/>
  <c r="A10" i="4"/>
  <c r="A11" i="4"/>
  <c r="A12" i="4"/>
  <c r="A13" i="4"/>
  <c r="A14" i="4"/>
  <c r="A15" i="4"/>
  <c r="A16" i="4"/>
  <c r="A17" i="4"/>
  <c r="A18" i="4"/>
  <c r="A19" i="4"/>
  <c r="A20" i="4"/>
  <c r="A21" i="4"/>
  <c r="A22" i="4"/>
  <c r="A23" i="4"/>
  <c r="A24" i="4"/>
  <c r="A25" i="4"/>
  <c r="A26" i="4"/>
  <c r="A27" i="4"/>
  <c r="A28" i="4"/>
  <c r="A29" i="4"/>
  <c r="A30" i="4"/>
  <c r="A31" i="4"/>
  <c r="A32" i="4"/>
  <c r="A33" i="4"/>
  <c r="A34" i="4"/>
  <c r="A35" i="4"/>
  <c r="A36" i="4"/>
  <c r="A8" i="4"/>
  <c r="A80" i="14" l="1"/>
  <c r="A79" i="14"/>
  <c r="A77" i="14"/>
  <c r="A76" i="14"/>
  <c r="A75" i="14"/>
  <c r="A74" i="14"/>
  <c r="A73" i="14"/>
  <c r="A71" i="14"/>
  <c r="A70" i="14"/>
  <c r="A69" i="14"/>
  <c r="A68" i="14"/>
  <c r="A67" i="14"/>
  <c r="A65" i="14"/>
  <c r="A64" i="14"/>
  <c r="A63" i="14"/>
  <c r="A61" i="14"/>
  <c r="A60" i="14"/>
  <c r="A59" i="14"/>
  <c r="A55" i="14"/>
  <c r="A53" i="14"/>
  <c r="A49" i="14"/>
  <c r="A47" i="14"/>
  <c r="A46" i="14"/>
  <c r="A43" i="14"/>
  <c r="A41" i="14"/>
  <c r="A40" i="14"/>
  <c r="A37" i="14"/>
  <c r="A35" i="14"/>
  <c r="A34" i="14"/>
  <c r="A31" i="14"/>
  <c r="A29" i="14"/>
  <c r="A28" i="14"/>
  <c r="A26" i="14"/>
  <c r="A25" i="14"/>
  <c r="A23" i="14"/>
  <c r="A22" i="14"/>
  <c r="A20" i="14"/>
  <c r="A19" i="14"/>
  <c r="A18" i="14"/>
  <c r="A27" i="14"/>
  <c r="A16" i="14"/>
  <c r="A56" i="14"/>
  <c r="A15" i="14"/>
  <c r="A55" i="13"/>
  <c r="A53" i="13"/>
  <c r="A51" i="13"/>
  <c r="A50" i="13"/>
  <c r="A49" i="13"/>
  <c r="A47" i="13"/>
  <c r="A45" i="13"/>
  <c r="A41" i="13"/>
  <c r="A40" i="13"/>
  <c r="A39" i="13"/>
  <c r="A35" i="13"/>
  <c r="A34" i="13"/>
  <c r="A33" i="13"/>
  <c r="A29" i="13"/>
  <c r="A28" i="13"/>
  <c r="A27" i="13"/>
  <c r="A25" i="13"/>
  <c r="A23" i="13"/>
  <c r="A22" i="13"/>
  <c r="A21" i="13"/>
  <c r="A20" i="13"/>
  <c r="A19" i="13"/>
  <c r="A17" i="13"/>
  <c r="A16" i="13"/>
  <c r="A15" i="13"/>
  <c r="A25" i="12"/>
  <c r="A22" i="12"/>
  <c r="A19" i="12"/>
  <c r="A18" i="12"/>
  <c r="A27" i="12"/>
  <c r="A23" i="12"/>
  <c r="A15" i="12"/>
  <c r="A14" i="12"/>
  <c r="A36" i="11"/>
  <c r="A33" i="11"/>
  <c r="A31" i="11"/>
  <c r="A30" i="11"/>
  <c r="A29" i="11"/>
  <c r="A25" i="11"/>
  <c r="A24" i="11"/>
  <c r="A21" i="11"/>
  <c r="A18" i="11"/>
  <c r="A39" i="11"/>
  <c r="A16" i="11"/>
  <c r="A15" i="11"/>
  <c r="A28" i="11"/>
  <c r="A13" i="11"/>
  <c r="A35" i="10"/>
  <c r="A32" i="10"/>
  <c r="A31" i="10"/>
  <c r="A30" i="10"/>
  <c r="A27" i="10"/>
  <c r="A26" i="10"/>
  <c r="A21" i="10"/>
  <c r="A18" i="10"/>
  <c r="A15" i="10"/>
  <c r="A25" i="10"/>
  <c r="A29" i="10"/>
  <c r="A13" i="10"/>
  <c r="A14" i="9"/>
  <c r="A74" i="8"/>
  <c r="A72" i="8"/>
  <c r="A71" i="8"/>
  <c r="A69" i="8"/>
  <c r="A68" i="8"/>
  <c r="A66" i="8"/>
  <c r="A65" i="8"/>
  <c r="A62" i="8"/>
  <c r="A60" i="8"/>
  <c r="A59" i="8"/>
  <c r="A57" i="8"/>
  <c r="A56" i="8"/>
  <c r="A54" i="8"/>
  <c r="A53" i="8"/>
  <c r="A50" i="8"/>
  <c r="A48" i="8"/>
  <c r="A47" i="8"/>
  <c r="A45" i="8"/>
  <c r="A44" i="8"/>
  <c r="A42" i="8"/>
  <c r="A41" i="8"/>
  <c r="A38" i="8"/>
  <c r="A36" i="8"/>
  <c r="A35" i="8"/>
  <c r="A33" i="8"/>
  <c r="A32" i="8"/>
  <c r="A30" i="8"/>
  <c r="A29" i="8"/>
  <c r="A26" i="8"/>
  <c r="A24" i="8"/>
  <c r="A23" i="8"/>
  <c r="A21" i="8"/>
  <c r="A20" i="8"/>
  <c r="A18" i="8"/>
  <c r="A63" i="8"/>
  <c r="A16" i="8"/>
  <c r="A15" i="8"/>
  <c r="A64" i="8"/>
  <c r="A51" i="7"/>
  <c r="A49" i="7"/>
  <c r="A46" i="7"/>
  <c r="A45" i="7"/>
  <c r="A43" i="7"/>
  <c r="A42" i="7"/>
  <c r="A40" i="7"/>
  <c r="A37" i="7"/>
  <c r="A35" i="7"/>
  <c r="A32" i="7"/>
  <c r="A31" i="7"/>
  <c r="A29" i="7"/>
  <c r="A28" i="7"/>
  <c r="A25" i="7"/>
  <c r="A23" i="7"/>
  <c r="A20" i="7"/>
  <c r="A19" i="7"/>
  <c r="A17" i="7"/>
  <c r="A16" i="7"/>
  <c r="A15" i="7"/>
  <c r="A14" i="7"/>
  <c r="A41" i="7"/>
  <c r="A36" i="6"/>
  <c r="A34" i="6"/>
  <c r="A31" i="6"/>
  <c r="A29" i="6"/>
  <c r="A28" i="6"/>
  <c r="A26" i="6"/>
  <c r="A25" i="6"/>
  <c r="A22" i="6"/>
  <c r="A20" i="6"/>
  <c r="A17" i="6"/>
  <c r="A16" i="6"/>
  <c r="A14" i="6"/>
  <c r="A24" i="6"/>
  <c r="A54" i="5"/>
  <c r="A53" i="5"/>
  <c r="A50" i="5"/>
  <c r="A48" i="5"/>
  <c r="A45" i="5"/>
  <c r="A44" i="5"/>
  <c r="A42" i="5"/>
  <c r="A41" i="5"/>
  <c r="A38" i="5"/>
  <c r="A36" i="5"/>
  <c r="A33" i="5"/>
  <c r="A32" i="5"/>
  <c r="A30" i="5"/>
  <c r="A29" i="5"/>
  <c r="A26" i="5"/>
  <c r="A24" i="5"/>
  <c r="A21" i="5"/>
  <c r="A20" i="5"/>
  <c r="A18" i="5"/>
  <c r="A17" i="5"/>
  <c r="A15" i="5"/>
  <c r="A14" i="5"/>
  <c r="A52" i="5"/>
  <c r="A13" i="5"/>
  <c r="A27" i="8" l="1"/>
  <c r="A52" i="13"/>
  <c r="A13" i="7"/>
  <c r="A14" i="8"/>
  <c r="A23" i="10"/>
  <c r="A37" i="10"/>
  <c r="A14" i="11"/>
  <c r="A26" i="11"/>
  <c r="A38" i="11"/>
  <c r="A20" i="12"/>
  <c r="A26" i="12"/>
  <c r="A26" i="13"/>
  <c r="A32" i="13"/>
  <c r="A38" i="13"/>
  <c r="A44" i="13"/>
  <c r="A62" i="14"/>
  <c r="A26" i="7"/>
  <c r="A51" i="8"/>
  <c r="A25" i="5"/>
  <c r="A37" i="5"/>
  <c r="A49" i="5"/>
  <c r="A21" i="6"/>
  <c r="A35" i="6"/>
  <c r="A24" i="7"/>
  <c r="A36" i="7"/>
  <c r="A50" i="7"/>
  <c r="A25" i="8"/>
  <c r="A37" i="8"/>
  <c r="A49" i="8"/>
  <c r="A61" i="8"/>
  <c r="A73" i="8"/>
  <c r="A22" i="10"/>
  <c r="A36" i="10"/>
  <c r="A37" i="11"/>
  <c r="A24" i="14"/>
  <c r="A30" i="14"/>
  <c r="A36" i="14"/>
  <c r="A42" i="14"/>
  <c r="A48" i="14"/>
  <c r="A54" i="14"/>
  <c r="A39" i="8"/>
  <c r="A31" i="13"/>
  <c r="A37" i="13"/>
  <c r="A43" i="13"/>
  <c r="A52" i="7"/>
  <c r="A24" i="10"/>
  <c r="A27" i="11"/>
  <c r="A46" i="13"/>
  <c r="A23" i="5"/>
  <c r="A35" i="5"/>
  <c r="A47" i="5"/>
  <c r="A19" i="6"/>
  <c r="A33" i="6"/>
  <c r="A22" i="7"/>
  <c r="A34" i="7"/>
  <c r="A48" i="7"/>
  <c r="A20" i="10"/>
  <c r="A34" i="10"/>
  <c r="A23" i="11"/>
  <c r="A35" i="11"/>
  <c r="A17" i="14"/>
  <c r="A37" i="6"/>
  <c r="A22" i="5"/>
  <c r="A34" i="5"/>
  <c r="A46" i="5"/>
  <c r="A18" i="6"/>
  <c r="A30" i="6"/>
  <c r="A32" i="6"/>
  <c r="A21" i="7"/>
  <c r="A33" i="7"/>
  <c r="A47" i="7"/>
  <c r="A22" i="8"/>
  <c r="A34" i="8"/>
  <c r="A46" i="8"/>
  <c r="A58" i="8"/>
  <c r="A70" i="8"/>
  <c r="A19" i="10"/>
  <c r="A33" i="10"/>
  <c r="A22" i="11"/>
  <c r="A34" i="11"/>
  <c r="A24" i="12"/>
  <c r="A18" i="13"/>
  <c r="A24" i="13"/>
  <c r="A30" i="13"/>
  <c r="A36" i="13"/>
  <c r="A42" i="13"/>
  <c r="A66" i="14"/>
  <c r="A72" i="14"/>
  <c r="A78" i="14"/>
  <c r="A39" i="5"/>
  <c r="A51" i="5"/>
  <c r="A38" i="7"/>
  <c r="A52" i="14"/>
  <c r="A58" i="14"/>
  <c r="A23" i="6"/>
  <c r="A17" i="10"/>
  <c r="A20" i="11"/>
  <c r="A32" i="11"/>
  <c r="A17" i="12"/>
  <c r="A19" i="5"/>
  <c r="A31" i="5"/>
  <c r="A43" i="5"/>
  <c r="A15" i="6"/>
  <c r="A27" i="6"/>
  <c r="A18" i="7"/>
  <c r="A30" i="7"/>
  <c r="A44" i="7"/>
  <c r="A19" i="8"/>
  <c r="A31" i="8"/>
  <c r="A43" i="8"/>
  <c r="A55" i="8"/>
  <c r="A67" i="8"/>
  <c r="A16" i="10"/>
  <c r="A28" i="10"/>
  <c r="A19" i="11"/>
  <c r="A48" i="13"/>
  <c r="A54" i="13"/>
  <c r="A21" i="14"/>
  <c r="A33" i="14"/>
  <c r="A39" i="14"/>
  <c r="A45" i="14"/>
  <c r="A51" i="14"/>
  <c r="A57" i="14"/>
  <c r="A27" i="5"/>
  <c r="A16" i="12"/>
  <c r="A13" i="6"/>
  <c r="A17" i="8"/>
  <c r="A14" i="10"/>
  <c r="A17" i="11"/>
  <c r="A32" i="14"/>
  <c r="A38" i="14"/>
  <c r="A44" i="14"/>
  <c r="A50" i="14"/>
  <c r="A16" i="5"/>
  <c r="A28" i="5"/>
  <c r="A40" i="5"/>
  <c r="A27" i="7"/>
  <c r="A39" i="7"/>
  <c r="A28" i="8"/>
  <c r="A40" i="8"/>
  <c r="A52" i="8"/>
  <c r="A21" i="12"/>
</calcChain>
</file>

<file path=xl/comments1.xml><?xml version="1.0" encoding="utf-8"?>
<comments xmlns="http://schemas.openxmlformats.org/spreadsheetml/2006/main">
  <authors>
    <author>USER  für Installationen</author>
  </authors>
  <commentList>
    <comment ref="D6" authorId="0" shapeId="0">
      <text>
        <r>
          <rPr>
            <sz val="7"/>
            <color indexed="81"/>
            <rFont val="Calibri"/>
            <family val="2"/>
            <scheme val="minor"/>
          </rPr>
          <t>Veränderung gegenüber dem Vorjahreszeitraum.
Veränderungsraten von unter -1.000 % bzw. über +1.000 % werden in der Veröffentlichung nicht dargestellt 
(z. B. hohe Veränderungsraten aufgrund der coronabedingten Schließungen in den Vorjahren).</t>
        </r>
      </text>
    </comment>
    <comment ref="F6" authorId="0" shapeId="0">
      <text>
        <r>
          <rPr>
            <sz val="7"/>
            <color indexed="81"/>
            <rFont val="Calibri"/>
            <family val="2"/>
            <scheme val="minor"/>
          </rPr>
          <t>Veränderung gegenüber dem Vorjahreszeitraum.
Veränderungsraten von unter -1.000 % bzw. über +1.000 % werden in der Veröffentlichung nicht dargestellt 
(z. B. hohe Veränderungsraten aufgrund der coronabedingten Schließungen in den Vorjahren).</t>
        </r>
      </text>
    </comment>
    <comment ref="H6" authorId="0" shapeId="0">
      <text>
        <r>
          <rPr>
            <sz val="7"/>
            <color indexed="81"/>
            <rFont val="Calibri"/>
            <family val="2"/>
            <scheme val="minor"/>
          </rPr>
          <t>Veränderung gegenüber dem Vorjahreszeitraum.
Veränderungsraten von unter -1.000 % bzw. über +1.000 % werden in der Veröffentlichung nicht dargestellt 
(z. B. hohe Veränderungsraten aufgrund der coronabedingten Schließungen in den Vorjahren).</t>
        </r>
      </text>
    </comment>
    <comment ref="J6" authorId="0" shapeId="0">
      <text>
        <r>
          <rPr>
            <sz val="7"/>
            <color indexed="81"/>
            <rFont val="Calibri"/>
            <family val="2"/>
            <scheme val="minor"/>
          </rPr>
          <t>Veränderung gegenüber dem Vorjahreszeitraum.
Veränderungsraten von unter -1.000 % bzw. über +1.000 % werden in der Veröffentlichung nicht dargestellt 
(z. B. hohe Veränderungsraten aufgrund der coronabedingten Schließungen in den Vorjahren).</t>
        </r>
      </text>
    </comment>
    <comment ref="B26" authorId="0" shapeId="0">
      <text>
        <r>
          <rPr>
            <sz val="7"/>
            <color indexed="81"/>
            <rFont val="Calibri"/>
            <family val="2"/>
            <scheme val="minor"/>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52" authorId="0" shapeId="0">
      <text>
        <r>
          <rPr>
            <sz val="7"/>
            <color indexed="81"/>
            <rFont val="Calibri"/>
            <family val="2"/>
            <scheme val="minor"/>
          </rPr>
          <t>Vorläufige Ergebnisse.</t>
        </r>
      </text>
    </comment>
  </commentList>
</comments>
</file>

<file path=xl/comments10.xml><?xml version="1.0" encoding="utf-8"?>
<comments xmlns="http://schemas.openxmlformats.org/spreadsheetml/2006/main">
  <authors>
    <author>USER  für Installationen</author>
  </authors>
  <commentList>
    <comment ref="F4" authorId="0" shapeId="0">
      <text>
        <r>
          <rPr>
            <sz val="7"/>
            <color indexed="81"/>
            <rFont val="Calibri"/>
            <family val="2"/>
            <scheme val="minor"/>
          </rPr>
          <t>Doppelbetten zählen als 2 Schlafgelegenheiten. Für Camping wird 1 Stellplatz in 4 Schlafgelegenheiten umgerechnet.</t>
        </r>
      </text>
    </comment>
    <comment ref="D5" authorId="0" shapeId="0">
      <text>
        <r>
          <rPr>
            <sz val="7"/>
            <color indexed="81"/>
            <rFont val="Calibri"/>
            <family val="2"/>
            <scheme val="minor"/>
          </rPr>
          <t>Ganz oder teilweise geöffnet.</t>
        </r>
      </text>
    </comment>
    <comment ref="H5" authorId="0" shapeId="0">
      <text>
        <r>
          <rPr>
            <sz val="7"/>
            <color indexed="81"/>
            <rFont val="Calibri"/>
            <family val="2"/>
            <scheme val="minor"/>
          </rPr>
          <t>Rechnerischer Wert (Übernachtungen/angebotene Bettentage) * 100 im Berichtsmonat.</t>
        </r>
      </text>
    </comment>
    <comment ref="K6" authorId="0" shapeId="0">
      <text>
        <r>
          <rPr>
            <sz val="7"/>
            <color indexed="81"/>
            <rFont val="Calibri"/>
            <family val="2"/>
            <scheme val="minor"/>
          </rPr>
          <t>Rechnerischer Wert (Übernachtungen/angebotene Bettentage) * 100 kumuliert.</t>
        </r>
      </text>
    </comment>
    <comment ref="B46" authorId="0" shapeId="0">
      <text>
        <r>
          <rPr>
            <sz val="7"/>
            <color indexed="81"/>
            <rFont val="Calibri"/>
            <family val="2"/>
            <scheme val="minor"/>
          </rPr>
          <t>Teilregion des Reisegebietes Vorpommern.</t>
        </r>
      </text>
    </comment>
    <comment ref="B51" authorId="0" shapeId="0">
      <text>
        <r>
          <rPr>
            <sz val="7"/>
            <color indexed="81"/>
            <rFont val="Calibri"/>
            <family val="2"/>
            <scheme val="minor"/>
          </rPr>
          <t>Teilregion des Reisegebietes Vorpommern.</t>
        </r>
      </text>
    </comment>
  </commentList>
</comments>
</file>

<file path=xl/comments11.xml><?xml version="1.0" encoding="utf-8"?>
<comments xmlns="http://schemas.openxmlformats.org/spreadsheetml/2006/main">
  <authors>
    <author>USER  für Installationen</author>
    <author xml:space="preserve"> </author>
  </authors>
  <commentList>
    <comment ref="F4" authorId="0" shapeId="0">
      <text>
        <r>
          <rPr>
            <sz val="7"/>
            <color indexed="81"/>
            <rFont val="Calibri"/>
            <family val="2"/>
            <scheme val="minor"/>
          </rPr>
          <t>Doppelbetten zählen als 2 Schlafgelegenheiten. Für Camping wird 1 Stellplatz in 4 Schlafgelegenheiten umgerechnet.</t>
        </r>
      </text>
    </comment>
    <comment ref="D5" authorId="0" shapeId="0">
      <text>
        <r>
          <rPr>
            <sz val="7"/>
            <color indexed="81"/>
            <rFont val="Calibri"/>
            <family val="2"/>
            <scheme val="minor"/>
          </rPr>
          <t>Ganz oder teilweise geöffnet.</t>
        </r>
      </text>
    </comment>
    <comment ref="H5" authorId="0" shapeId="0">
      <text>
        <r>
          <rPr>
            <sz val="7"/>
            <color indexed="81"/>
            <rFont val="Calibri"/>
            <family val="2"/>
            <scheme val="minor"/>
          </rPr>
          <t>Rechnerischer Wert (Übernachtungen/angebotene Bettentage) * 100 im Berichtsmonat.</t>
        </r>
      </text>
    </comment>
    <comment ref="K6" authorId="0" shapeId="0">
      <text>
        <r>
          <rPr>
            <sz val="7"/>
            <color indexed="81"/>
            <rFont val="Calibri"/>
            <family val="2"/>
            <scheme val="minor"/>
          </rPr>
          <t>Rechnerischer Wert (Übernachtungen/angebotene Bettentage) * 100 kumuliert.</t>
        </r>
      </text>
    </comment>
    <comment ref="B20" authorId="1" shapeId="0">
      <text>
        <r>
          <rPr>
            <sz val="7"/>
            <color indexed="81"/>
            <rFont val="Calibri"/>
            <family val="2"/>
            <scheme val="minor"/>
          </rPr>
          <t>Seit 01.01.2021 sind Namensänderungen der Gemeinden wirksam. Die Änderungen enthalten die Statistischen Berichte „A513 – Gebietsänderungen“ ab dem Berichtsjahr 2021.
Auch Tourismusort (Stand 01.01.2024).</t>
        </r>
      </text>
    </comment>
    <comment ref="B61" authorId="0" shapeId="0">
      <text>
        <r>
          <rPr>
            <sz val="7"/>
            <color indexed="81"/>
            <rFont val="Calibri"/>
            <family val="2"/>
            <scheme val="minor"/>
          </rPr>
          <t>Seit 01.01.2021 sind Namensänderungen der Gemeinden wirksam. Die Änderungen enthalten die Statistischen Berichte „A513 – Gebietsänderungen“ ab dem Berichtsjahr 2021.
Zum Landkreis Vorpommern-Greifswald.</t>
        </r>
      </text>
    </comment>
    <comment ref="B66" authorId="0" shapeId="0">
      <text>
        <r>
          <rPr>
            <sz val="7"/>
            <color indexed="81"/>
            <rFont val="Calibri"/>
            <family val="2"/>
            <scheme val="minor"/>
          </rPr>
          <t>Seit 01.01.2021 sind Namensänderungen der Gemeinden wirksam. Die Änderungen enthalten die Statistischen Berichte „A513 – Gebietsänderungen“ ab dem Berichtsjahr 2021.
Auch Tourismusort (Stand 01.01.2024).  
Zum Landkreis Mecklenburgische Seenplatte.</t>
        </r>
      </text>
    </comment>
    <comment ref="B71" authorId="0" shapeId="0">
      <text>
        <r>
          <rPr>
            <sz val="7"/>
            <color indexed="81"/>
            <rFont val="Calibri"/>
            <family val="2"/>
            <scheme val="minor"/>
          </rPr>
          <t>Zum Landkreis Vorpommern-Rügen.</t>
        </r>
      </text>
    </comment>
    <comment ref="B76" authorId="0" shapeId="0">
      <text>
        <r>
          <rPr>
            <sz val="7"/>
            <color indexed="81"/>
            <rFont val="Calibri"/>
            <family val="2"/>
            <scheme val="minor"/>
          </rPr>
          <t>Zum Landkreis Nordwestmecklenburg.</t>
        </r>
      </text>
    </comment>
  </commentList>
</comments>
</file>

<file path=xl/comments12.xml><?xml version="1.0" encoding="utf-8"?>
<comments xmlns="http://schemas.openxmlformats.org/spreadsheetml/2006/main">
  <authors>
    <author xml:space="preserve"> </author>
    <author>USER  für Installationen</author>
    <author>Etzien, Angelika</author>
  </authors>
  <commentList>
    <comment ref="B3" authorId="0" shapeId="0">
      <text>
        <r>
          <rPr>
            <sz val="7"/>
            <color indexed="81"/>
            <rFont val="Calibri"/>
            <family val="2"/>
            <scheme val="minor"/>
          </rPr>
          <t>Seit 01.01.2021 sind Namensänderungen der Gemeinden wirksam. Die Änderungen enthalten die Statistischen Berichte „A513 – Gebietsänderungen“ ab dem Berichtsjahr 2021.</t>
        </r>
      </text>
    </comment>
    <comment ref="F4" authorId="1" shapeId="0">
      <text>
        <r>
          <rPr>
            <sz val="7"/>
            <color indexed="81"/>
            <rFont val="Calibri"/>
            <family val="2"/>
            <scheme val="minor"/>
          </rPr>
          <t>Doppelbetten zählen als 2 Schlafgelegenheiten. Für Camping wird 1 Stellplatz in 4 Schlafgelegenheiten umgerechnet.</t>
        </r>
      </text>
    </comment>
    <comment ref="D5" authorId="1" shapeId="0">
      <text>
        <r>
          <rPr>
            <sz val="7"/>
            <color indexed="81"/>
            <rFont val="Calibri"/>
            <family val="2"/>
            <scheme val="minor"/>
          </rPr>
          <t>Ganz oder teilweise geöffnet.</t>
        </r>
      </text>
    </comment>
    <comment ref="H5" authorId="1" shapeId="0">
      <text>
        <r>
          <rPr>
            <sz val="7"/>
            <color indexed="81"/>
            <rFont val="Calibri"/>
            <family val="2"/>
            <scheme val="minor"/>
          </rPr>
          <t>Rechnerischer Wert (Übernachtungen/angebotene Bettentage) * 100 im Berichtsmonat.</t>
        </r>
      </text>
    </comment>
    <comment ref="K6" authorId="1" shapeId="0">
      <text>
        <r>
          <rPr>
            <sz val="7"/>
            <color indexed="81"/>
            <rFont val="Calibri"/>
            <family val="2"/>
            <scheme val="minor"/>
          </rPr>
          <t>Rechnerischer Wert (Übernachtungen/angebotene Bettentage) * 100 kumuliert.</t>
        </r>
      </text>
    </comment>
    <comment ref="B16" authorId="1" shapeId="0">
      <text>
        <r>
          <rPr>
            <sz val="7"/>
            <color indexed="81"/>
            <rFont val="Calibri"/>
            <family val="2"/>
            <scheme val="minor"/>
          </rPr>
          <t>Auch Tourismusort (Stand 01.01.2024).  
Zu Bad Doberan, Stadt.</t>
        </r>
      </text>
    </comment>
    <comment ref="B17" authorId="1" shapeId="0">
      <text>
        <r>
          <rPr>
            <sz val="7"/>
            <color indexed="81"/>
            <rFont val="Calibri"/>
            <family val="2"/>
            <scheme val="minor"/>
          </rPr>
          <t>Ort mit Peloidkurbetrieb.</t>
        </r>
      </text>
    </comment>
    <comment ref="B18" authorId="1" shapeId="0">
      <text>
        <r>
          <rPr>
            <sz val="7"/>
            <color indexed="81"/>
            <rFont val="Calibri"/>
            <family val="2"/>
            <scheme val="minor"/>
          </rPr>
          <t xml:space="preserve">Gemeindeteil Feldberg Kneippkurort; zu Feldberger Seenlandschaft.  </t>
        </r>
      </text>
    </comment>
    <comment ref="B19" authorId="1" shapeId="0">
      <text>
        <r>
          <rPr>
            <sz val="7"/>
            <color indexed="81"/>
            <rFont val="Calibri"/>
            <family val="2"/>
            <scheme val="minor"/>
          </rPr>
          <t>Auch Luftkurort.</t>
        </r>
      </text>
    </comment>
    <comment ref="B25" authorId="2" shapeId="0">
      <text>
        <r>
          <rPr>
            <sz val="7"/>
            <color indexed="81"/>
            <rFont val="Calibri"/>
            <family val="2"/>
            <scheme val="minor"/>
          </rPr>
          <t xml:space="preserve">Auch Tourismusort (Stand 01.01.2024).  </t>
        </r>
      </text>
    </comment>
    <comment ref="B29" authorId="1" shapeId="0">
      <text>
        <r>
          <rPr>
            <sz val="7"/>
            <color indexed="81"/>
            <rFont val="Calibri"/>
            <family val="2"/>
            <scheme val="minor"/>
          </rPr>
          <t>Auch Kneippkurort.</t>
        </r>
      </text>
    </comment>
    <comment ref="B31" authorId="1" shapeId="0">
      <text>
        <r>
          <rPr>
            <sz val="7"/>
            <color indexed="81"/>
            <rFont val="Calibri"/>
            <family val="2"/>
            <scheme val="minor"/>
          </rPr>
          <t>Auch Erholungsort.</t>
        </r>
      </text>
    </comment>
    <comment ref="B32" authorId="1" shapeId="0">
      <text>
        <r>
          <rPr>
            <sz val="7"/>
            <color indexed="81"/>
            <rFont val="Calibri"/>
            <family val="2"/>
            <scheme val="minor"/>
          </rPr>
          <t>Auch Erholungsort.</t>
        </r>
      </text>
    </comment>
    <comment ref="B37" authorId="1" shapeId="0">
      <text>
        <r>
          <rPr>
            <sz val="7"/>
            <color indexed="81"/>
            <rFont val="Calibri"/>
            <family val="2"/>
            <scheme val="minor"/>
          </rPr>
          <t>Zusammenschluss der ehemaligen Gemeinden Gager, Middelhagen und Thiessow.</t>
        </r>
      </text>
    </comment>
    <comment ref="B42" authorId="1" shapeId="0">
      <text>
        <r>
          <rPr>
            <sz val="7"/>
            <color indexed="81"/>
            <rFont val="Calibri"/>
            <family val="2"/>
            <scheme val="minor"/>
          </rPr>
          <t>Auch Erholungsort.</t>
        </r>
      </text>
    </comment>
    <comment ref="B44" authorId="1" shapeId="0">
      <text>
        <r>
          <rPr>
            <sz val="7"/>
            <color indexed="81"/>
            <rFont val="Calibri"/>
            <family val="2"/>
            <scheme val="minor"/>
          </rPr>
          <t>Auch Erholungsort.</t>
        </r>
      </text>
    </comment>
    <comment ref="B45" authorId="1" shapeId="0">
      <text>
        <r>
          <rPr>
            <sz val="7"/>
            <color indexed="81"/>
            <rFont val="Calibri"/>
            <family val="2"/>
            <scheme val="minor"/>
          </rPr>
          <t>Zu Rostock, Hanse- und Universitätsstadt.</t>
        </r>
      </text>
    </comment>
    <comment ref="B52" authorId="1" shapeId="0">
      <text>
        <r>
          <rPr>
            <sz val="7"/>
            <color indexed="81"/>
            <rFont val="Calibri"/>
            <family val="2"/>
            <scheme val="minor"/>
          </rPr>
          <t>Zu Bad Doberan, Stadt.</t>
        </r>
      </text>
    </comment>
    <comment ref="B53" authorId="1" shapeId="0">
      <text>
        <r>
          <rPr>
            <sz val="7"/>
            <color indexed="81"/>
            <rFont val="Calibri"/>
            <family val="2"/>
            <scheme val="minor"/>
          </rPr>
          <t xml:space="preserve">Zusammenschluss der ehemaligen Gemeinden Ahlbeck, Bansin und Heringsdorf (2005 unter dem Namen </t>
        </r>
        <r>
          <rPr>
            <i/>
            <sz val="7"/>
            <color indexed="81"/>
            <rFont val="Calibri"/>
            <family val="2"/>
            <scheme val="minor"/>
          </rPr>
          <t>Dreikaiserbäder</t>
        </r>
        <r>
          <rPr>
            <sz val="7"/>
            <color indexed="81"/>
            <rFont val="Calibri"/>
            <family val="2"/>
            <scheme val="minor"/>
          </rPr>
          <t xml:space="preserve">, seit 2006 Namensänderung in </t>
        </r>
        <r>
          <rPr>
            <i/>
            <sz val="7"/>
            <color indexed="81"/>
            <rFont val="Calibri"/>
            <family val="2"/>
            <scheme val="minor"/>
          </rPr>
          <t>Heringsdorf</t>
        </r>
        <r>
          <rPr>
            <sz val="7"/>
            <color indexed="81"/>
            <rFont val="Calibri"/>
            <family val="2"/>
            <scheme val="minor"/>
          </rPr>
          <t>); Gemeindeteil Heringsdorf auch Heilbad.</t>
        </r>
      </text>
    </comment>
    <comment ref="B54" authorId="1" shapeId="0">
      <text>
        <r>
          <rPr>
            <sz val="7"/>
            <color indexed="81"/>
            <rFont val="Calibri"/>
            <family val="2"/>
            <scheme val="minor"/>
          </rPr>
          <t>Auch Seebad.</t>
        </r>
      </text>
    </comment>
    <comment ref="B58" authorId="2" shapeId="0">
      <text>
        <r>
          <rPr>
            <sz val="7"/>
            <color indexed="81"/>
            <rFont val="Calibri"/>
            <family val="2"/>
            <scheme val="minor"/>
          </rPr>
          <t xml:space="preserve">Auch Tourismusort (Stand 01.01.2024).  </t>
        </r>
      </text>
    </comment>
    <comment ref="B64" authorId="2" shapeId="0">
      <text>
        <r>
          <rPr>
            <sz val="7"/>
            <color indexed="81"/>
            <rFont val="Calibri"/>
            <family val="2"/>
            <scheme val="minor"/>
          </rPr>
          <t xml:space="preserve">Exklusive Ortsteil Feldberg. 
</t>
        </r>
      </text>
    </comment>
    <comment ref="B91" authorId="2" shapeId="0">
      <text>
        <r>
          <rPr>
            <sz val="7"/>
            <color indexed="81"/>
            <rFont val="Calibri"/>
            <family val="2"/>
            <scheme val="minor"/>
          </rPr>
          <t xml:space="preserve">Auch Tourismusort (Stand 01.01.2024).  </t>
        </r>
      </text>
    </comment>
  </commentList>
</comments>
</file>

<file path=xl/comments2.xml><?xml version="1.0" encoding="utf-8"?>
<comments xmlns="http://schemas.openxmlformats.org/spreadsheetml/2006/main">
  <authors>
    <author>USER  für Installationen</author>
  </authors>
  <commentList>
    <comment ref="G4" authorId="0" shapeId="0">
      <text>
        <r>
          <rPr>
            <sz val="7"/>
            <color indexed="81"/>
            <rFont val="Calibri"/>
            <family val="2"/>
            <scheme val="minor"/>
          </rPr>
          <t>Rechnerischer Wert (Übernachtungen/Ankünfte).</t>
        </r>
      </text>
    </comment>
    <comment ref="L4" authorId="0" shapeId="0">
      <text>
        <r>
          <rPr>
            <sz val="7"/>
            <color indexed="81"/>
            <rFont val="Calibri"/>
            <family val="2"/>
            <scheme val="minor"/>
          </rPr>
          <t>Rechnerischer Wert (Übernachtungen/Ankünfte).</t>
        </r>
      </text>
    </comment>
  </commentList>
</comments>
</file>

<file path=xl/comments3.xml><?xml version="1.0" encoding="utf-8"?>
<comments xmlns="http://schemas.openxmlformats.org/spreadsheetml/2006/main">
  <authors>
    <author>USER  für Installationen</author>
  </authors>
  <commentList>
    <comment ref="G4" authorId="0" shapeId="0">
      <text>
        <r>
          <rPr>
            <sz val="7"/>
            <color indexed="81"/>
            <rFont val="Calibri"/>
            <family val="2"/>
            <scheme val="minor"/>
          </rPr>
          <t>Rechnerischer Wert (Übernachtungen/Ankünfte).</t>
        </r>
      </text>
    </comment>
    <comment ref="L4" authorId="0" shapeId="0">
      <text>
        <r>
          <rPr>
            <sz val="7"/>
            <color indexed="81"/>
            <rFont val="Calibri"/>
            <family val="2"/>
            <scheme val="minor"/>
          </rPr>
          <t>Rechnerischer Wert (Übernachtungen/Ankünfte).</t>
        </r>
      </text>
    </comment>
    <comment ref="B32" authorId="0" shapeId="0">
      <text>
        <r>
          <rPr>
            <sz val="7"/>
            <color indexed="81"/>
            <rFont val="Calibri"/>
            <family val="2"/>
            <scheme val="minor"/>
          </rPr>
          <t>Teilregion des Reisegebietes Vorpommern.</t>
        </r>
      </text>
    </comment>
    <comment ref="B35" authorId="0" shapeId="0">
      <text>
        <r>
          <rPr>
            <sz val="7"/>
            <color indexed="81"/>
            <rFont val="Calibri"/>
            <family val="2"/>
            <scheme val="minor"/>
          </rPr>
          <t>Teilregion des Reisegebietes Vorpommern.</t>
        </r>
      </text>
    </comment>
  </commentList>
</comments>
</file>

<file path=xl/comments4.xml><?xml version="1.0" encoding="utf-8"?>
<comments xmlns="http://schemas.openxmlformats.org/spreadsheetml/2006/main">
  <authors>
    <author>USER  für Installationen</author>
    <author xml:space="preserve"> </author>
  </authors>
  <commentList>
    <comment ref="G4" authorId="0" shapeId="0">
      <text>
        <r>
          <rPr>
            <sz val="7"/>
            <color indexed="81"/>
            <rFont val="Calibri"/>
            <family val="2"/>
            <scheme val="minor"/>
          </rPr>
          <t>Rechnerischer Wert (Übernachtungen/Ankünfte).</t>
        </r>
      </text>
    </comment>
    <comment ref="L4" authorId="0" shapeId="0">
      <text>
        <r>
          <rPr>
            <sz val="7"/>
            <color indexed="81"/>
            <rFont val="Calibri"/>
            <family val="2"/>
            <scheme val="minor"/>
          </rPr>
          <t>Rechnerischer Wert (Übernachtungen/Ankünfte).</t>
        </r>
      </text>
    </comment>
    <comment ref="B16" authorId="1" shapeId="0">
      <text>
        <r>
          <rPr>
            <sz val="7"/>
            <color indexed="81"/>
            <rFont val="Calibri"/>
            <family val="2"/>
            <scheme val="minor"/>
          </rPr>
          <t>Seit 01.01.2021 sind Namensänderungen der Gemeinden wirksam. Die Änderungen enthalten die Statistischen Berichte „A513 – Gebietsänderungen“ ab dem Berichtsjahr 2021.
Auch Tourismusort (Stand 01.01.2024).</t>
        </r>
      </text>
    </comment>
    <comment ref="B41" authorId="0" shapeId="0">
      <text>
        <r>
          <rPr>
            <sz val="7"/>
            <color indexed="81"/>
            <rFont val="Calibri"/>
            <family val="2"/>
            <scheme val="minor"/>
          </rPr>
          <t>Seit 01.01.2021 sind Namensänderungen der Gemeinden wirksam. Die Änderungen enthalten die Statistischen Berichte „A513 – Gebietsänderungen“ ab dem Berichtsjahr 2021.
Zum Landkreis Vorpommern-Greifswald.</t>
        </r>
      </text>
    </comment>
    <comment ref="B44" authorId="0" shapeId="0">
      <text>
        <r>
          <rPr>
            <sz val="7"/>
            <color indexed="81"/>
            <rFont val="Calibri"/>
            <family val="2"/>
            <scheme val="minor"/>
          </rPr>
          <t>Seit 01.01.2021 sind Namensänderungen der Gemeinden wirksam. Die Änderungen enthalten die Statistischen Berichte „A513 – Gebietsänderungen“ ab dem Berichtsjahr 2021.
Auch Tourismusort (Stand 01.01.2024).  
Zum Landkreis Mecklenburgische Seenplatte.</t>
        </r>
      </text>
    </comment>
    <comment ref="B47" authorId="0" shapeId="0">
      <text>
        <r>
          <rPr>
            <sz val="7"/>
            <color indexed="81"/>
            <rFont val="Calibri"/>
            <family val="2"/>
            <scheme val="minor"/>
          </rPr>
          <t>Zum Landkreis Vorpommern-Rügen.</t>
        </r>
      </text>
    </comment>
    <comment ref="B50" authorId="0" shapeId="0">
      <text>
        <r>
          <rPr>
            <sz val="7"/>
            <color indexed="81"/>
            <rFont val="Calibri"/>
            <family val="2"/>
            <scheme val="minor"/>
          </rPr>
          <t>Zum Landkreis Nordwestmecklenburg.</t>
        </r>
      </text>
    </comment>
  </commentList>
</comments>
</file>

<file path=xl/comments5.xml><?xml version="1.0" encoding="utf-8"?>
<comments xmlns="http://schemas.openxmlformats.org/spreadsheetml/2006/main">
  <authors>
    <author>USER  für Installationen</author>
  </authors>
  <commentList>
    <comment ref="G4" authorId="0" shapeId="0">
      <text>
        <r>
          <rPr>
            <sz val="7"/>
            <color indexed="81"/>
            <rFont val="Calibri"/>
            <family val="2"/>
            <scheme val="minor"/>
          </rPr>
          <t>Rechnerischer Wert (Übernachtungen/Ankünfte).</t>
        </r>
      </text>
    </comment>
    <comment ref="L4" authorId="0" shapeId="0">
      <text>
        <r>
          <rPr>
            <sz val="7"/>
            <color indexed="81"/>
            <rFont val="Calibri"/>
            <family val="2"/>
            <scheme val="minor"/>
          </rPr>
          <t>Rechnerischer Wert (Übernachtungen/Ankünfte).</t>
        </r>
      </text>
    </comment>
  </commentList>
</comments>
</file>

<file path=xl/comments6.xml><?xml version="1.0" encoding="utf-8"?>
<comments xmlns="http://schemas.openxmlformats.org/spreadsheetml/2006/main">
  <authors>
    <author>Lange, Christina</author>
    <author>USER  für Installationen</author>
    <author>Etzien, Angelika</author>
  </authors>
  <commentList>
    <comment ref="B3" authorId="0" shapeId="0">
      <text>
        <r>
          <rPr>
            <sz val="7"/>
            <color indexed="81"/>
            <rFont val="Calibri"/>
            <family val="2"/>
            <scheme val="minor"/>
          </rPr>
          <t>Seit 01.01.2021 sind Namensänderungen der Gemeinden wirksam. Die Änderungen enthalten die Statistischen Berichte „A513 – Gebietsänderungen“ ab dem Berichtsjahr 2021.</t>
        </r>
      </text>
    </comment>
    <comment ref="G4" authorId="1" shapeId="0">
      <text>
        <r>
          <rPr>
            <sz val="7"/>
            <color indexed="81"/>
            <rFont val="Calibri"/>
            <family val="2"/>
            <scheme val="minor"/>
          </rPr>
          <t>Rechnerischer Wert (Übernachtungen/Ankünfte).</t>
        </r>
      </text>
    </comment>
    <comment ref="L4" authorId="1" shapeId="0">
      <text>
        <r>
          <rPr>
            <sz val="7"/>
            <color indexed="81"/>
            <rFont val="Calibri"/>
            <family val="2"/>
            <scheme val="minor"/>
          </rPr>
          <t>Rechnerischer Wert (Übernachtungen/Ankünfte).</t>
        </r>
      </text>
    </comment>
    <comment ref="B15" authorId="1" shapeId="0">
      <text>
        <r>
          <rPr>
            <sz val="7"/>
            <color indexed="81"/>
            <rFont val="Calibri"/>
            <family val="2"/>
            <scheme val="minor"/>
          </rPr>
          <t>Auch Tourismusort (Stand 01.01.2024).  
Zu Bad Doberan, Stadt.</t>
        </r>
      </text>
    </comment>
    <comment ref="B16" authorId="1" shapeId="0">
      <text>
        <r>
          <rPr>
            <sz val="7"/>
            <color indexed="81"/>
            <rFont val="Calibri"/>
            <family val="2"/>
            <scheme val="minor"/>
          </rPr>
          <t>Ort mit Peloidkurbetrieb.</t>
        </r>
      </text>
    </comment>
    <comment ref="B17" authorId="1" shapeId="0">
      <text>
        <r>
          <rPr>
            <sz val="7"/>
            <color indexed="81"/>
            <rFont val="Calibri"/>
            <family val="2"/>
            <scheme val="minor"/>
          </rPr>
          <t xml:space="preserve">Gemeindeteil Feldberg Kneippkurort; zu Feldberger Seenlandschaft.  </t>
        </r>
      </text>
    </comment>
    <comment ref="B18" authorId="1" shapeId="0">
      <text>
        <r>
          <rPr>
            <sz val="7"/>
            <color indexed="81"/>
            <rFont val="Calibri"/>
            <family val="2"/>
            <scheme val="minor"/>
          </rPr>
          <t>Auch Luftkurort.</t>
        </r>
      </text>
    </comment>
    <comment ref="B24" authorId="2" shapeId="0">
      <text>
        <r>
          <rPr>
            <sz val="7"/>
            <color indexed="81"/>
            <rFont val="Calibri"/>
            <family val="2"/>
            <scheme val="minor"/>
          </rPr>
          <t xml:space="preserve">Auch Tourismusort (Stand 01.01.2024).  </t>
        </r>
      </text>
    </comment>
    <comment ref="B28" authorId="1" shapeId="0">
      <text>
        <r>
          <rPr>
            <sz val="7"/>
            <color indexed="81"/>
            <rFont val="Calibri"/>
            <family val="2"/>
            <scheme val="minor"/>
          </rPr>
          <t>Auch Kneippkurort.</t>
        </r>
      </text>
    </comment>
    <comment ref="B30" authorId="1" shapeId="0">
      <text>
        <r>
          <rPr>
            <sz val="7"/>
            <color indexed="81"/>
            <rFont val="Calibri"/>
            <family val="2"/>
            <scheme val="minor"/>
          </rPr>
          <t>Auch Erholungsort.</t>
        </r>
      </text>
    </comment>
    <comment ref="B31" authorId="1" shapeId="0">
      <text>
        <r>
          <rPr>
            <sz val="7"/>
            <color indexed="81"/>
            <rFont val="Calibri"/>
            <family val="2"/>
            <scheme val="minor"/>
          </rPr>
          <t>Auch Erholungsort.</t>
        </r>
      </text>
    </comment>
    <comment ref="B36" authorId="1" shapeId="0">
      <text>
        <r>
          <rPr>
            <sz val="7"/>
            <color indexed="81"/>
            <rFont val="Calibri"/>
            <family val="2"/>
            <scheme val="minor"/>
          </rPr>
          <t>Zusammenschluss der ehemaligen Gemeinden Gager, Middelhagen und Thiessow.</t>
        </r>
      </text>
    </comment>
    <comment ref="B41" authorId="1" shapeId="0">
      <text>
        <r>
          <rPr>
            <sz val="7"/>
            <color indexed="81"/>
            <rFont val="Calibri"/>
            <family val="2"/>
            <scheme val="minor"/>
          </rPr>
          <t>Auch Erholungsort.</t>
        </r>
      </text>
    </comment>
    <comment ref="B43" authorId="1" shapeId="0">
      <text>
        <r>
          <rPr>
            <sz val="7"/>
            <color indexed="81"/>
            <rFont val="Calibri"/>
            <family val="2"/>
            <scheme val="minor"/>
          </rPr>
          <t>Auch Erholungsort.</t>
        </r>
      </text>
    </comment>
    <comment ref="B44" authorId="1" shapeId="0">
      <text>
        <r>
          <rPr>
            <sz val="7"/>
            <color indexed="81"/>
            <rFont val="Calibri"/>
            <family val="2"/>
            <scheme val="minor"/>
          </rPr>
          <t>Zu Rostock, Hanse- und Universitätsstadt.</t>
        </r>
      </text>
    </comment>
    <comment ref="B51" authorId="1" shapeId="0">
      <text>
        <r>
          <rPr>
            <sz val="7"/>
            <color indexed="81"/>
            <rFont val="Calibri"/>
            <family val="2"/>
            <scheme val="minor"/>
          </rPr>
          <t>Zu Bad Doberan, Stadt.</t>
        </r>
      </text>
    </comment>
    <comment ref="B52" authorId="1" shapeId="0">
      <text>
        <r>
          <rPr>
            <sz val="7"/>
            <color indexed="81"/>
            <rFont val="Calibri"/>
            <family val="2"/>
            <scheme val="minor"/>
          </rPr>
          <t xml:space="preserve">Zusammenschluss der ehemaligen Gemeinden Ahlbeck, Bansin und Heringsdorf (2005 unter dem Namen </t>
        </r>
        <r>
          <rPr>
            <i/>
            <sz val="7"/>
            <color indexed="81"/>
            <rFont val="Calibri"/>
            <family val="2"/>
            <scheme val="minor"/>
          </rPr>
          <t>Dreikaiserbäder</t>
        </r>
        <r>
          <rPr>
            <sz val="7"/>
            <color indexed="81"/>
            <rFont val="Calibri"/>
            <family val="2"/>
            <scheme val="minor"/>
          </rPr>
          <t xml:space="preserve">, seit 2006 Namensänderung in </t>
        </r>
        <r>
          <rPr>
            <i/>
            <sz val="7"/>
            <color indexed="81"/>
            <rFont val="Calibri"/>
            <family val="2"/>
            <scheme val="minor"/>
          </rPr>
          <t>Heringsdorf</t>
        </r>
        <r>
          <rPr>
            <sz val="7"/>
            <color indexed="81"/>
            <rFont val="Calibri"/>
            <family val="2"/>
            <scheme val="minor"/>
          </rPr>
          <t>); Gemeindeteil Heringsdorf auch Heilbad.</t>
        </r>
      </text>
    </comment>
    <comment ref="B53" authorId="1" shapeId="0">
      <text>
        <r>
          <rPr>
            <sz val="7"/>
            <color indexed="81"/>
            <rFont val="Calibri"/>
            <family val="2"/>
            <scheme val="minor"/>
          </rPr>
          <t>Auch Seebad.</t>
        </r>
      </text>
    </comment>
    <comment ref="B57" authorId="2" shapeId="0">
      <text>
        <r>
          <rPr>
            <sz val="7"/>
            <color indexed="81"/>
            <rFont val="Calibri"/>
            <family val="2"/>
            <scheme val="minor"/>
          </rPr>
          <t xml:space="preserve">Auch Tourismusort (Stand 01.01.2024).  </t>
        </r>
      </text>
    </comment>
    <comment ref="B63" authorId="2" shapeId="0">
      <text>
        <r>
          <rPr>
            <sz val="7"/>
            <color indexed="81"/>
            <rFont val="Calibri"/>
            <family val="2"/>
            <scheme val="minor"/>
          </rPr>
          <t xml:space="preserve">Exklusive Ortsteil Feldberg. 
</t>
        </r>
      </text>
    </comment>
    <comment ref="B90" authorId="2" shapeId="0">
      <text>
        <r>
          <rPr>
            <sz val="7"/>
            <color indexed="81"/>
            <rFont val="Calibri"/>
            <family val="2"/>
            <scheme val="minor"/>
          </rPr>
          <t xml:space="preserve">Auch Tourismusort (Stand 01.01.2024).  </t>
        </r>
      </text>
    </comment>
  </commentList>
</comments>
</file>

<file path=xl/comments7.xml><?xml version="1.0" encoding="utf-8"?>
<comments xmlns="http://schemas.openxmlformats.org/spreadsheetml/2006/main">
  <authors>
    <author>USER  für Installationen</author>
  </authors>
  <commentList>
    <comment ref="G4" authorId="0" shapeId="0">
      <text>
        <r>
          <rPr>
            <sz val="7"/>
            <color indexed="81"/>
            <rFont val="Calibri"/>
            <family val="2"/>
            <scheme val="minor"/>
          </rPr>
          <t>Rechnerischer Wert (Übernachtungen/Ankünfte).</t>
        </r>
      </text>
    </comment>
    <comment ref="L4" authorId="0" shapeId="0">
      <text>
        <r>
          <rPr>
            <sz val="7"/>
            <color indexed="81"/>
            <rFont val="Calibri"/>
            <family val="2"/>
            <scheme val="minor"/>
          </rPr>
          <t>Rechnerischer Wert (Übernachtungen/Ankünfte).</t>
        </r>
      </text>
    </comment>
    <comment ref="B32" authorId="0" shapeId="0">
      <text>
        <r>
          <rPr>
            <sz val="7"/>
            <color indexed="81"/>
            <rFont val="Calibri"/>
            <family val="2"/>
            <scheme val="minor"/>
          </rPr>
          <t>Teilregion des Reisegebietes Vorpommern.</t>
        </r>
      </text>
    </comment>
    <comment ref="B35" authorId="0" shapeId="0">
      <text>
        <r>
          <rPr>
            <sz val="7"/>
            <color indexed="81"/>
            <rFont val="Calibri"/>
            <family val="2"/>
            <scheme val="minor"/>
          </rPr>
          <t>Teilregion des Reisegebietes Vorpommern.</t>
        </r>
      </text>
    </comment>
  </commentList>
</comments>
</file>

<file path=xl/comments8.xml><?xml version="1.0" encoding="utf-8"?>
<comments xmlns="http://schemas.openxmlformats.org/spreadsheetml/2006/main">
  <authors>
    <author>USER  für Installationen</author>
    <author xml:space="preserve"> </author>
  </authors>
  <commentList>
    <comment ref="G4" authorId="0" shapeId="0">
      <text>
        <r>
          <rPr>
            <sz val="7"/>
            <color indexed="81"/>
            <rFont val="Calibri"/>
            <family val="2"/>
            <scheme val="minor"/>
          </rPr>
          <t>Rechnerischer Wert (Übernachtungen/Ankünfte).</t>
        </r>
      </text>
    </comment>
    <comment ref="L4" authorId="0" shapeId="0">
      <text>
        <r>
          <rPr>
            <sz val="7"/>
            <color indexed="81"/>
            <rFont val="Calibri"/>
            <family val="2"/>
            <scheme val="minor"/>
          </rPr>
          <t>Rechnerischer Wert (Übernachtungen/Ankünfte).</t>
        </r>
      </text>
    </comment>
    <comment ref="B16" authorId="1" shapeId="0">
      <text>
        <r>
          <rPr>
            <sz val="7"/>
            <color indexed="81"/>
            <rFont val="Calibri"/>
            <family val="2"/>
            <scheme val="minor"/>
          </rPr>
          <t>Seit 01.01.2021 sind Namensänderungen der Gemeinden wirksam. Die Änderungen enthalten die Statistischen Berichte „A513 – Gebietsänderungen“ ab dem Berichtsjahr 2021.
Auch Tourismusort (Stand: 01.01.2024).</t>
        </r>
      </text>
    </comment>
  </commentList>
</comments>
</file>

<file path=xl/comments9.xml><?xml version="1.0" encoding="utf-8"?>
<comments xmlns="http://schemas.openxmlformats.org/spreadsheetml/2006/main">
  <authors>
    <author>USER  für Installationen</author>
  </authors>
  <commentList>
    <comment ref="F4" authorId="0" shapeId="0">
      <text>
        <r>
          <rPr>
            <sz val="7"/>
            <color indexed="81"/>
            <rFont val="Calibri"/>
            <family val="2"/>
            <scheme val="minor"/>
          </rPr>
          <t>Doppelbetten zählen als 2 Schlafgelegenheiten. Für Camping wird 1 Stellplatz in 4 Schlafgelegenheiten umgerechnet.</t>
        </r>
      </text>
    </comment>
    <comment ref="D5" authorId="0" shapeId="0">
      <text>
        <r>
          <rPr>
            <sz val="7"/>
            <color indexed="81"/>
            <rFont val="Calibri"/>
            <family val="2"/>
            <scheme val="minor"/>
          </rPr>
          <t>Ganz oder teilweise geöffnet.</t>
        </r>
      </text>
    </comment>
    <comment ref="H5" authorId="0" shapeId="0">
      <text>
        <r>
          <rPr>
            <sz val="7"/>
            <color indexed="81"/>
            <rFont val="Calibri"/>
            <family val="2"/>
            <scheme val="minor"/>
          </rPr>
          <t>Rechnerischer Wert (Übernachtungen/angebotene Bettentage) * 100 im Berichtsmonat.</t>
        </r>
      </text>
    </comment>
    <comment ref="K6" authorId="0" shapeId="0">
      <text>
        <r>
          <rPr>
            <sz val="7"/>
            <color indexed="81"/>
            <rFont val="Calibri"/>
            <family val="2"/>
            <scheme val="minor"/>
          </rPr>
          <t>Rechnerischer Wert (Übernachtungen/angebotene Bettentage) * 100 kumuliert.</t>
        </r>
      </text>
    </comment>
  </commentList>
</comments>
</file>

<file path=xl/sharedStrings.xml><?xml version="1.0" encoding="utf-8"?>
<sst xmlns="http://schemas.openxmlformats.org/spreadsheetml/2006/main" count="1753" uniqueCount="471">
  <si>
    <t>Statistische Berichte</t>
  </si>
  <si>
    <t>Tourismus, Gastgewerbe</t>
  </si>
  <si>
    <t>G IV - m</t>
  </si>
  <si>
    <t>Tourismus</t>
  </si>
  <si>
    <t>in Mecklenburg-Vorpommern</t>
  </si>
  <si>
    <t>Kennziffer:</t>
  </si>
  <si>
    <t>Herausgabe:</t>
  </si>
  <si>
    <t>Herausgeber: Statistisches Amt Mecklenburg-Vorpommern, Lübecker Straße 287, 19059 Schwerin,</t>
  </si>
  <si>
    <t>Telefon: 0385 588-0, Telefax: 0385 588-56909, www.statistik-mv.de, statistik.post@statistik-mv.de</t>
  </si>
  <si>
    <t>Zuständiger Dezernent: Steffen Schubert, Telefon: 0385 588-56431</t>
  </si>
  <si>
    <t xml:space="preserve">    Auszugsweise Vervielfältigung und Verbreitung mit Quellenangabe gestattet.</t>
  </si>
  <si>
    <t>Zeichenerklärungen und Abkürzungen</t>
  </si>
  <si>
    <t>-</t>
  </si>
  <si>
    <t>Nichts vorhanden</t>
  </si>
  <si>
    <t>Weniger als die Hälfte von 1 in der letzten besetzten Stelle, jedoch mehr als nichts</t>
  </si>
  <si>
    <t>.</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</si>
  <si>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</si>
  <si>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</si>
  <si>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</si>
  <si>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</si>
  <si>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</si>
  <si>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</si>
  <si>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</si>
  <si>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</si>
  <si>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</si>
  <si>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[rot]</t>
  </si>
  <si>
    <t>Berichtigte Zahl</t>
  </si>
  <si>
    <t>Abweichungen in den Summen erklären sich aus dem Auf- und Abrunden der Einzelwerte.</t>
  </si>
  <si>
    <t>Seite</t>
  </si>
  <si>
    <t>Vorbemerkungen</t>
  </si>
  <si>
    <t>Definitionen</t>
  </si>
  <si>
    <t>Kapitel 1</t>
  </si>
  <si>
    <t xml:space="preserve">   Tabelle 1</t>
  </si>
  <si>
    <t>Entwicklung im Zeitvergleich</t>
  </si>
  <si>
    <t>Kapitel 2</t>
  </si>
  <si>
    <t xml:space="preserve">   Tabelle 2.1</t>
  </si>
  <si>
    <t>Nach Betriebsarten und dem ständigen Wohnsitz der Gäste</t>
  </si>
  <si>
    <t xml:space="preserve">   Tabelle 2.2</t>
  </si>
  <si>
    <t>Nach Reisegebieten und dem ständigen Wohnsitz der Gäste</t>
  </si>
  <si>
    <t xml:space="preserve">   Tabelle 2.3</t>
  </si>
  <si>
    <t>Nach Kreisen und dem ständigen Wohnsitz der Gäste</t>
  </si>
  <si>
    <t xml:space="preserve">   Tabelle 2.4</t>
  </si>
  <si>
    <t>Nach dem Herkunftsland der Gäste</t>
  </si>
  <si>
    <t xml:space="preserve">   Tabelle 2.5</t>
  </si>
  <si>
    <t>Nach Gemeindegruppen (Prädikate) und ausgewählten Gemeinden</t>
  </si>
  <si>
    <t>Kapitel 3</t>
  </si>
  <si>
    <t xml:space="preserve">   Tabelle 3.1</t>
  </si>
  <si>
    <t xml:space="preserve">   Tabelle 3.2</t>
  </si>
  <si>
    <t>Kapitel 4</t>
  </si>
  <si>
    <t xml:space="preserve">   Tabelle 4.1</t>
  </si>
  <si>
    <t>Nach Betriebsarten und der Anzahl der Schlafgelegenheiten</t>
  </si>
  <si>
    <t xml:space="preserve">   Tabelle 4.2</t>
  </si>
  <si>
    <t>Nach Reisegebieten und Betriebsarten</t>
  </si>
  <si>
    <t xml:space="preserve">   Tabelle 4.3</t>
  </si>
  <si>
    <t>Nach Kreisen und Betriebsarten</t>
  </si>
  <si>
    <t xml:space="preserve">   Tabelle 4.4</t>
  </si>
  <si>
    <t>Zusammengefasste</t>
  </si>
  <si>
    <t>Betriebsartengruppen/</t>
  </si>
  <si>
    <t>WZ 2008</t>
  </si>
  <si>
    <t>Betriebsarten</t>
  </si>
  <si>
    <t xml:space="preserve">Hotels, Gasthöfe </t>
  </si>
  <si>
    <t>Hotels, Gasthöfe und Pensionen</t>
  </si>
  <si>
    <t xml:space="preserve">            55.1</t>
  </si>
  <si>
    <t xml:space="preserve">   Pensionen (Hotellerie)</t>
  </si>
  <si>
    <t xml:space="preserve">     Hotels (ohne Hotels garnis)</t>
  </si>
  <si>
    <t xml:space="preserve">            55.10.1</t>
  </si>
  <si>
    <t xml:space="preserve">     Hotels garnis</t>
  </si>
  <si>
    <t xml:space="preserve">            55.10.2</t>
  </si>
  <si>
    <t xml:space="preserve">     Gasthöfe</t>
  </si>
  <si>
    <t xml:space="preserve">            55.10.3</t>
  </si>
  <si>
    <t xml:space="preserve">     Pensionen</t>
  </si>
  <si>
    <t xml:space="preserve">            55.10.4</t>
  </si>
  <si>
    <t>Ferienunterkünfte, Cam-</t>
  </si>
  <si>
    <t>Ferienunterkünfte und ähnliche Beherbergungsstätten</t>
  </si>
  <si>
    <t xml:space="preserve">            55.2</t>
  </si>
  <si>
    <t xml:space="preserve">   pingplätze und sonstige</t>
  </si>
  <si>
    <t xml:space="preserve">     Erholungs- und Ferienheime</t>
  </si>
  <si>
    <t xml:space="preserve">            55.20.1</t>
  </si>
  <si>
    <t xml:space="preserve">   tourismusrelevante Unter-</t>
  </si>
  <si>
    <t xml:space="preserve">            55.20.2</t>
  </si>
  <si>
    <t xml:space="preserve">   künfte</t>
  </si>
  <si>
    <t xml:space="preserve">            55.20.3</t>
  </si>
  <si>
    <t xml:space="preserve">     Jugendherbergen und Hütten</t>
  </si>
  <si>
    <t xml:space="preserve">            55.20.4</t>
  </si>
  <si>
    <t>Campingplätze</t>
  </si>
  <si>
    <t xml:space="preserve">            55.3</t>
  </si>
  <si>
    <t>Sonstige tourismusrelevante Unterkünfte</t>
  </si>
  <si>
    <t xml:space="preserve">                  </t>
  </si>
  <si>
    <t xml:space="preserve">     Vorsorge- und Rehabilitationskliniken</t>
  </si>
  <si>
    <t xml:space="preserve">            86.10.3</t>
  </si>
  <si>
    <t xml:space="preserve">     Schulungsheime</t>
  </si>
  <si>
    <t xml:space="preserve">            85.53 + 85.59</t>
  </si>
  <si>
    <t>Ankünfte und Übernachtungen in Beherbergungsbetrieben (einschließlich Camping)</t>
  </si>
  <si>
    <t>Tabelle 1</t>
  </si>
  <si>
    <t>Lfd.
Nr.</t>
  </si>
  <si>
    <t>Zeitraum</t>
  </si>
  <si>
    <t>Ankünfte</t>
  </si>
  <si>
    <t>Übernachtungen</t>
  </si>
  <si>
    <t>aller Gäste</t>
  </si>
  <si>
    <t>darunter mit ständigem
Wohnsitz im Ausland</t>
  </si>
  <si>
    <t>Anzahl</t>
  </si>
  <si>
    <r>
      <t xml:space="preserve">% </t>
    </r>
    <r>
      <rPr>
        <sz val="6"/>
        <rFont val="Calibri"/>
        <family val="2"/>
        <scheme val="minor"/>
      </rPr>
      <t>1)</t>
    </r>
  </si>
  <si>
    <t/>
  </si>
  <si>
    <r>
      <t xml:space="preserve">2012 </t>
    </r>
    <r>
      <rPr>
        <sz val="6"/>
        <rFont val="Calibri"/>
        <family val="2"/>
        <scheme val="minor"/>
      </rPr>
      <t>2)</t>
    </r>
  </si>
  <si>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</si>
  <si>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</si>
  <si>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</si>
  <si>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</si>
  <si>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</si>
  <si>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</si>
  <si>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</si>
  <si>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</si>
  <si>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</si>
  <si>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</si>
  <si>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</si>
  <si>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Ankünfte, Übernachtungen und Aufenthaltsdauer der Gäste 
in Beherbergungsbetrieben (einschließlich Camping)</t>
  </si>
  <si>
    <t>Tabelle 2.1</t>
  </si>
  <si>
    <r>
      <t xml:space="preserve">Betriebsart
</t>
    </r>
    <r>
      <rPr>
        <sz val="8.5"/>
        <color indexed="8"/>
        <rFont val="Calibri"/>
        <family val="2"/>
        <scheme val="minor"/>
      </rPr>
      <t xml:space="preserve">
Ständiger Wohnsitz der
Gäste innerhalb/außerhalb
Deutschlands</t>
    </r>
  </si>
  <si>
    <r>
      <t xml:space="preserve">durch-
schnitt-
liche
Aufent-
halts-
dauer </t>
    </r>
    <r>
      <rPr>
        <sz val="6"/>
        <color indexed="8"/>
        <rFont val="Calibri"/>
        <family val="2"/>
        <scheme val="minor"/>
      </rPr>
      <t>4)</t>
    </r>
  </si>
  <si>
    <t>ins-
gesamt</t>
  </si>
  <si>
    <t>Verän-
derung
zum
Vor-
jahres-
monat</t>
  </si>
  <si>
    <t>Verän-
derung
zum
Vor-
jahres-
zeitraum</t>
  </si>
  <si>
    <t>%</t>
  </si>
  <si>
    <t>Mecklenburg-Vorpommern</t>
  </si>
  <si>
    <t xml:space="preserve">  Deutschland</t>
  </si>
  <si>
    <t xml:space="preserve">  Ausland</t>
  </si>
  <si>
    <t xml:space="preserve">  Hotels, Gasthöfe und
    Pensionen (Hotellerie)</t>
  </si>
  <si>
    <t xml:space="preserve">    Deutschland</t>
  </si>
  <si>
    <t xml:space="preserve">    Ausland</t>
  </si>
  <si>
    <t xml:space="preserve">    Hotels (ohne Hotels garnis)</t>
  </si>
  <si>
    <t xml:space="preserve">      Deutschland</t>
  </si>
  <si>
    <t xml:space="preserve">      Ausland</t>
  </si>
  <si>
    <t xml:space="preserve">    Hotels garnis</t>
  </si>
  <si>
    <t xml:space="preserve">    Gasthöfe</t>
  </si>
  <si>
    <t xml:space="preserve">       Deutschland</t>
  </si>
  <si>
    <t xml:space="preserve">       Ausland</t>
  </si>
  <si>
    <t xml:space="preserve">  Ferienunterkünfte, Camping
    und sonstige Unterkünfte</t>
  </si>
  <si>
    <t xml:space="preserve">    Erholungs- und Ferienheime</t>
  </si>
  <si>
    <t xml:space="preserve">    Ferienzentren</t>
  </si>
  <si>
    <t xml:space="preserve">    Ferienhäuser und -wohnungen</t>
  </si>
  <si>
    <t xml:space="preserve">    Jugendherbergen und Hütten</t>
  </si>
  <si>
    <t xml:space="preserve">  Campingplätze</t>
  </si>
  <si>
    <t xml:space="preserve">    Vorsorge- und Rehabili-
      tationskliniken</t>
  </si>
  <si>
    <t xml:space="preserve">    Schulungsheime</t>
  </si>
  <si>
    <t>Tabelle 2.2</t>
  </si>
  <si>
    <r>
      <t xml:space="preserve">Reisegebiet
</t>
    </r>
    <r>
      <rPr>
        <sz val="8.5"/>
        <color indexed="8"/>
        <rFont val="Calibri"/>
        <family val="2"/>
        <scheme val="minor"/>
      </rPr>
      <t>Ständiger Wohnsitz der
Gäste innerhalb/außerhalb
Deutschlands</t>
    </r>
  </si>
  <si>
    <t xml:space="preserve">  Rügen/Hiddensee</t>
  </si>
  <si>
    <t xml:space="preserve">  Vorpommern</t>
  </si>
  <si>
    <t xml:space="preserve">  Mecklenburgische Ostsee-
    küste</t>
  </si>
  <si>
    <t xml:space="preserve">  Westmecklenburg</t>
  </si>
  <si>
    <t xml:space="preserve">  Mecklenburgische Schweiz
    und Seenplatte</t>
  </si>
  <si>
    <t>Nachrichtlich</t>
  </si>
  <si>
    <r>
      <t xml:space="preserve">  Fischland-Darß-Zingst,   
    Halbinsel </t>
    </r>
    <r>
      <rPr>
        <b/>
        <sz val="6"/>
        <color indexed="8"/>
        <rFont val="Calibri"/>
        <family val="2"/>
        <scheme val="minor"/>
      </rPr>
      <t>5)</t>
    </r>
  </si>
  <si>
    <r>
      <t xml:space="preserve">  Usedom, Insel </t>
    </r>
    <r>
      <rPr>
        <b/>
        <sz val="6"/>
        <color indexed="8"/>
        <rFont val="Calibri"/>
        <family val="2"/>
        <scheme val="minor"/>
      </rPr>
      <t>5)</t>
    </r>
  </si>
  <si>
    <t>Tabelle 2.3</t>
  </si>
  <si>
    <r>
      <t xml:space="preserve">Land
Kreisfreie Stadt
Landkreis
</t>
    </r>
    <r>
      <rPr>
        <i/>
        <sz val="8.5"/>
        <color indexed="8"/>
        <rFont val="Calibri"/>
        <family val="2"/>
        <scheme val="minor"/>
      </rPr>
      <t>Große kreisangehörige Stadt</t>
    </r>
    <r>
      <rPr>
        <sz val="8.5"/>
        <color indexed="8"/>
        <rFont val="Calibri"/>
        <family val="2"/>
        <scheme val="minor"/>
      </rPr>
      <t xml:space="preserve">
Ständiger Wohnsitz der
Gäste innerhalb/außerhalb
Deutschlands</t>
    </r>
  </si>
  <si>
    <r>
      <t xml:space="preserve">  Schwerin,</t>
    </r>
    <r>
      <rPr>
        <b/>
        <sz val="8.5"/>
        <color indexed="8"/>
        <rFont val="Calibri"/>
        <family val="2"/>
        <scheme val="minor"/>
      </rPr>
      <t xml:space="preserve"> Landeshauptstadt</t>
    </r>
  </si>
  <si>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</si>
  <si>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</si>
  <si>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</si>
  <si>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</si>
  <si>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</si>
  <si>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</si>
  <si>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t>Tabelle 2.4</t>
  </si>
  <si>
    <t>Herkunftsland
(Ständiger Wohnsitz
der Gäste)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</si>
  <si>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</si>
  <si>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</si>
  <si>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</si>
  <si>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</si>
  <si>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</si>
  <si>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</si>
  <si>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</si>
  <si>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</si>
  <si>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</si>
  <si>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</si>
  <si>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</si>
  <si>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</si>
  <si>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</si>
  <si>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</si>
  <si>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</si>
  <si>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</si>
  <si>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</si>
  <si>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</si>
  <si>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</si>
  <si>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</si>
  <si>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</si>
  <si>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</si>
  <si>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</si>
  <si>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</si>
  <si>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</si>
  <si>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</si>
  <si>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</si>
  <si>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</si>
  <si>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</si>
  <si>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</si>
  <si>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</si>
  <si>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</si>
  <si>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</si>
  <si>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</si>
  <si>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
      Länder zusammen</t>
  </si>
  <si>
    <t xml:space="preserve">  Afrika </t>
  </si>
  <si>
    <t xml:space="preserve">    Republik Südafrika</t>
  </si>
  <si>
    <t xml:space="preserve">    sonstige afrikanische
      Länder zusammen</t>
  </si>
  <si>
    <t xml:space="preserve">  Asien</t>
  </si>
  <si>
    <t xml:space="preserve">    Arabische Golfstaaten </t>
  </si>
  <si>
    <t xml:space="preserve">    China (einschl. Hongkong) </t>
  </si>
  <si>
    <t xml:space="preserve">    Indien</t>
  </si>
  <si>
    <t xml:space="preserve">    Israel</t>
  </si>
  <si>
    <t xml:space="preserve">    Japan </t>
  </si>
  <si>
    <t xml:space="preserve">    Südkorea</t>
  </si>
  <si>
    <t xml:space="preserve">    Taiwan</t>
  </si>
  <si>
    <t xml:space="preserve">    sonstige asiatische
      Länder zusammen</t>
  </si>
  <si>
    <t xml:space="preserve">  Amerika</t>
  </si>
  <si>
    <t xml:space="preserve">    Kanada</t>
  </si>
  <si>
    <t xml:space="preserve">    USA </t>
  </si>
  <si>
    <t xml:space="preserve">    sonstige nordamerikanische
      Länder zusammen</t>
  </si>
  <si>
    <t xml:space="preserve">    Mittelamerika/Karibik </t>
  </si>
  <si>
    <t xml:space="preserve">    Brasilien </t>
  </si>
  <si>
    <t xml:space="preserve">    sonstige südamerikanische 
      Länder zusammen</t>
  </si>
  <si>
    <t xml:space="preserve">  Australien, Ozeanien </t>
  </si>
  <si>
    <t xml:space="preserve">    Australien</t>
  </si>
  <si>
    <t xml:space="preserve">    Neuseeland, Ozeanien</t>
  </si>
  <si>
    <t xml:space="preserve">  ohne Angaben </t>
  </si>
  <si>
    <t>Tabelle 2.5</t>
  </si>
  <si>
    <t>Heilbäder</t>
  </si>
  <si>
    <t>Seebäder</t>
  </si>
  <si>
    <t xml:space="preserve">  Ahrenshoop</t>
  </si>
  <si>
    <t xml:space="preserve">  Altefähr</t>
  </si>
  <si>
    <t xml:space="preserve">  Baabe</t>
  </si>
  <si>
    <t xml:space="preserve">  Binz</t>
  </si>
  <si>
    <t xml:space="preserve">  Breege</t>
  </si>
  <si>
    <t xml:space="preserve">  Dierhagen</t>
  </si>
  <si>
    <t xml:space="preserve">  Insel Hiddensee</t>
  </si>
  <si>
    <t xml:space="preserve">  Koserow</t>
  </si>
  <si>
    <t xml:space="preserve">  Kühlungsborn, Stadt</t>
  </si>
  <si>
    <t xml:space="preserve">  Loddin</t>
  </si>
  <si>
    <t xml:space="preserve">  Lubmin</t>
  </si>
  <si>
    <t xml:space="preserve">  Nienhagen</t>
  </si>
  <si>
    <t xml:space="preserve">  Prerow</t>
  </si>
  <si>
    <t xml:space="preserve">  Rerik, Stadt</t>
  </si>
  <si>
    <t xml:space="preserve">  Sellin</t>
  </si>
  <si>
    <t xml:space="preserve">  Ückeritz</t>
  </si>
  <si>
    <t xml:space="preserve">  Wustrow</t>
  </si>
  <si>
    <t xml:space="preserve">  Zempin</t>
  </si>
  <si>
    <t xml:space="preserve">  Zinnowitz</t>
  </si>
  <si>
    <t>Seeheilbäder</t>
  </si>
  <si>
    <t xml:space="preserve">  Boltenhagen</t>
  </si>
  <si>
    <t xml:space="preserve">  Graal-Müritz</t>
  </si>
  <si>
    <t>Luftkurorte</t>
  </si>
  <si>
    <t xml:space="preserve">  Krakow am See, Stadt</t>
  </si>
  <si>
    <t xml:space="preserve">  Malchow, Stadt</t>
  </si>
  <si>
    <t>Erholungsorte</t>
  </si>
  <si>
    <t xml:space="preserve">  Barth, Stadt</t>
  </si>
  <si>
    <t xml:space="preserve">  Born a. Darß</t>
  </si>
  <si>
    <t xml:space="preserve">  Dranske</t>
  </si>
  <si>
    <t xml:space="preserve">  Göhren-Lebbin</t>
  </si>
  <si>
    <t xml:space="preserve">  Klausdorf</t>
  </si>
  <si>
    <t xml:space="preserve">  Klink</t>
  </si>
  <si>
    <t xml:space="preserve">  Lancken-Granitz</t>
  </si>
  <si>
    <t xml:space="preserve">  Lohme</t>
  </si>
  <si>
    <t xml:space="preserve">  Mirow, Stadt</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</si>
  <si>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</si>
  <si>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</si>
  <si>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</si>
  <si>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</si>
  <si>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</si>
  <si>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</si>
  <si>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</si>
  <si>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</si>
  <si>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Stralsund, Hansestadt</t>
  </si>
  <si>
    <t xml:space="preserve">  Wesenberg, Stadt</t>
  </si>
  <si>
    <t xml:space="preserve">  Wieck a. Darß</t>
  </si>
  <si>
    <t xml:space="preserve">  Zislow</t>
  </si>
  <si>
    <t>Tourismusorte</t>
  </si>
  <si>
    <t>Sonstige ausgewählte
  Gemeinden</t>
  </si>
  <si>
    <t xml:space="preserve">  Bergen auf Rügen, Stadt</t>
  </si>
  <si>
    <t xml:space="preserve">  Demmin, Stadt</t>
  </si>
  <si>
    <t xml:space="preserve">  Grevesmühlen, Stadt</t>
  </si>
  <si>
    <t xml:space="preserve">  Ludwigslust, Stadt</t>
  </si>
  <si>
    <t xml:space="preserve">  Neustadt-Glewe, Stadt</t>
  </si>
  <si>
    <t xml:space="preserve">  Parchim, Stadt</t>
  </si>
  <si>
    <t xml:space="preserve">  Pasewalk, Stadt</t>
  </si>
  <si>
    <t xml:space="preserve">  Priepert</t>
  </si>
  <si>
    <t xml:space="preserve">  Ralswiek</t>
  </si>
  <si>
    <t xml:space="preserve">  Sagard</t>
  </si>
  <si>
    <t xml:space="preserve">  Usedom, Stadt</t>
  </si>
  <si>
    <t xml:space="preserve">  Wolgast, Stadt</t>
  </si>
  <si>
    <t>Ankünfte, Übernachtungen und Aufenthaltsdauer der Gäste 
auf Campingplätzen</t>
  </si>
  <si>
    <t>Tabelle 3.1</t>
  </si>
  <si>
    <t xml:space="preserve">  Mecklenburgische Ostsee-   
    küste</t>
  </si>
  <si>
    <t xml:space="preserve">  Mecklenburgische Schweiz  
    und Seenplatte</t>
  </si>
  <si>
    <r>
      <t xml:space="preserve">  Fischland-Darß-Zingst,  
    Halbinsel </t>
    </r>
    <r>
      <rPr>
        <b/>
        <sz val="6"/>
        <color indexed="8"/>
        <rFont val="Calibri"/>
        <family val="2"/>
        <scheme val="minor"/>
      </rPr>
      <t>5)</t>
    </r>
  </si>
  <si>
    <t>Tabelle 3.2</t>
  </si>
  <si>
    <r>
      <t>Land
Kreisfreie Stadt
Landkreis</t>
    </r>
    <r>
      <rPr>
        <sz val="8.5"/>
        <color indexed="8"/>
        <rFont val="Calibri"/>
        <family val="2"/>
        <scheme val="minor"/>
      </rPr>
      <t xml:space="preserve">
Ständiger Wohnsitz der
Gäste innerhalb/außerhalb
Deutschlands</t>
    </r>
  </si>
  <si>
    <t>Unterkünfte, Schlafgelegenheiten und deren Auslastung 
in Beherbergungsbetrieben (einschließlich Camping)</t>
  </si>
  <si>
    <t>Tabelle 4.1</t>
  </si>
  <si>
    <t xml:space="preserve">Land
Betriebsart
</t>
  </si>
  <si>
    <t>Betriebe</t>
  </si>
  <si>
    <t>nachrichtlich</t>
  </si>
  <si>
    <t>zu-
sammen</t>
  </si>
  <si>
    <t>maximales
Angebot an
Schlafge-
legenheiten
der letzten
13 Monate</t>
  </si>
  <si>
    <t>Anteil der
aktuell an-
gebotenen
Schlafge-
legenheiten
am Max.</t>
  </si>
  <si>
    <t xml:space="preserve">  Hotels, Gasthöfe und 
    Pensionen (Hotellerie)</t>
  </si>
  <si>
    <t xml:space="preserve">    Pensionen</t>
  </si>
  <si>
    <t xml:space="preserve">  Ferienunterkünfte, Camping-
    plätze und sonstige 
    Unterkünfte</t>
  </si>
  <si>
    <t xml:space="preserve">    Campingplätze</t>
  </si>
  <si>
    <t xml:space="preserve">    Vorsorge- und Rehabilitations-
      kliniken</t>
  </si>
  <si>
    <t>Tabelle 4.2</t>
  </si>
  <si>
    <r>
      <t xml:space="preserve">Reisegebiet
</t>
    </r>
    <r>
      <rPr>
        <sz val="8.5"/>
        <color indexed="8"/>
        <rFont val="Calibri"/>
        <family val="2"/>
        <scheme val="minor"/>
      </rPr>
      <t xml:space="preserve">
Betriebsart</t>
    </r>
  </si>
  <si>
    <t xml:space="preserve">  Hotels, Gasthöfe und Pensionen
    (Hotellerie)</t>
  </si>
  <si>
    <t xml:space="preserve">  Ferienunterkünfte, Camping-
    plätze und sonstige touris-
    musrelevante Unterkünfte</t>
  </si>
  <si>
    <t xml:space="preserve">    Hotels, Gasthöfe und Pensionen
      (Hotellerie)</t>
  </si>
  <si>
    <t xml:space="preserve">      Hotels (ohne Hotels garnis)</t>
  </si>
  <si>
    <t xml:space="preserve">      Hotels garnis</t>
  </si>
  <si>
    <t xml:space="preserve">    Ferienunterkünfte, Camping-
      plätze und sonstige touris-
      musrelevante Unterkünfte</t>
  </si>
  <si>
    <r>
      <t xml:space="preserve">  Fischland-Darß-Zingst,
    Halbinsel </t>
    </r>
    <r>
      <rPr>
        <b/>
        <sz val="6"/>
        <color indexed="8"/>
        <rFont val="Calibri"/>
        <family val="2"/>
        <scheme val="minor"/>
      </rPr>
      <t>5)</t>
    </r>
  </si>
  <si>
    <t>Tabelle 4.3</t>
  </si>
  <si>
    <r>
      <t xml:space="preserve">Land
Kreisfreie Stadt
Landkreis
</t>
    </r>
    <r>
      <rPr>
        <i/>
        <sz val="8.5"/>
        <color indexed="8"/>
        <rFont val="Calibri"/>
        <family val="2"/>
        <scheme val="minor"/>
      </rPr>
      <t>Große kreisangehörige Stadt</t>
    </r>
    <r>
      <rPr>
        <sz val="8.5"/>
        <color indexed="8"/>
        <rFont val="Calibri"/>
        <family val="2"/>
        <scheme val="minor"/>
      </rPr>
      <t xml:space="preserve">
Betriebsart</t>
    </r>
  </si>
  <si>
    <t xml:space="preserve">  Ferienunterkünfte, Campingplätze
    und sonstige tourismusrelevante
    Unterkünfte</t>
  </si>
  <si>
    <t xml:space="preserve">  Schwerin, Landeshauptstadt</t>
  </si>
  <si>
    <t xml:space="preserve">  Mecklenburgische Seenplatte</t>
  </si>
  <si>
    <t>Tabelle 4.4</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</si>
  <si>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</si>
  <si>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</si>
  <si>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</si>
  <si>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</si>
  <si>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</si>
  <si>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</si>
  <si>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</si>
  <si>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</si>
  <si>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</si>
  <si>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</si>
  <si>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</si>
  <si>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</si>
  <si>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</si>
  <si>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</si>
  <si>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</si>
  <si>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</si>
  <si>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</si>
  <si>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</si>
  <si>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</si>
  <si>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</si>
  <si>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</si>
  <si>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</si>
  <si>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</si>
  <si>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0,0</t>
  </si>
  <si>
    <t xml:space="preserve">  Alt Schwerin</t>
  </si>
  <si>
    <t xml:space="preserve">  Altwarp</t>
  </si>
  <si>
    <t xml:space="preserve">  Anklam</t>
  </si>
  <si>
    <t xml:space="preserve">  Bad Kleinen</t>
  </si>
  <si>
    <t xml:space="preserve">  Bastorf</t>
  </si>
  <si>
    <t xml:space="preserve">  Bugewitz</t>
  </si>
  <si>
    <t xml:space="preserve">  Dassow</t>
  </si>
  <si>
    <t xml:space="preserve">  Dobin am See</t>
  </si>
  <si>
    <t xml:space="preserve">  Elmenhorst/Lichtenhagen</t>
  </si>
  <si>
    <t xml:space="preserve">  Güstrow</t>
  </si>
  <si>
    <t xml:space="preserve">  Hohenkirchen</t>
  </si>
  <si>
    <t xml:space="preserve">  Ivenack</t>
  </si>
  <si>
    <t xml:space="preserve">  Kalkhorst</t>
  </si>
  <si>
    <t xml:space="preserve">  Kargow</t>
  </si>
  <si>
    <t xml:space="preserve">  Klütz</t>
  </si>
  <si>
    <t xml:space="preserve">  Kröpelin</t>
  </si>
  <si>
    <t xml:space="preserve">  Schwaan</t>
  </si>
  <si>
    <t xml:space="preserve">  Stavenhagen</t>
  </si>
  <si>
    <t xml:space="preserve">  Steffenshagen</t>
  </si>
  <si>
    <t xml:space="preserve">  Stolpe an der Peene</t>
  </si>
  <si>
    <t xml:space="preserve">  Ummanz</t>
  </si>
  <si>
    <t xml:space="preserve">  Wittenbeck</t>
  </si>
  <si>
    <t xml:space="preserve">  Zarrentin am Schaalsee</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</si>
  <si>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</si>
  <si>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24) </t>
  </si>
  <si>
    <t xml:space="preserve">25) </t>
  </si>
  <si>
    <t xml:space="preserve">Fußnotenerläuterungen  </t>
  </si>
  <si>
    <t xml:space="preserve">Anhebung der Abschneidegrenze zur Auskunftspflicht auf Betriebe mit mindestens 10 Schlafgelegenheiten  
(bisher 9 Schlafgelegenheiten) bzw. mit 10 Stellplätzen (bisher 3 Stellplätze). Die Veränderungsraten wurden  
durch rückwirkende Anpassung der Vorjahresergebnisse berechnet.  </t>
  </si>
  <si>
    <t xml:space="preserve">Vorläufige Ergebnisse.  </t>
  </si>
  <si>
    <t xml:space="preserve">Rechnerischer Wert (Übernachtungen/Ankünfte).  </t>
  </si>
  <si>
    <t xml:space="preserve">Teilregion des Reisegebietes Vorpommern.  </t>
  </si>
  <si>
    <t xml:space="preserve">Zum Landkreis Vorpommern-Greifswald.  </t>
  </si>
  <si>
    <t xml:space="preserve">Zum Landkreis Mecklenburgische Seenplatte.  </t>
  </si>
  <si>
    <t xml:space="preserve">Zum Landkreis Vorpommern-Rügen.  </t>
  </si>
  <si>
    <t xml:space="preserve">Zum Landkreis Nordwestmecklenburg.  </t>
  </si>
  <si>
    <t xml:space="preserve">Zu Bad Doberan, Stadt.  </t>
  </si>
  <si>
    <t xml:space="preserve">Ort mit Peloidkurbetrieb.  </t>
  </si>
  <si>
    <t xml:space="preserve">Auch Luftkurort.  </t>
  </si>
  <si>
    <t xml:space="preserve">Auch Kneippkurort.  </t>
  </si>
  <si>
    <t xml:space="preserve">Auch Erholungsort.  </t>
  </si>
  <si>
    <t xml:space="preserve">Zusammenschluss der ehemaligen Gemeinden Gager, Middelhagen und Thiessow.  </t>
  </si>
  <si>
    <t xml:space="preserve">Zu Rostock, Hanse- und Universitätsstadt.  </t>
  </si>
  <si>
    <r>
      <t xml:space="preserve">Zusammenschluss der ehemaligen Gemeinden Ahlbeck, Bansin und Heringsdorf (2005 unter dem Namen  
</t>
    </r>
    <r>
      <rPr>
        <i/>
        <sz val="9"/>
        <color indexed="8"/>
        <rFont val="Calibri"/>
        <family val="2"/>
        <scheme val="minor"/>
      </rPr>
      <t>Dreikaiserbäder</t>
    </r>
    <r>
      <rPr>
        <sz val="9"/>
        <color indexed="8"/>
        <rFont val="Calibri"/>
        <family val="2"/>
        <scheme val="minor"/>
      </rPr>
      <t xml:space="preserve">, seit 2006 Namensänderung in </t>
    </r>
    <r>
      <rPr>
        <i/>
        <sz val="9"/>
        <color indexed="8"/>
        <rFont val="Calibri"/>
        <family val="2"/>
        <scheme val="minor"/>
      </rPr>
      <t>Heringsdorf</t>
    </r>
    <r>
      <rPr>
        <sz val="9"/>
        <color indexed="8"/>
        <rFont val="Calibri"/>
        <family val="2"/>
        <scheme val="minor"/>
      </rPr>
      <t xml:space="preserve">); Gemeindeteil Heringsdorf auch Heilbad.  </t>
    </r>
  </si>
  <si>
    <t xml:space="preserve">Auch Seebad.  </t>
  </si>
  <si>
    <t xml:space="preserve">Doppelbetten zählen als 2 Schlafgelegenheiten.  
Für Camping wird 1 Stellplatz in 4 Schlafgelegenheiten umgerechnet.  </t>
  </si>
  <si>
    <t xml:space="preserve">Ganz oder teilweise geöffnet.  </t>
  </si>
  <si>
    <t xml:space="preserve">Rechnerischer Wert (Übernachtungen/angebotene Bettentage) * 100 im Berichtsmonat.  </t>
  </si>
  <si>
    <t xml:space="preserve">Rechnerischer Wert (Übernachtungen/angebotene Bettentage) * 100 kumuliert.  </t>
  </si>
  <si>
    <t xml:space="preserve">Seit 01.01.2021 sind Namensänderungen der Gemeinden wirksam. Die Änderungen enthalten die Statistischen Berichte „A513 – Gebietsänderungen“ ab dem Berichtsjahr 2021.  </t>
  </si>
  <si>
    <r>
      <t>https://Statistischer Bericht Gebietsänderungen 01.01.2022 bis 31.12.2022</t>
    </r>
    <r>
      <rPr>
        <sz val="9"/>
        <color theme="10"/>
        <rFont val="Calibri"/>
        <family val="2"/>
        <scheme val="minor"/>
      </rPr>
      <t xml:space="preserve">  </t>
    </r>
  </si>
  <si>
    <r>
      <t>https://Statistischer Bericht Gebietsänderungen 01.01.2021 bis 31.12.2021</t>
    </r>
    <r>
      <rPr>
        <sz val="9"/>
        <color theme="10"/>
        <rFont val="Calibri"/>
        <family val="2"/>
        <scheme val="minor"/>
      </rPr>
      <t xml:space="preserve">  </t>
    </r>
  </si>
  <si>
    <t>© Statistisches Amt Mecklenburg-Vorpommern, Schwerin, 2024</t>
  </si>
  <si>
    <t xml:space="preserve">Veränderung gegenüber dem Vorjahreszeitraum.  
Veränderungsraten von unter -1.000 % bzw. über +1.000 % werden in der Veröffentlichung nicht dargestellt  
(z. B. hohe Veränderungsraten aufgrund der coronabedingten Schließungen in den Vorjahren).  
</t>
  </si>
  <si>
    <r>
      <t xml:space="preserve">2023     </t>
    </r>
    <r>
      <rPr>
        <vertAlign val="superscript"/>
        <sz val="8.5"/>
        <rFont val="Calibri"/>
        <family val="2"/>
        <scheme val="minor"/>
      </rPr>
      <t xml:space="preserve"> </t>
    </r>
    <r>
      <rPr>
        <sz val="8.5"/>
        <rFont val="Calibri"/>
        <family val="2"/>
        <scheme val="minor"/>
      </rPr>
      <t>Januar</t>
    </r>
  </si>
  <si>
    <r>
      <t xml:space="preserve">2024 </t>
    </r>
    <r>
      <rPr>
        <sz val="6"/>
        <rFont val="Calibri"/>
        <family val="2"/>
        <scheme val="minor"/>
      </rPr>
      <t>3)</t>
    </r>
    <r>
      <rPr>
        <sz val="8.5"/>
        <rFont val="Calibri"/>
        <family val="2"/>
        <scheme val="minor"/>
      </rPr>
      <t xml:space="preserve">  Januar </t>
    </r>
  </si>
  <si>
    <t xml:space="preserve">  </t>
  </si>
  <si>
    <t xml:space="preserve"> </t>
  </si>
  <si>
    <t xml:space="preserve">26) </t>
  </si>
  <si>
    <t xml:space="preserve">Exklusive Ortsteil Feldberg. </t>
  </si>
  <si>
    <t xml:space="preserve">Gemeindeteil Feldberg Kneippkurort; zu Feldberger Seenlandschaft.  </t>
  </si>
  <si>
    <t xml:space="preserve">  Glowe </t>
  </si>
  <si>
    <t xml:space="preserve">  Basedow</t>
  </si>
  <si>
    <t xml:space="preserve">  Fuhlendorf</t>
  </si>
  <si>
    <t xml:space="preserve">  Neukalen</t>
  </si>
  <si>
    <t xml:space="preserve">  Neustrelitz</t>
  </si>
  <si>
    <t xml:space="preserve">  Pruchten</t>
  </si>
  <si>
    <t xml:space="preserve">  Saal</t>
  </si>
  <si>
    <t xml:space="preserve">  Warin</t>
  </si>
  <si>
    <t xml:space="preserve">  Wiek a. Rügen</t>
  </si>
  <si>
    <t>Tourismusregionen</t>
  </si>
  <si>
    <t xml:space="preserve">  Insel Usedom und Stadt 
    Wolgast</t>
  </si>
  <si>
    <t xml:space="preserve">  Mönchgut-Granitz</t>
  </si>
  <si>
    <t xml:space="preserve">  Burg Stargard</t>
  </si>
  <si>
    <t xml:space="preserve">  Crivitz</t>
  </si>
  <si>
    <t xml:space="preserve">  Dobbertin</t>
  </si>
  <si>
    <t xml:space="preserve">  Goldberg</t>
  </si>
  <si>
    <t xml:space="preserve">  Grabowhöfe</t>
  </si>
  <si>
    <t xml:space="preserve">  Schwaan </t>
  </si>
  <si>
    <t xml:space="preserve">  Teterow</t>
  </si>
  <si>
    <t xml:space="preserve">  Torgelow</t>
  </si>
  <si>
    <t xml:space="preserve">  Klütz </t>
  </si>
  <si>
    <r>
      <t xml:space="preserve">  Rostock, Stadt </t>
    </r>
    <r>
      <rPr>
        <b/>
        <sz val="6"/>
        <rFont val="Calibri"/>
        <family val="2"/>
        <scheme val="minor"/>
      </rPr>
      <t>6) 7)</t>
    </r>
  </si>
  <si>
    <r>
      <t xml:space="preserve">  Börgerende-Rethwisch</t>
    </r>
    <r>
      <rPr>
        <sz val="6"/>
        <rFont val="Calibri"/>
        <family val="2"/>
        <scheme val="minor"/>
      </rPr>
      <t xml:space="preserve"> 7)</t>
    </r>
  </si>
  <si>
    <r>
      <t xml:space="preserve">  Plau am See, Stadt </t>
    </r>
    <r>
      <rPr>
        <sz val="6"/>
        <rFont val="Calibri"/>
        <family val="2"/>
        <scheme val="minor"/>
      </rPr>
      <t>7)</t>
    </r>
  </si>
  <si>
    <r>
      <t xml:space="preserve">  Zierow </t>
    </r>
    <r>
      <rPr>
        <sz val="6"/>
        <rFont val="Calibri"/>
        <family val="2"/>
        <scheme val="minor"/>
      </rPr>
      <t>7)</t>
    </r>
  </si>
  <si>
    <r>
      <t xml:space="preserve">Gemeindegruppe
Gemeinde/Gemeindeteil </t>
    </r>
    <r>
      <rPr>
        <sz val="6"/>
        <rFont val="Calibri"/>
        <family val="2"/>
        <scheme val="minor"/>
      </rPr>
      <t>6)</t>
    </r>
  </si>
  <si>
    <r>
      <t xml:space="preserve">in den Betrieben angebotene Schlafgelegenheiten </t>
    </r>
    <r>
      <rPr>
        <sz val="6"/>
        <rFont val="Calibri"/>
        <family val="2"/>
        <scheme val="minor"/>
      </rPr>
      <t>23)</t>
    </r>
  </si>
  <si>
    <r>
      <t xml:space="preserve">dar. geöffnete </t>
    </r>
    <r>
      <rPr>
        <sz val="6"/>
        <rFont val="Calibri"/>
        <family val="2"/>
        <scheme val="minor"/>
      </rPr>
      <t>24)</t>
    </r>
  </si>
  <si>
    <r>
      <t xml:space="preserve">durch-
schnitt-
liche
Aus-
las-
tung </t>
    </r>
    <r>
      <rPr>
        <sz val="6"/>
        <rFont val="Calibri"/>
        <family val="2"/>
        <scheme val="minor"/>
      </rPr>
      <t>25)</t>
    </r>
  </si>
  <si>
    <r>
      <t xml:space="preserve">durch-
schnitt-
liche
Aus-
lastung </t>
    </r>
    <r>
      <rPr>
        <sz val="6"/>
        <rFont val="Calibri"/>
        <family val="2"/>
        <scheme val="minor"/>
      </rPr>
      <t>26)</t>
    </r>
  </si>
  <si>
    <r>
      <t xml:space="preserve">  Neubrandenburg, Stadt </t>
    </r>
    <r>
      <rPr>
        <b/>
        <sz val="6"/>
        <color indexed="8"/>
        <rFont val="Calibri"/>
        <family val="2"/>
        <scheme val="minor"/>
      </rPr>
      <t>6) 7) 9)</t>
    </r>
  </si>
  <si>
    <r>
      <t xml:space="preserve">  Greifswald, Stadt </t>
    </r>
    <r>
      <rPr>
        <b/>
        <sz val="6"/>
        <rFont val="Calibri"/>
        <family val="2"/>
        <scheme val="minor"/>
      </rPr>
      <t>6) 8)</t>
    </r>
  </si>
  <si>
    <r>
      <t xml:space="preserve">  Stralsund, Hansestadt </t>
    </r>
    <r>
      <rPr>
        <b/>
        <sz val="6"/>
        <color indexed="8"/>
        <rFont val="Calibri"/>
        <family val="2"/>
        <scheme val="minor"/>
      </rPr>
      <t>10)</t>
    </r>
  </si>
  <si>
    <r>
      <t xml:space="preserve">  Wismar, Hansestadt </t>
    </r>
    <r>
      <rPr>
        <b/>
        <sz val="6"/>
        <color indexed="8"/>
        <rFont val="Calibri"/>
        <family val="2"/>
        <scheme val="minor"/>
      </rPr>
      <t>11)</t>
    </r>
  </si>
  <si>
    <r>
      <t xml:space="preserve">  Bad Doberan </t>
    </r>
    <r>
      <rPr>
        <sz val="6"/>
        <rFont val="Calibri"/>
        <family val="2"/>
        <scheme val="minor"/>
      </rPr>
      <t>7) 12)</t>
    </r>
  </si>
  <si>
    <r>
      <t xml:space="preserve">  Bad Sülze, Stadt </t>
    </r>
    <r>
      <rPr>
        <sz val="6"/>
        <color indexed="8"/>
        <rFont val="Calibri"/>
        <family val="2"/>
        <scheme val="minor"/>
      </rPr>
      <t>13)</t>
    </r>
  </si>
  <si>
    <r>
      <t xml:space="preserve">  Feldberg </t>
    </r>
    <r>
      <rPr>
        <sz val="6"/>
        <rFont val="Calibri"/>
        <family val="2"/>
        <scheme val="minor"/>
      </rPr>
      <t>14)</t>
    </r>
  </si>
  <si>
    <r>
      <t xml:space="preserve">  Waren (Müritz), Stadt </t>
    </r>
    <r>
      <rPr>
        <sz val="6"/>
        <color indexed="8"/>
        <rFont val="Calibri"/>
        <family val="2"/>
        <scheme val="minor"/>
      </rPr>
      <t>15)</t>
    </r>
  </si>
  <si>
    <r>
      <t xml:space="preserve">  Göhren </t>
    </r>
    <r>
      <rPr>
        <sz val="6"/>
        <color indexed="8"/>
        <rFont val="Calibri"/>
        <family val="2"/>
        <scheme val="minor"/>
      </rPr>
      <t>16)</t>
    </r>
  </si>
  <si>
    <r>
      <t xml:space="preserve">  Insel Poel </t>
    </r>
    <r>
      <rPr>
        <sz val="6"/>
        <color indexed="8"/>
        <rFont val="Calibri"/>
        <family val="2"/>
        <scheme val="minor"/>
      </rPr>
      <t>17)</t>
    </r>
  </si>
  <si>
    <r>
      <t xml:space="preserve">  Karlshagen </t>
    </r>
    <r>
      <rPr>
        <sz val="6"/>
        <color indexed="8"/>
        <rFont val="Calibri"/>
        <family val="2"/>
        <scheme val="minor"/>
      </rPr>
      <t>17)</t>
    </r>
  </si>
  <si>
    <r>
      <t xml:space="preserve">  Mönchgut </t>
    </r>
    <r>
      <rPr>
        <sz val="6"/>
        <rFont val="Calibri"/>
        <family val="2"/>
        <scheme val="minor"/>
      </rPr>
      <t xml:space="preserve">18) </t>
    </r>
  </si>
  <si>
    <r>
      <t xml:space="preserve">  Trassenheide </t>
    </r>
    <r>
      <rPr>
        <sz val="6"/>
        <color indexed="8"/>
        <rFont val="Calibri"/>
        <family val="2"/>
        <scheme val="minor"/>
      </rPr>
      <t>17)</t>
    </r>
  </si>
  <si>
    <r>
      <t xml:space="preserve">  Ueckermünde, Stadt </t>
    </r>
    <r>
      <rPr>
        <sz val="6"/>
        <color indexed="8"/>
        <rFont val="Calibri"/>
        <family val="2"/>
        <scheme val="minor"/>
      </rPr>
      <t>17)</t>
    </r>
  </si>
  <si>
    <r>
      <t xml:space="preserve">  Warnemünde </t>
    </r>
    <r>
      <rPr>
        <sz val="6"/>
        <rFont val="Calibri"/>
        <family val="2"/>
        <scheme val="minor"/>
      </rPr>
      <t>19)</t>
    </r>
  </si>
  <si>
    <r>
      <t xml:space="preserve">  Heiligendamm </t>
    </r>
    <r>
      <rPr>
        <sz val="6"/>
        <rFont val="Calibri"/>
        <family val="2"/>
        <scheme val="minor"/>
      </rPr>
      <t>12)</t>
    </r>
  </si>
  <si>
    <r>
      <t xml:space="preserve">  Heringsdorf </t>
    </r>
    <r>
      <rPr>
        <sz val="6"/>
        <color indexed="8"/>
        <rFont val="Calibri"/>
        <family val="2"/>
        <scheme val="minor"/>
      </rPr>
      <t>20)</t>
    </r>
  </si>
  <si>
    <r>
      <t xml:space="preserve">  Zingst </t>
    </r>
    <r>
      <rPr>
        <sz val="6"/>
        <color indexed="8"/>
        <rFont val="Calibri"/>
        <family val="2"/>
        <scheme val="minor"/>
      </rPr>
      <t>21)</t>
    </r>
  </si>
  <si>
    <r>
      <t xml:space="preserve">  Feldberger Seenland-
    schaft </t>
    </r>
    <r>
      <rPr>
        <sz val="6"/>
        <rFont val="Calibri"/>
        <family val="2"/>
        <scheme val="minor"/>
      </rPr>
      <t xml:space="preserve">22) </t>
    </r>
  </si>
  <si>
    <r>
      <t xml:space="preserve">  Feldberger Seenlandschaft </t>
    </r>
    <r>
      <rPr>
        <sz val="6"/>
        <rFont val="Calibri"/>
        <family val="2"/>
        <scheme val="minor"/>
      </rPr>
      <t xml:space="preserve">22) </t>
    </r>
  </si>
  <si>
    <t xml:space="preserve">https://Statistischer Bericht Gebietsänderungen 01.01.2023 bis 31.12.2023  </t>
  </si>
  <si>
    <t>Inhaltsverzeichnis</t>
  </si>
  <si>
    <t>Ankünfte und Übernachtungen in Beherbergungsbetrieben 
   (einschließlich Camping)</t>
  </si>
  <si>
    <t>Ankünfte, Übernachtungen und Aufenthaltsdauer der Gäste in Beherbergungsbetrieben
   (einschließlich Camping)</t>
  </si>
  <si>
    <t>Ankünfte, Übernachtungen und Aufenthaltsdauer der Gäste auf Campingplätzen</t>
  </si>
  <si>
    <t>Unterkünfte, Schlafgelegenheiten und deren Auslastung in Beherbergungsbetrieben
   (einschließlich Camping)</t>
  </si>
  <si>
    <t>Fußnotenerläuterungen</t>
  </si>
  <si>
    <t xml:space="preserve">     Ferienhäuser und Ferienwohnungen</t>
  </si>
  <si>
    <t>(vorläufige Ergebnisse)</t>
  </si>
  <si>
    <t xml:space="preserve">Auch Tourismusort (Stand 01.01.2024).  </t>
  </si>
  <si>
    <t>März 2024</t>
  </si>
  <si>
    <t>G413 2024 03</t>
  </si>
  <si>
    <t>Januar - März 2024</t>
  </si>
  <si>
    <t>Januar -
März
2024</t>
  </si>
  <si>
    <t>21. Juni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</si>
</sst>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numFmt numFmtId="165" formatCode="#,##0&quot;    &quot;;\-\ #,##0&quot;    &quot;;0&quot;    &quot;;@&quot;    &quot;"/>
    <numFmt numFmtId="166" formatCode="#,##0.0&quot; &quot;;\-\ #,##0.0&quot; &quot;;0.0&quot; &quot;;@&quot; &quot;"/>
    <numFmt numFmtId="167" formatCode="#,##0&quot;  &quot;"/>
    <numFmt numFmtId="168" formatCode="#,##0.0&quot;  &quot;;\-\ #,##0.0&quot;  &quot;;0.0&quot;  &quot;;@&quot;  &quot;"/>
    <numFmt numFmtId="169" formatCode="#\ ##0"/>
    <numFmt numFmtId="170" formatCode="#\ ##0.0"/>
    <numFmt numFmtId="171" formatCode="#,##0.0&quot; &quot;;\-#,##0.0&quot; &quot;;0.0&quot; &quot;;@&quot; &quot;"/>
    <numFmt numFmtId="172" formatCode="#,##0&quot;&quot;;\-#,##0&quot;&quot;;0&quot;&quot;;@&quot;&quot;"/>
    <numFmt numFmtId="173" formatCode="#,##0&quot; &quot;;\-#,##0&quot; &quot;;0&quot; &quot;;@&quot; &quot;"/>
    <numFmt numFmtId="174" formatCode="#,##0&quot;  &quot;;\-#,##0&quot;  &quot;;0&quot;  &quot;;@&quot;  &quot;"/>
    <numFmt numFmtId="175" formatCode="#,##0.0&quot;  &quot;;\-#,##0.0&quot;  &quot;;0.0&quot;  &quot;;@&quot;  &quot;"/>
    <numFmt numFmtId="176" formatCode="#,##0&quot;    &quot;;\-#,##0&quot;    &quot;;0&quot;    &quot;;@&quot;    &quot;"/>
  </numFmts>
  <fonts count="53" x14ac:knownFonts="1">
    <font>
      <sz val="10"/>
      <color theme="1"/>
      <name val="Arial"/>
      <family val="2"/>
    </font>
    <font>
      <sz val="10"/>
      <color theme="1"/>
      <name val="Arial"/>
      <family val="2"/>
    </font>
    <font>
      <b/>
      <sz val="35"/>
      <color theme="1"/>
      <name val="Calibri"/>
      <family val="2"/>
      <scheme val="minor"/>
    </font>
    <font>
      <sz val="10"/>
      <color theme="1"/>
      <name val="Calibri"/>
      <family val="2"/>
      <scheme val="minor"/>
    </font>
    <font>
      <sz val="10"/>
      <name val="Arial"/>
      <family val="2"/>
    </font>
    <font>
      <b/>
      <sz val="13"/>
      <color theme="1"/>
      <name val="Calibri"/>
      <family val="2"/>
      <scheme val="minor"/>
    </font>
    <font>
      <sz val="13"/>
      <color theme="1"/>
      <name val="Calibri"/>
      <family val="2"/>
      <scheme val="minor"/>
    </font>
    <font>
      <b/>
      <sz val="12"/>
      <color theme="1"/>
      <name val="Calibri"/>
      <family val="2"/>
      <scheme val="minor"/>
    </font>
    <font>
      <b/>
      <sz val="21"/>
      <color theme="1"/>
      <name val="Calibri"/>
      <family val="2"/>
      <scheme val="minor"/>
    </font>
    <font>
      <sz val="21"/>
      <color theme="1"/>
      <name val="Calibri"/>
      <family val="2"/>
      <scheme val="minor"/>
    </font>
    <font>
      <sz val="20"/>
      <color theme="1"/>
      <name val="Calibri"/>
      <family val="2"/>
      <scheme val="minor"/>
    </font>
    <font>
      <sz val="20"/>
      <color rgb="FFFF0000"/>
      <name val="Calibri"/>
      <family val="2"/>
      <scheme val="minor"/>
    </font>
    <font>
      <b/>
      <sz val="20"/>
      <color theme="1"/>
      <name val="Calibri"/>
      <family val="2"/>
      <scheme val="minor"/>
    </font>
    <font>
      <sz val="10"/>
      <name val="Calibri"/>
      <family val="2"/>
      <scheme val="minor"/>
    </font>
    <font>
      <b/>
      <sz val="10"/>
      <color theme="1"/>
      <name val="Calibri"/>
      <family val="2"/>
      <scheme val="minor"/>
    </font>
    <font>
      <b/>
      <sz val="11"/>
      <name val="Calibri"/>
      <family val="2"/>
      <scheme val="minor"/>
    </font>
    <font>
      <sz val="11"/>
      <name val="Calibri"/>
      <family val="2"/>
      <scheme val="minor"/>
    </font>
    <font>
      <sz val="8"/>
      <name val="Calibri"/>
      <family val="2"/>
      <scheme val="minor"/>
    </font>
    <font>
      <sz val="9"/>
      <name val="Calibri"/>
      <family val="2"/>
      <scheme val="minor"/>
    </font>
    <font>
      <sz val="9"/>
      <color theme="1"/>
      <name val="Calibri"/>
      <family val="2"/>
      <scheme val="minor"/>
    </font>
    <font>
      <b/>
      <sz val="9"/>
      <name val="Calibri"/>
      <family val="2"/>
      <scheme val="minor"/>
    </font>
    <font>
      <sz val="9"/>
      <color indexed="10"/>
      <name val="Calibri"/>
      <family val="2"/>
      <scheme val="minor"/>
    </font>
    <font>
      <i/>
      <sz val="9"/>
      <name val="Calibri"/>
      <family val="2"/>
      <scheme val="minor"/>
    </font>
    <font>
      <b/>
      <i/>
      <sz val="9"/>
      <name val="Calibri"/>
      <family val="2"/>
      <scheme val="minor"/>
    </font>
    <font>
      <b/>
      <u/>
      <sz val="10"/>
      <name val="Calibri"/>
      <family val="2"/>
      <scheme val="minor"/>
    </font>
    <font>
      <b/>
      <sz val="9.5"/>
      <name val="Calibri"/>
      <family val="2"/>
      <scheme val="minor"/>
    </font>
    <font>
      <sz val="9.5"/>
      <name val="Calibri"/>
      <family val="2"/>
      <scheme val="minor"/>
    </font>
    <font>
      <b/>
      <sz val="10"/>
      <name val="Calibri"/>
      <family val="2"/>
      <scheme val="minor"/>
    </font>
    <font>
      <b/>
      <sz val="8.5"/>
      <name val="Calibri"/>
      <family val="2"/>
      <scheme val="minor"/>
    </font>
    <font>
      <sz val="8.5"/>
      <name val="Calibri"/>
      <family val="2"/>
      <scheme val="minor"/>
    </font>
    <font>
      <sz val="6"/>
      <name val="Calibri"/>
      <family val="2"/>
      <scheme val="minor"/>
    </font>
    <font>
      <vertAlign val="superscript"/>
      <sz val="8.5"/>
      <name val="Calibri"/>
      <family val="2"/>
      <scheme val="minor"/>
    </font>
    <font>
      <sz val="7"/>
      <color indexed="81"/>
      <name val="Calibri"/>
      <family val="2"/>
      <scheme val="minor"/>
    </font>
    <font>
      <b/>
      <sz val="8.5"/>
      <color theme="1"/>
      <name val="Calibri"/>
      <family val="2"/>
      <scheme val="minor"/>
    </font>
    <font>
      <sz val="8.5"/>
      <color theme="1"/>
      <name val="Calibri"/>
      <family val="2"/>
      <scheme val="minor"/>
    </font>
    <font>
      <sz val="8.5"/>
      <color indexed="8"/>
      <name val="Calibri"/>
      <family val="2"/>
      <scheme val="minor"/>
    </font>
    <font>
      <sz val="6"/>
      <color indexed="8"/>
      <name val="Calibri"/>
      <family val="2"/>
      <scheme val="minor"/>
    </font>
    <font>
      <sz val="6"/>
      <color theme="1"/>
      <name val="Calibri"/>
      <family val="2"/>
      <scheme val="minor"/>
    </font>
    <font>
      <b/>
      <sz val="6"/>
      <color indexed="8"/>
      <name val="Calibri"/>
      <family val="2"/>
      <scheme val="minor"/>
    </font>
    <font>
      <i/>
      <sz val="8.5"/>
      <color indexed="8"/>
      <name val="Calibri"/>
      <family val="2"/>
      <scheme val="minor"/>
    </font>
    <font>
      <b/>
      <sz val="6"/>
      <name val="Calibri"/>
      <family val="2"/>
      <scheme val="minor"/>
    </font>
    <font>
      <b/>
      <sz val="8.5"/>
      <color indexed="8"/>
      <name val="Calibri"/>
      <family val="2"/>
      <scheme val="minor"/>
    </font>
    <font>
      <b/>
      <i/>
      <sz val="8.5"/>
      <name val="Calibri"/>
      <family val="2"/>
      <scheme val="minor"/>
    </font>
    <font>
      <i/>
      <sz val="8.5"/>
      <color theme="1"/>
      <name val="Calibri"/>
      <family val="2"/>
      <scheme val="minor"/>
    </font>
    <font>
      <b/>
      <i/>
      <sz val="8.5"/>
      <color theme="1"/>
      <name val="Calibri"/>
      <family val="2"/>
      <scheme val="minor"/>
    </font>
    <font>
      <i/>
      <sz val="7"/>
      <color indexed="81"/>
      <name val="Calibri"/>
      <family val="2"/>
      <scheme val="minor"/>
    </font>
    <font>
      <i/>
      <sz val="9"/>
      <color indexed="8"/>
      <name val="Calibri"/>
      <family val="2"/>
      <scheme val="minor"/>
    </font>
    <font>
      <sz val="9"/>
      <color indexed="8"/>
      <name val="Calibri"/>
      <family val="2"/>
      <scheme val="minor"/>
    </font>
    <font>
      <u/>
      <sz val="10"/>
      <color theme="10"/>
      <name val="Arial"/>
      <family val="2"/>
    </font>
    <font>
      <u/>
      <sz val="9"/>
      <color theme="10"/>
      <name val="Calibri"/>
      <family val="2"/>
      <scheme val="minor"/>
    </font>
    <font>
      <sz val="9"/>
      <color theme="10"/>
      <name val="Calibri"/>
      <family val="2"/>
      <scheme val="minor"/>
    </font>
    <font>
      <sz val="8.5"/>
      <color rgb="FFFF0000"/>
      <name val="Calibri"/>
      <family val="2"/>
      <scheme val="minor"/>
    </font>
    <font>
      <b/>
      <sz val="31"/>
      <name val="Calibri"/>
      <family val="2"/>
      <scheme val="minor"/>
    </font>
  </fonts>
  <fills count="2">
    <fill>
      <patternFill patternType="none"/>
    </fill>
    <fill>
      <patternFill patternType="gray125"/>
    </fill>
  </fills>
  <borders count="20">
    <border>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style="hair">
        <color indexed="64"/>
      </right>
      <top/>
      <bottom/>
      <diagonal/>
    </border>
    <border>
      <left style="hair">
        <color indexed="64"/>
      </left>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5">
    <xf numFmtId="0" fontId="0" fillId="0" borderId="0"/>
    <xf numFmtId="0" fontId="1" fillId="0" borderId="0"/>
    <xf numFmtId="0" fontId="4" fillId="0" borderId="0"/>
    <xf numFmtId="0" fontId="4" fillId="0" borderId="0"/>
    <xf numFmtId="0" fontId="48" fillId="0" borderId="0" applyNumberFormat="0" applyFill="0" applyBorder="0" applyAlignment="0" applyProtection="0"/>
  </cellStyleXfs>
  <cellXfs count="324">
    <xf numFmtId="0" fontId="0" fillId="0" borderId="0" xfId="0"/>
    <xf numFmtId="0" fontId="3" fillId="0" borderId="0" xfId="1" applyFont="1"/>
    <xf numFmtId="0" fontId="3" fillId="0" borderId="0" xfId="1" applyFont="1" applyAlignment="1">
      <alignment horizontal="left" vertical="center" indent="33"/>
    </xf>
    <xf numFmtId="0" fontId="3" fillId="0" borderId="0" xfId="2" applyNumberFormat="1" applyFont="1" applyAlignment="1">
      <alignment horizontal="right" vertical="center"/>
    </xf>
    <xf numFmtId="49" fontId="13" fillId="0" borderId="0" xfId="2" applyNumberFormat="1" applyFont="1" applyAlignment="1">
      <alignment horizontal="right"/>
    </xf>
    <xf numFmtId="49" fontId="3" fillId="0" borderId="0" xfId="2" applyNumberFormat="1" applyFont="1" applyAlignment="1">
      <alignment horizontal="right" vertical="center"/>
    </xf>
    <xf numFmtId="0" fontId="14" fillId="0" borderId="0" xfId="1" applyFont="1" applyAlignment="1">
      <alignment vertical="center"/>
    </xf>
    <xf numFmtId="0" fontId="3" fillId="0" borderId="0" xfId="1" applyFont="1" applyAlignment="1"/>
    <xf numFmtId="49" fontId="3" fillId="0" borderId="0" xfId="1" applyNumberFormat="1" applyFont="1" applyAlignment="1">
      <alignment horizontal="left" vertical="center"/>
    </xf>
    <xf numFmtId="0" fontId="3" fillId="0" borderId="0" xfId="1" applyNumberFormat="1" applyFont="1" applyAlignment="1">
      <alignment horizontal="left" vertical="center"/>
    </xf>
    <xf numFmtId="0" fontId="16" fillId="0" borderId="0" xfId="2" applyFont="1" applyAlignment="1">
      <alignment vertical="center"/>
    </xf>
    <xf numFmtId="0" fontId="17" fillId="0" borderId="0" xfId="2" applyFont="1" applyAlignment="1">
      <alignment horizontal="right" vertical="center"/>
    </xf>
    <xf numFmtId="0" fontId="18" fillId="0" borderId="0" xfId="2" applyFont="1"/>
    <xf numFmtId="0" fontId="18" fillId="0" borderId="0" xfId="2" applyFont="1" applyAlignment="1">
      <alignment horizontal="right"/>
    </xf>
    <xf numFmtId="0" fontId="20" fillId="0" borderId="0" xfId="2" applyFont="1" applyAlignment="1">
      <alignment horizontal="right"/>
    </xf>
    <xf numFmtId="0" fontId="20" fillId="0" borderId="0" xfId="2" applyFont="1"/>
    <xf numFmtId="49" fontId="20" fillId="0" borderId="0" xfId="2" applyNumberFormat="1" applyFont="1" applyFill="1" applyAlignment="1">
      <alignment horizontal="left" vertical="top"/>
    </xf>
    <xf numFmtId="0" fontId="20" fillId="0" borderId="0" xfId="2" applyFont="1" applyFill="1" applyAlignment="1">
      <alignment vertical="top" wrapText="1"/>
    </xf>
    <xf numFmtId="49" fontId="18" fillId="0" borderId="0" xfId="2" applyNumberFormat="1" applyFont="1" applyFill="1" applyAlignment="1">
      <alignment horizontal="left" vertical="top"/>
    </xf>
    <xf numFmtId="0" fontId="18" fillId="0" borderId="0" xfId="2" applyFont="1" applyFill="1" applyAlignment="1">
      <alignment vertical="top" wrapText="1"/>
    </xf>
    <xf numFmtId="0" fontId="18" fillId="0" borderId="0" xfId="2" applyFont="1" applyAlignment="1">
      <alignment horizontal="right" vertical="top"/>
    </xf>
    <xf numFmtId="0" fontId="18" fillId="0" borderId="0" xfId="2" applyFont="1" applyFill="1" applyAlignment="1">
      <alignment vertical="top"/>
    </xf>
    <xf numFmtId="0" fontId="20" fillId="0" borderId="0" xfId="2" applyFont="1" applyFill="1" applyAlignment="1">
      <alignment vertical="top"/>
    </xf>
    <xf numFmtId="0" fontId="18" fillId="0" borderId="0" xfId="2" applyFont="1" applyAlignment="1">
      <alignment horizontal="left" vertical="center"/>
    </xf>
    <xf numFmtId="0" fontId="18" fillId="0" borderId="0" xfId="2" applyFont="1" applyAlignment="1">
      <alignment vertical="center" wrapText="1"/>
    </xf>
    <xf numFmtId="0" fontId="18" fillId="0" borderId="0" xfId="2" applyFont="1" applyAlignment="1">
      <alignment horizontal="right" vertical="center"/>
    </xf>
    <xf numFmtId="0" fontId="18" fillId="0" borderId="0" xfId="2" applyFont="1" applyFill="1"/>
    <xf numFmtId="0" fontId="20" fillId="0" borderId="0" xfId="2" applyFont="1" applyFill="1"/>
    <xf numFmtId="0" fontId="18" fillId="0" borderId="0" xfId="2" applyFont="1" applyAlignment="1"/>
    <xf numFmtId="0" fontId="21" fillId="0" borderId="0" xfId="2" applyFont="1" applyFill="1" applyAlignment="1">
      <alignment horizontal="left" vertical="top" wrapText="1"/>
    </xf>
    <xf numFmtId="0" fontId="22" fillId="0" borderId="0" xfId="2" applyFont="1"/>
    <xf numFmtId="0" fontId="24" fillId="0" borderId="0" xfId="2" applyFont="1" applyFill="1"/>
    <xf numFmtId="0" fontId="20" fillId="0" borderId="0" xfId="2" applyFont="1" applyFill="1" applyAlignment="1">
      <alignment horizontal="left" vertical="top" wrapText="1"/>
    </xf>
    <xf numFmtId="0" fontId="20" fillId="0" borderId="0" xfId="2" applyFont="1" applyFill="1" applyAlignment="1">
      <alignment horizontal="left"/>
    </xf>
    <xf numFmtId="0" fontId="25" fillId="0" borderId="9" xfId="2" applyFont="1" applyFill="1" applyBorder="1"/>
    <xf numFmtId="0" fontId="26" fillId="0" borderId="7" xfId="2" applyFont="1" applyFill="1" applyBorder="1"/>
    <xf numFmtId="0" fontId="26" fillId="0" borderId="8" xfId="2" applyFont="1" applyFill="1" applyBorder="1"/>
    <xf numFmtId="0" fontId="26" fillId="0" borderId="6" xfId="2" applyFont="1" applyFill="1" applyBorder="1"/>
    <xf numFmtId="0" fontId="26" fillId="0" borderId="0" xfId="2" applyFont="1" applyFill="1" applyBorder="1"/>
    <xf numFmtId="0" fontId="26" fillId="0" borderId="5" xfId="2" applyFont="1" applyFill="1" applyBorder="1"/>
    <xf numFmtId="0" fontId="25" fillId="0" borderId="10" xfId="2" applyFont="1" applyFill="1" applyBorder="1" applyAlignment="1">
      <alignment horizontal="left" vertical="top"/>
    </xf>
    <xf numFmtId="0" fontId="25" fillId="0" borderId="11" xfId="2" applyFont="1" applyFill="1" applyBorder="1" applyAlignment="1">
      <alignment horizontal="left" vertical="top"/>
    </xf>
    <xf numFmtId="0" fontId="26" fillId="0" borderId="12" xfId="2" applyFont="1" applyFill="1" applyBorder="1"/>
    <xf numFmtId="0" fontId="26" fillId="0" borderId="10" xfId="2" applyFont="1" applyFill="1" applyBorder="1"/>
    <xf numFmtId="0" fontId="26" fillId="0" borderId="11" xfId="2" applyFont="1" applyFill="1" applyBorder="1"/>
    <xf numFmtId="0" fontId="25" fillId="0" borderId="6" xfId="2" applyFont="1" applyFill="1" applyBorder="1"/>
    <xf numFmtId="0" fontId="26" fillId="0" borderId="0" xfId="2" applyFont="1" applyFill="1" applyBorder="1" applyAlignment="1">
      <alignment horizontal="left" vertical="top"/>
    </xf>
    <xf numFmtId="0" fontId="26" fillId="0" borderId="5" xfId="2" applyFont="1" applyFill="1" applyBorder="1" applyAlignment="1">
      <alignment horizontal="left" vertical="top"/>
    </xf>
    <xf numFmtId="0" fontId="25" fillId="0" borderId="13" xfId="2" applyFont="1" applyFill="1" applyBorder="1"/>
    <xf numFmtId="0" fontId="26" fillId="0" borderId="14" xfId="2" applyFont="1" applyFill="1" applyBorder="1"/>
    <xf numFmtId="0" fontId="26" fillId="0" borderId="15" xfId="2" applyFont="1" applyFill="1" applyBorder="1"/>
    <xf numFmtId="0" fontId="27" fillId="0" borderId="0" xfId="2" applyFont="1" applyAlignment="1">
      <alignment vertical="center"/>
    </xf>
    <xf numFmtId="0" fontId="29" fillId="0" borderId="0" xfId="2" applyFont="1"/>
    <xf numFmtId="0" fontId="30" fillId="0" borderId="15" xfId="2" applyNumberFormat="1" applyFont="1" applyBorder="1" applyAlignment="1">
      <alignment horizontal="center" vertical="center"/>
    </xf>
    <xf numFmtId="0" fontId="30" fillId="0" borderId="16" xfId="2" applyNumberFormat="1" applyFont="1" applyFill="1" applyBorder="1" applyAlignment="1">
      <alignment horizontal="center" vertical="center" wrapText="1"/>
    </xf>
    <xf numFmtId="0" fontId="30" fillId="0" borderId="16" xfId="2" applyNumberFormat="1" applyFont="1" applyBorder="1" applyAlignment="1">
      <alignment horizontal="center" vertical="center"/>
    </xf>
    <xf numFmtId="0" fontId="30" fillId="0" borderId="0" xfId="2" applyFont="1"/>
    <xf numFmtId="165" fontId="29" fillId="0" borderId="0" xfId="2" applyNumberFormat="1" applyFont="1" applyFill="1" applyBorder="1" applyAlignment="1">
      <alignment horizontal="right"/>
    </xf>
    <xf numFmtId="166" fontId="29" fillId="0" borderId="0" xfId="2" applyNumberFormat="1" applyFont="1" applyFill="1" applyBorder="1" applyAlignment="1">
      <alignment horizontal="right"/>
    </xf>
    <xf numFmtId="167" fontId="30" fillId="0" borderId="0" xfId="2" applyNumberFormat="1" applyFont="1" applyAlignment="1">
      <alignment horizontal="right"/>
    </xf>
    <xf numFmtId="0" fontId="29" fillId="0" borderId="18" xfId="2" applyNumberFormat="1" applyFont="1" applyFill="1" applyBorder="1" applyAlignment="1">
      <alignment horizontal="left" wrapText="1"/>
    </xf>
    <xf numFmtId="49" fontId="29" fillId="0" borderId="18" xfId="2" applyNumberFormat="1" applyFont="1" applyFill="1" applyBorder="1" applyAlignment="1">
      <alignment horizontal="left" wrapText="1"/>
    </xf>
    <xf numFmtId="0" fontId="29" fillId="0" borderId="18" xfId="2" applyFont="1" applyBorder="1" applyAlignment="1">
      <alignment horizontal="left" wrapText="1" indent="3"/>
    </xf>
    <xf numFmtId="0" fontId="29" fillId="0" borderId="0" xfId="2" applyFont="1" applyFill="1"/>
    <xf numFmtId="164" fontId="29" fillId="0" borderId="0" xfId="2" applyNumberFormat="1" applyFont="1" applyFill="1" applyBorder="1" applyAlignment="1">
      <alignment horizontal="right"/>
    </xf>
    <xf numFmtId="164" fontId="29" fillId="0" borderId="0" xfId="2" applyNumberFormat="1" applyFont="1" applyFill="1"/>
    <xf numFmtId="0" fontId="14" fillId="0" borderId="0" xfId="2" applyFont="1"/>
    <xf numFmtId="0" fontId="33" fillId="0" borderId="0" xfId="2" applyFont="1"/>
    <xf numFmtId="0" fontId="34" fillId="0" borderId="0" xfId="2" applyFont="1"/>
    <xf numFmtId="0" fontId="37" fillId="0" borderId="15" xfId="2" applyNumberFormat="1" applyFont="1" applyBorder="1" applyAlignment="1">
      <alignment horizontal="center" vertical="center"/>
    </xf>
    <xf numFmtId="0" fontId="37" fillId="0" borderId="16" xfId="2" applyNumberFormat="1" applyFont="1" applyFill="1" applyBorder="1" applyAlignment="1">
      <alignment horizontal="center" vertical="center" wrapText="1"/>
    </xf>
    <xf numFmtId="0" fontId="37" fillId="0" borderId="16" xfId="2" applyNumberFormat="1" applyFont="1" applyBorder="1" applyAlignment="1">
      <alignment horizontal="center" vertical="center"/>
    </xf>
    <xf numFmtId="0" fontId="37" fillId="0" borderId="13" xfId="2" applyNumberFormat="1" applyFont="1" applyFill="1" applyBorder="1" applyAlignment="1">
      <alignment horizontal="center" vertical="center" wrapText="1"/>
    </xf>
    <xf numFmtId="0" fontId="37" fillId="0" borderId="0" xfId="2" applyFont="1"/>
    <xf numFmtId="0" fontId="33" fillId="0" borderId="18" xfId="2" applyNumberFormat="1" applyFont="1" applyFill="1" applyBorder="1" applyAlignment="1">
      <alignment horizontal="left" wrapText="1"/>
    </xf>
    <xf numFmtId="0" fontId="33" fillId="0" borderId="0" xfId="2" applyFont="1" applyAlignment="1"/>
    <xf numFmtId="0" fontId="34" fillId="0" borderId="18" xfId="2" applyNumberFormat="1" applyFont="1" applyFill="1" applyBorder="1" applyAlignment="1">
      <alignment horizontal="left" wrapText="1"/>
    </xf>
    <xf numFmtId="0" fontId="34" fillId="0" borderId="0" xfId="2" applyFont="1" applyAlignment="1"/>
    <xf numFmtId="0" fontId="34" fillId="0" borderId="18" xfId="2" applyNumberFormat="1" applyFont="1" applyFill="1" applyBorder="1" applyAlignment="1">
      <alignment horizontal="left"/>
    </xf>
    <xf numFmtId="0" fontId="34" fillId="0" borderId="0" xfId="2" applyFont="1" applyFill="1"/>
    <xf numFmtId="0" fontId="14" fillId="0" borderId="0" xfId="2" applyFont="1" applyAlignment="1" applyProtection="1">
      <alignment horizontal="center" vertical="center"/>
    </xf>
    <xf numFmtId="0" fontId="33" fillId="0" borderId="0" xfId="2" applyFont="1" applyProtection="1"/>
    <xf numFmtId="0" fontId="34" fillId="0" borderId="0" xfId="2" applyFont="1" applyProtection="1"/>
    <xf numFmtId="0" fontId="37" fillId="0" borderId="15" xfId="2" applyNumberFormat="1" applyFont="1" applyBorder="1" applyAlignment="1" applyProtection="1">
      <alignment horizontal="center" vertical="center"/>
    </xf>
    <xf numFmtId="0" fontId="37" fillId="0" borderId="16" xfId="2" applyNumberFormat="1" applyFont="1" applyFill="1" applyBorder="1" applyAlignment="1" applyProtection="1">
      <alignment horizontal="center" vertical="center" wrapText="1"/>
    </xf>
    <xf numFmtId="0" fontId="37" fillId="0" borderId="16" xfId="2" applyNumberFormat="1" applyFont="1" applyBorder="1" applyAlignment="1" applyProtection="1">
      <alignment horizontal="center" vertical="center"/>
    </xf>
    <xf numFmtId="0" fontId="37" fillId="0" borderId="13" xfId="2" applyNumberFormat="1" applyFont="1" applyFill="1" applyBorder="1" applyAlignment="1" applyProtection="1">
      <alignment horizontal="center" vertical="center" wrapText="1"/>
    </xf>
    <xf numFmtId="0" fontId="37" fillId="0" borderId="0" xfId="2" applyFont="1" applyAlignment="1" applyProtection="1">
      <alignment horizontal="center" vertical="center"/>
    </xf>
    <xf numFmtId="0" fontId="33" fillId="0" borderId="18" xfId="2" applyNumberFormat="1" applyFont="1" applyFill="1" applyBorder="1" applyAlignment="1" applyProtection="1">
      <alignment horizontal="left" wrapText="1"/>
    </xf>
    <xf numFmtId="0" fontId="34" fillId="0" borderId="18" xfId="2" applyNumberFormat="1" applyFont="1" applyFill="1" applyBorder="1" applyAlignment="1" applyProtection="1">
      <alignment horizontal="left" wrapText="1"/>
    </xf>
    <xf numFmtId="49" fontId="34" fillId="0" borderId="0" xfId="2" applyNumberFormat="1" applyFont="1" applyFill="1" applyBorder="1" applyAlignment="1" applyProtection="1">
      <alignment horizontal="left" vertical="center" wrapText="1"/>
    </xf>
    <xf numFmtId="169" fontId="34" fillId="0" borderId="0" xfId="2" applyNumberFormat="1" applyFont="1" applyFill="1" applyBorder="1" applyAlignment="1" applyProtection="1">
      <alignment horizontal="right" vertical="center" wrapText="1"/>
    </xf>
    <xf numFmtId="170" fontId="34" fillId="0" borderId="0" xfId="2" applyNumberFormat="1" applyFont="1" applyFill="1" applyBorder="1" applyAlignment="1" applyProtection="1">
      <alignment horizontal="right" vertical="center" wrapText="1"/>
    </xf>
    <xf numFmtId="0" fontId="34" fillId="0" borderId="0" xfId="2" applyFont="1" applyFill="1" applyProtection="1"/>
    <xf numFmtId="0" fontId="14" fillId="0" borderId="0" xfId="2" applyFont="1" applyAlignment="1">
      <alignment horizontal="center" vertical="center"/>
    </xf>
    <xf numFmtId="0" fontId="37" fillId="0" borderId="0" xfId="2" applyFont="1" applyAlignment="1">
      <alignment horizontal="center" vertical="center"/>
    </xf>
    <xf numFmtId="0" fontId="33" fillId="0" borderId="6" xfId="2" applyNumberFormat="1" applyFont="1" applyFill="1" applyBorder="1" applyAlignment="1">
      <alignment horizontal="left" wrapText="1"/>
    </xf>
    <xf numFmtId="0" fontId="34" fillId="0" borderId="6" xfId="2" applyNumberFormat="1" applyFont="1" applyFill="1" applyBorder="1" applyAlignment="1">
      <alignment horizontal="left" wrapText="1"/>
    </xf>
    <xf numFmtId="0" fontId="28" fillId="0" borderId="6" xfId="2" applyNumberFormat="1" applyFont="1" applyFill="1" applyBorder="1" applyAlignment="1">
      <alignment horizontal="left" wrapText="1"/>
    </xf>
    <xf numFmtId="0" fontId="33" fillId="0" borderId="6" xfId="2" applyNumberFormat="1" applyFont="1" applyFill="1" applyBorder="1" applyAlignment="1">
      <alignment horizontal="left"/>
    </xf>
    <xf numFmtId="0" fontId="42" fillId="0" borderId="18" xfId="2" applyNumberFormat="1" applyFont="1" applyFill="1" applyBorder="1" applyAlignment="1">
      <alignment horizontal="left" wrapText="1"/>
    </xf>
    <xf numFmtId="0" fontId="43" fillId="0" borderId="6" xfId="2" applyNumberFormat="1" applyFont="1" applyFill="1" applyBorder="1" applyAlignment="1">
      <alignment horizontal="left" wrapText="1"/>
    </xf>
    <xf numFmtId="0" fontId="44" fillId="0" borderId="6" xfId="2" applyNumberFormat="1" applyFont="1" applyFill="1" applyBorder="1" applyAlignment="1">
      <alignment horizontal="left" wrapText="1"/>
    </xf>
    <xf numFmtId="0" fontId="27" fillId="0" borderId="0" xfId="2" applyFont="1" applyAlignment="1">
      <alignment horizontal="center" vertical="center"/>
    </xf>
    <xf numFmtId="0" fontId="28" fillId="0" borderId="0" xfId="2" applyFont="1"/>
    <xf numFmtId="0" fontId="30" fillId="0" borderId="13" xfId="2" applyNumberFormat="1" applyFont="1" applyFill="1" applyBorder="1" applyAlignment="1">
      <alignment horizontal="center" vertical="center" wrapText="1"/>
    </xf>
    <xf numFmtId="0" fontId="30" fillId="0" borderId="0" xfId="2" applyFont="1" applyAlignment="1">
      <alignment horizontal="center" vertical="center"/>
    </xf>
    <xf numFmtId="0" fontId="28" fillId="0" borderId="18" xfId="2" applyNumberFormat="1" applyFont="1" applyFill="1" applyBorder="1" applyAlignment="1">
      <alignment horizontal="left" wrapText="1"/>
    </xf>
    <xf numFmtId="167" fontId="30" fillId="0" borderId="0" xfId="2" applyNumberFormat="1" applyFont="1" applyAlignment="1" applyProtection="1">
      <alignment horizontal="right"/>
    </xf>
    <xf numFmtId="0" fontId="27" fillId="0" borderId="0" xfId="2" applyFont="1"/>
    <xf numFmtId="0" fontId="28" fillId="0" borderId="0" xfId="2" applyFont="1" applyAlignment="1"/>
    <xf numFmtId="0" fontId="29" fillId="0" borderId="0" xfId="2" applyFont="1" applyAlignment="1"/>
    <xf numFmtId="0" fontId="29" fillId="0" borderId="18" xfId="2" applyNumberFormat="1" applyFont="1" applyFill="1" applyBorder="1" applyAlignment="1">
      <alignment horizontal="left"/>
    </xf>
    <xf numFmtId="168" fontId="29" fillId="0" borderId="0" xfId="2" applyNumberFormat="1" applyFont="1" applyFill="1"/>
    <xf numFmtId="0" fontId="34" fillId="0" borderId="0" xfId="2" applyFont="1" applyFill="1" applyAlignment="1"/>
    <xf numFmtId="168" fontId="34" fillId="0" borderId="0" xfId="2" applyNumberFormat="1" applyFont="1" applyFill="1" applyAlignment="1"/>
    <xf numFmtId="0" fontId="16" fillId="0" borderId="0" xfId="3" applyFont="1" applyAlignment="1">
      <alignment vertical="center"/>
    </xf>
    <xf numFmtId="167" fontId="18" fillId="0" borderId="0" xfId="3" applyNumberFormat="1" applyFont="1" applyAlignment="1">
      <alignment horizontal="right" vertical="top"/>
    </xf>
    <xf numFmtId="0" fontId="18" fillId="0" borderId="0" xfId="3" applyFont="1" applyAlignment="1">
      <alignment vertical="top" wrapText="1"/>
    </xf>
    <xf numFmtId="0" fontId="18" fillId="0" borderId="0" xfId="3" applyFont="1"/>
    <xf numFmtId="0" fontId="18" fillId="0" borderId="0" xfId="3" applyFont="1" applyAlignment="1">
      <alignment wrapText="1"/>
    </xf>
    <xf numFmtId="0" fontId="18" fillId="0" borderId="0" xfId="2" applyFont="1" applyFill="1" applyAlignment="1"/>
    <xf numFmtId="0" fontId="19" fillId="0" borderId="0" xfId="2" applyFont="1" applyAlignment="1">
      <alignment wrapText="1"/>
    </xf>
    <xf numFmtId="0" fontId="18" fillId="0" borderId="0" xfId="3" applyFont="1" applyAlignment="1">
      <alignment horizontal="right"/>
    </xf>
    <xf numFmtId="0" fontId="49" fillId="0" borderId="0" xfId="4" applyFont="1" applyAlignment="1">
      <alignment wrapText="1"/>
    </xf>
    <xf numFmtId="0" fontId="15" fillId="0" borderId="0" xfId="3" applyFont="1" applyAlignment="1">
      <alignment vertical="center"/>
    </xf>
    <xf numFmtId="0" fontId="33" fillId="0" borderId="18" xfId="2" applyNumberFormat="1" applyFont="1" applyFill="1" applyBorder="1" applyAlignment="1">
      <alignment horizontal="left" wrapText="1"/>
    </xf>
    <xf numFmtId="171" fontId="29" fillId="0" borderId="0" xfId="2" applyNumberFormat="1" applyFont="1" applyFill="1" applyBorder="1" applyAlignment="1">
      <alignment horizontal="right"/>
    </xf>
    <xf numFmtId="172" fontId="28" fillId="0" borderId="0" xfId="2" applyNumberFormat="1" applyFont="1" applyFill="1" applyBorder="1" applyAlignment="1">
      <alignment horizontal="right"/>
    </xf>
    <xf numFmtId="172" fontId="29" fillId="0" borderId="0" xfId="2" applyNumberFormat="1" applyFont="1" applyFill="1" applyBorder="1" applyAlignment="1">
      <alignment horizontal="right"/>
    </xf>
    <xf numFmtId="171" fontId="28" fillId="0" borderId="0" xfId="2" applyNumberFormat="1" applyFont="1" applyFill="1" applyBorder="1" applyAlignment="1">
      <alignment horizontal="right"/>
    </xf>
    <xf numFmtId="172" fontId="28" fillId="0" borderId="6" xfId="2" applyNumberFormat="1" applyFont="1" applyFill="1" applyBorder="1" applyAlignment="1">
      <alignment horizontal="right"/>
    </xf>
    <xf numFmtId="172" fontId="29" fillId="0" borderId="6" xfId="2" applyNumberFormat="1" applyFont="1" applyFill="1" applyBorder="1" applyAlignment="1">
      <alignment horizontal="right"/>
    </xf>
    <xf numFmtId="0" fontId="34" fillId="0" borderId="0" xfId="2" applyFont="1" applyFill="1" applyBorder="1"/>
    <xf numFmtId="173" fontId="29" fillId="0" borderId="0" xfId="2" applyNumberFormat="1" applyFont="1" applyFill="1" applyBorder="1" applyAlignment="1">
      <alignment horizontal="right"/>
    </xf>
    <xf numFmtId="172" fontId="28" fillId="0" borderId="9" xfId="2" applyNumberFormat="1" applyFont="1" applyFill="1" applyBorder="1" applyAlignment="1">
      <alignment horizontal="right"/>
    </xf>
    <xf numFmtId="171" fontId="28" fillId="0" borderId="7" xfId="2" applyNumberFormat="1" applyFont="1" applyFill="1" applyBorder="1" applyAlignment="1">
      <alignment horizontal="right"/>
    </xf>
    <xf numFmtId="172" fontId="28" fillId="0" borderId="7" xfId="2" applyNumberFormat="1" applyFont="1" applyFill="1" applyBorder="1" applyAlignment="1">
      <alignment horizontal="right"/>
    </xf>
    <xf numFmtId="173" fontId="28" fillId="0" borderId="0" xfId="2" applyNumberFormat="1" applyFont="1" applyFill="1" applyAlignment="1">
      <alignment horizontal="right"/>
    </xf>
    <xf numFmtId="173" fontId="29" fillId="0" borderId="0" xfId="2" applyNumberFormat="1" applyFont="1" applyFill="1" applyAlignment="1">
      <alignment horizontal="right"/>
    </xf>
    <xf numFmtId="173" fontId="28" fillId="0" borderId="0" xfId="2" applyNumberFormat="1" applyFont="1" applyFill="1" applyBorder="1" applyAlignment="1">
      <alignment horizontal="right"/>
    </xf>
    <xf numFmtId="174" fontId="29" fillId="0" borderId="0" xfId="2" applyNumberFormat="1" applyFont="1" applyFill="1" applyAlignment="1">
      <alignment horizontal="right"/>
    </xf>
    <xf numFmtId="175" fontId="29" fillId="0" borderId="0" xfId="2" applyNumberFormat="1" applyFont="1" applyFill="1" applyBorder="1" applyAlignment="1">
      <alignment horizontal="right"/>
    </xf>
    <xf numFmtId="0" fontId="37" fillId="0" borderId="15" xfId="2" applyNumberFormat="1" applyFont="1" applyBorder="1" applyAlignment="1">
      <alignment horizontal="center" vertical="center"/>
    </xf>
    <xf numFmtId="0" fontId="37" fillId="0" borderId="16" xfId="2" applyNumberFormat="1" applyFont="1" applyFill="1" applyBorder="1" applyAlignment="1">
      <alignment horizontal="center" vertical="center" wrapText="1"/>
    </xf>
    <xf numFmtId="0" fontId="37" fillId="0" borderId="16" xfId="2" applyNumberFormat="1" applyFont="1" applyBorder="1" applyAlignment="1">
      <alignment horizontal="center" vertical="center"/>
    </xf>
    <xf numFmtId="0" fontId="37" fillId="0" borderId="13" xfId="2" applyNumberFormat="1" applyFont="1" applyFill="1" applyBorder="1" applyAlignment="1">
      <alignment horizontal="center" vertical="center" wrapText="1"/>
    </xf>
    <xf numFmtId="0" fontId="30" fillId="0" borderId="15" xfId="2" applyNumberFormat="1" applyFont="1" applyBorder="1" applyAlignment="1">
      <alignment horizontal="center" vertical="center"/>
    </xf>
    <xf numFmtId="0" fontId="30" fillId="0" borderId="16" xfId="2" applyNumberFormat="1" applyFont="1" applyFill="1" applyBorder="1" applyAlignment="1">
      <alignment horizontal="center" vertical="center" wrapText="1"/>
    </xf>
    <xf numFmtId="0" fontId="30" fillId="0" borderId="16" xfId="2" applyNumberFormat="1" applyFont="1" applyBorder="1" applyAlignment="1">
      <alignment horizontal="center" vertical="center"/>
    </xf>
    <xf numFmtId="0" fontId="30" fillId="0" borderId="13" xfId="2" applyNumberFormat="1" applyFont="1" applyBorder="1" applyAlignment="1">
      <alignment horizontal="center" vertical="center"/>
    </xf>
    <xf numFmtId="0" fontId="37" fillId="0" borderId="15" xfId="2" applyNumberFormat="1" applyFont="1" applyBorder="1" applyAlignment="1">
      <alignment horizontal="center" vertical="center"/>
    </xf>
    <xf numFmtId="0" fontId="37" fillId="0" borderId="16" xfId="2" applyNumberFormat="1" applyFont="1" applyFill="1" applyBorder="1" applyAlignment="1">
      <alignment horizontal="center" vertical="center" wrapText="1"/>
    </xf>
    <xf numFmtId="0" fontId="37" fillId="0" borderId="16" xfId="2" applyNumberFormat="1" applyFont="1" applyBorder="1" applyAlignment="1">
      <alignment horizontal="center" vertical="center"/>
    </xf>
    <xf numFmtId="0" fontId="37" fillId="0" borderId="13" xfId="2" applyNumberFormat="1" applyFont="1" applyFill="1" applyBorder="1" applyAlignment="1">
      <alignment horizontal="center" vertical="center" wrapText="1"/>
    </xf>
    <xf numFmtId="0" fontId="30" fillId="0" borderId="13" xfId="2" applyNumberFormat="1" applyFont="1" applyFill="1" applyBorder="1" applyAlignment="1">
      <alignment horizontal="center" vertical="center" wrapText="1"/>
    </xf>
    <xf numFmtId="0" fontId="30" fillId="0" borderId="15" xfId="2" applyNumberFormat="1" applyFont="1" applyBorder="1" applyAlignment="1">
      <alignment horizontal="center" vertical="center"/>
    </xf>
    <xf numFmtId="0" fontId="30" fillId="0" borderId="16" xfId="2" applyNumberFormat="1" applyFont="1" applyFill="1" applyBorder="1" applyAlignment="1">
      <alignment horizontal="center" vertical="center" wrapText="1"/>
    </xf>
    <xf numFmtId="0" fontId="30" fillId="0" borderId="16" xfId="2" applyNumberFormat="1" applyFont="1" applyBorder="1" applyAlignment="1">
      <alignment horizontal="center" vertical="center"/>
    </xf>
    <xf numFmtId="0" fontId="30" fillId="0" borderId="13" xfId="2" applyNumberFormat="1" applyFont="1" applyBorder="1" applyAlignment="1">
      <alignment horizontal="center" vertical="center"/>
    </xf>
    <xf numFmtId="0" fontId="34" fillId="0" borderId="16" xfId="2" applyNumberFormat="1" applyFont="1" applyFill="1" applyBorder="1" applyAlignment="1" applyProtection="1">
      <alignment horizontal="center" vertical="center" wrapText="1"/>
    </xf>
    <xf numFmtId="0" fontId="34" fillId="0" borderId="13" xfId="2" applyNumberFormat="1" applyFont="1" applyFill="1" applyBorder="1" applyAlignment="1" applyProtection="1">
      <alignment horizontal="center" vertical="center" wrapText="1"/>
    </xf>
    <xf numFmtId="0" fontId="34" fillId="0" borderId="16" xfId="2" applyNumberFormat="1" applyFont="1" applyFill="1" applyBorder="1" applyAlignment="1">
      <alignment horizontal="center" vertical="center" wrapText="1"/>
    </xf>
    <xf numFmtId="0" fontId="34" fillId="0" borderId="13" xfId="2" applyNumberFormat="1" applyFont="1" applyFill="1" applyBorder="1" applyAlignment="1">
      <alignment horizontal="center" vertical="center" wrapText="1"/>
    </xf>
    <xf numFmtId="0" fontId="34" fillId="0" borderId="16" xfId="2" applyNumberFormat="1" applyFont="1" applyFill="1" applyBorder="1" applyAlignment="1">
      <alignment horizontal="center" vertical="center" wrapText="1"/>
    </xf>
    <xf numFmtId="0" fontId="34" fillId="0" borderId="13" xfId="2" applyNumberFormat="1" applyFont="1" applyFill="1" applyBorder="1" applyAlignment="1">
      <alignment horizontal="center" vertical="center" wrapText="1"/>
    </xf>
    <xf numFmtId="0" fontId="29" fillId="0" borderId="16" xfId="2" applyNumberFormat="1" applyFont="1" applyFill="1" applyBorder="1" applyAlignment="1">
      <alignment horizontal="center" vertical="center" wrapText="1"/>
    </xf>
    <xf numFmtId="0" fontId="34" fillId="0" borderId="16" xfId="2" applyNumberFormat="1" applyFont="1" applyFill="1" applyBorder="1" applyAlignment="1">
      <alignment horizontal="center" vertical="center" wrapText="1"/>
    </xf>
    <xf numFmtId="0" fontId="29" fillId="0" borderId="16" xfId="2" applyNumberFormat="1" applyFont="1" applyFill="1" applyBorder="1" applyAlignment="1">
      <alignment horizontal="center" vertical="center" wrapText="1"/>
    </xf>
    <xf numFmtId="0" fontId="29" fillId="0" borderId="13" xfId="2" applyNumberFormat="1" applyFont="1" applyFill="1" applyBorder="1" applyAlignment="1">
      <alignment horizontal="center" vertical="center" wrapText="1"/>
    </xf>
    <xf numFmtId="0" fontId="30" fillId="0" borderId="0" xfId="2" applyFont="1"/>
    <xf numFmtId="167" fontId="30" fillId="0" borderId="0" xfId="2" applyNumberFormat="1" applyFont="1" applyAlignment="1">
      <alignment horizontal="right"/>
    </xf>
    <xf numFmtId="0" fontId="19" fillId="0" borderId="0" xfId="2" applyFont="1" applyFill="1" applyAlignment="1">
      <alignment wrapText="1"/>
    </xf>
    <xf numFmtId="167" fontId="30" fillId="0" borderId="0" xfId="2" applyNumberFormat="1" applyFont="1" applyAlignment="1">
      <alignment horizontal="right"/>
    </xf>
    <xf numFmtId="0" fontId="29" fillId="0" borderId="18" xfId="2" applyNumberFormat="1" applyFont="1" applyFill="1" applyBorder="1" applyAlignment="1">
      <alignment horizontal="left" wrapText="1"/>
    </xf>
    <xf numFmtId="0" fontId="33" fillId="0" borderId="18" xfId="2" applyNumberFormat="1" applyFont="1" applyFill="1" applyBorder="1" applyAlignment="1">
      <alignment horizontal="left" wrapText="1"/>
    </xf>
    <xf numFmtId="0" fontId="34" fillId="0" borderId="18" xfId="2" applyNumberFormat="1" applyFont="1" applyFill="1" applyBorder="1" applyAlignment="1">
      <alignment horizontal="left" wrapText="1"/>
    </xf>
    <xf numFmtId="0" fontId="28" fillId="0" borderId="18" xfId="2" applyNumberFormat="1" applyFont="1" applyFill="1" applyBorder="1" applyAlignment="1">
      <alignment horizontal="left" wrapText="1"/>
    </xf>
    <xf numFmtId="167" fontId="30" fillId="0" borderId="0" xfId="2" applyNumberFormat="1" applyFont="1" applyAlignment="1" applyProtection="1">
      <alignment horizontal="right"/>
    </xf>
    <xf numFmtId="167" fontId="18" fillId="0" borderId="0" xfId="3" applyNumberFormat="1" applyFont="1" applyAlignment="1">
      <alignment horizontal="right" vertical="top"/>
    </xf>
    <xf numFmtId="0" fontId="18" fillId="0" borderId="0" xfId="3" applyFont="1"/>
    <xf numFmtId="0" fontId="19" fillId="0" borderId="0" xfId="2" applyNumberFormat="1" applyFont="1" applyAlignment="1">
      <alignment horizontal="left" vertical="center"/>
    </xf>
    <xf numFmtId="0" fontId="25" fillId="0" borderId="0" xfId="2" applyFont="1" applyFill="1" applyBorder="1" applyAlignment="1">
      <alignment horizontal="left" vertical="top"/>
    </xf>
    <xf numFmtId="0" fontId="25" fillId="0" borderId="5" xfId="2" applyFont="1" applyFill="1" applyBorder="1" applyAlignment="1">
      <alignment horizontal="left" vertical="top"/>
    </xf>
    <xf numFmtId="0" fontId="18" fillId="0" borderId="0" xfId="2" applyFont="1" applyFill="1" applyAlignment="1">
      <alignment horizontal="left" vertical="top" wrapText="1"/>
    </xf>
    <xf numFmtId="0" fontId="18" fillId="0" borderId="0" xfId="2" applyFont="1" applyFill="1" applyAlignment="1">
      <alignment horizontal="justify" vertical="top" wrapText="1"/>
    </xf>
    <xf numFmtId="174" fontId="51" fillId="0" borderId="0" xfId="2" applyNumberFormat="1" applyFont="1" applyFill="1" applyAlignment="1">
      <alignment horizontal="right"/>
    </xf>
    <xf numFmtId="175" fontId="51" fillId="0" borderId="0" xfId="2" applyNumberFormat="1" applyFont="1" applyFill="1" applyBorder="1" applyAlignment="1">
      <alignment horizontal="right"/>
    </xf>
    <xf numFmtId="0" fontId="37" fillId="0" borderId="0" xfId="2" applyNumberFormat="1" applyFont="1" applyBorder="1" applyAlignment="1">
      <alignment horizontal="center" vertical="center"/>
    </xf>
    <xf numFmtId="0" fontId="37" fillId="0" borderId="18" xfId="2" applyNumberFormat="1" applyFont="1" applyFill="1" applyBorder="1" applyAlignment="1">
      <alignment horizontal="center" vertical="center" wrapText="1"/>
    </xf>
    <xf numFmtId="0" fontId="37" fillId="0" borderId="6" xfId="2" applyNumberFormat="1" applyFont="1" applyBorder="1" applyAlignment="1">
      <alignment horizontal="center" vertical="center"/>
    </xf>
    <xf numFmtId="0" fontId="37" fillId="0" borderId="0" xfId="2" applyNumberFormat="1" applyFont="1" applyFill="1" applyBorder="1" applyAlignment="1">
      <alignment horizontal="center" vertical="center" wrapText="1"/>
    </xf>
    <xf numFmtId="0" fontId="30" fillId="0" borderId="0" xfId="2" applyNumberFormat="1" applyFont="1" applyBorder="1" applyAlignment="1">
      <alignment horizontal="center" vertical="center"/>
    </xf>
    <xf numFmtId="0" fontId="30" fillId="0" borderId="18" xfId="2" applyNumberFormat="1" applyFont="1" applyFill="1" applyBorder="1" applyAlignment="1">
      <alignment horizontal="center" vertical="center" wrapText="1"/>
    </xf>
    <xf numFmtId="0" fontId="30" fillId="0" borderId="0" xfId="2" applyNumberFormat="1" applyFont="1" applyFill="1" applyBorder="1" applyAlignment="1">
      <alignment horizontal="center" vertical="center" wrapText="1"/>
    </xf>
    <xf numFmtId="0" fontId="37" fillId="0" borderId="17" xfId="2" applyNumberFormat="1" applyFont="1" applyFill="1" applyBorder="1" applyAlignment="1">
      <alignment horizontal="center" vertical="center" wrapText="1"/>
    </xf>
    <xf numFmtId="176" fontId="29" fillId="0" borderId="0" xfId="2" applyNumberFormat="1" applyFont="1" applyFill="1" applyBorder="1" applyAlignment="1">
      <alignment horizontal="right"/>
    </xf>
    <xf numFmtId="0" fontId="37" fillId="0" borderId="8" xfId="2" applyNumberFormat="1" applyFont="1" applyBorder="1" applyAlignment="1">
      <alignment horizontal="center" vertical="center"/>
    </xf>
    <xf numFmtId="167" fontId="30" fillId="0" borderId="5" xfId="2" applyNumberFormat="1" applyFont="1" applyBorder="1" applyAlignment="1" applyProtection="1">
      <alignment horizontal="right"/>
    </xf>
    <xf numFmtId="171" fontId="29" fillId="0" borderId="0" xfId="2" applyNumberFormat="1" applyFont="1" applyFill="1" applyBorder="1" applyAlignment="1">
      <alignment horizontal="right"/>
    </xf>
    <xf numFmtId="0" fontId="33" fillId="0" borderId="18" xfId="2" applyNumberFormat="1" applyFont="1" applyFill="1" applyBorder="1" applyAlignment="1">
      <alignment horizontal="left" wrapText="1"/>
    </xf>
    <xf numFmtId="0" fontId="34" fillId="0" borderId="18" xfId="2" applyNumberFormat="1" applyFont="1" applyFill="1" applyBorder="1" applyAlignment="1">
      <alignment horizontal="left" wrapText="1"/>
    </xf>
    <xf numFmtId="0" fontId="42" fillId="0" borderId="18" xfId="2" applyNumberFormat="1" applyFont="1" applyFill="1" applyBorder="1" applyAlignment="1">
      <alignment horizontal="left" wrapText="1"/>
    </xf>
    <xf numFmtId="0" fontId="28" fillId="0" borderId="18" xfId="2" applyNumberFormat="1" applyFont="1" applyFill="1" applyBorder="1" applyAlignment="1">
      <alignment horizontal="left" wrapText="1"/>
    </xf>
    <xf numFmtId="0" fontId="43" fillId="0" borderId="18" xfId="2" applyNumberFormat="1" applyFont="1" applyFill="1" applyBorder="1" applyAlignment="1">
      <alignment horizontal="left" wrapText="1"/>
    </xf>
    <xf numFmtId="0" fontId="44" fillId="0" borderId="18" xfId="2" applyNumberFormat="1" applyFont="1" applyFill="1" applyBorder="1" applyAlignment="1">
      <alignment horizontal="left" wrapText="1"/>
    </xf>
    <xf numFmtId="0" fontId="8" fillId="0" borderId="0" xfId="2" applyFont="1" applyAlignment="1">
      <alignment vertical="center" wrapText="1"/>
    </xf>
    <xf numFmtId="0" fontId="8" fillId="0" borderId="0" xfId="2" applyFont="1" applyAlignment="1">
      <alignment vertical="center"/>
    </xf>
    <xf numFmtId="0" fontId="2" fillId="0" borderId="1" xfId="1" applyFont="1" applyBorder="1" applyAlignment="1">
      <alignment horizontal="center" vertical="center" wrapText="1"/>
    </xf>
    <xf numFmtId="0" fontId="5" fillId="0" borderId="2" xfId="2" applyFont="1" applyBorder="1" applyAlignment="1">
      <alignment horizontal="left" vertical="center" wrapText="1"/>
    </xf>
    <xf numFmtId="0" fontId="6" fillId="0" borderId="2" xfId="2" applyFont="1" applyBorder="1" applyAlignment="1">
      <alignment horizontal="right" vertical="center" wrapText="1"/>
    </xf>
    <xf numFmtId="0" fontId="7" fillId="0" borderId="0" xfId="2" applyFont="1" applyBorder="1" applyAlignment="1">
      <alignment horizontal="center" vertical="center" wrapText="1"/>
    </xf>
    <xf numFmtId="0" fontId="3" fillId="0" borderId="0" xfId="1" applyFont="1" applyAlignment="1">
      <alignment horizontal="right"/>
    </xf>
    <xf numFmtId="0" fontId="9" fillId="0" borderId="0" xfId="1" quotePrefix="1" applyNumberFormat="1" applyFont="1" applyAlignment="1">
      <alignment horizontal="left"/>
    </xf>
    <xf numFmtId="0" fontId="9" fillId="0" borderId="0" xfId="1" applyNumberFormat="1" applyFont="1" applyAlignment="1">
      <alignment horizontal="left"/>
    </xf>
    <xf numFmtId="49" fontId="9" fillId="0" borderId="0" xfId="1" quotePrefix="1" applyNumberFormat="1" applyFont="1" applyAlignment="1">
      <alignment horizontal="left"/>
    </xf>
    <xf numFmtId="49" fontId="10" fillId="0" borderId="0" xfId="1" quotePrefix="1" applyNumberFormat="1" applyFont="1" applyAlignment="1">
      <alignment horizontal="center"/>
    </xf>
    <xf numFmtId="0" fontId="11" fillId="0" borderId="0" xfId="1" applyFont="1" applyAlignment="1">
      <alignment horizontal="left" vertical="center"/>
    </xf>
    <xf numFmtId="0" fontId="12" fillId="0" borderId="0" xfId="1" applyFont="1" applyAlignment="1">
      <alignment horizontal="left" vertical="center"/>
    </xf>
    <xf numFmtId="0" fontId="14" fillId="0" borderId="0" xfId="1" applyFont="1" applyAlignment="1">
      <alignment horizontal="center" vertical="center"/>
    </xf>
    <xf numFmtId="0" fontId="14" fillId="0" borderId="3" xfId="1" applyFont="1" applyBorder="1" applyAlignment="1">
      <alignment horizontal="right"/>
    </xf>
    <xf numFmtId="0" fontId="3" fillId="0" borderId="4" xfId="1" applyFont="1" applyBorder="1" applyAlignment="1">
      <alignment horizontal="center" vertical="center"/>
    </xf>
    <xf numFmtId="0" fontId="3" fillId="0" borderId="0" xfId="1" applyFont="1" applyBorder="1" applyAlignment="1">
      <alignment horizontal="center" vertical="center"/>
    </xf>
    <xf numFmtId="0" fontId="3" fillId="0" borderId="0" xfId="2" applyFont="1" applyBorder="1" applyAlignment="1">
      <alignment horizontal="center" vertical="center"/>
    </xf>
    <xf numFmtId="0" fontId="3" fillId="0" borderId="0" xfId="1" applyFont="1" applyBorder="1" applyAlignment="1">
      <alignment horizontal="left" vertical="center"/>
    </xf>
    <xf numFmtId="0" fontId="3" fillId="0" borderId="3" xfId="1" applyFont="1" applyBorder="1" applyAlignment="1">
      <alignment horizontal="center" vertical="center"/>
    </xf>
    <xf numFmtId="49" fontId="3" fillId="0" borderId="0" xfId="1" applyNumberFormat="1" applyFont="1" applyAlignment="1">
      <alignment horizontal="left" vertical="center"/>
    </xf>
    <xf numFmtId="0" fontId="3" fillId="0" borderId="0" xfId="1" applyFont="1" applyAlignment="1">
      <alignment horizontal="center" vertical="center"/>
    </xf>
    <xf numFmtId="49" fontId="3" fillId="0" borderId="0" xfId="1" applyNumberFormat="1" applyFont="1" applyAlignment="1">
      <alignment horizontal="center" vertical="center"/>
    </xf>
    <xf numFmtId="49" fontId="13" fillId="0" borderId="0" xfId="1" applyNumberFormat="1" applyFont="1" applyAlignment="1">
      <alignment horizontal="left" vertical="center"/>
    </xf>
    <xf numFmtId="0" fontId="3" fillId="0" borderId="0" xfId="1" applyFont="1" applyAlignment="1">
      <alignment horizontal="left" wrapText="1"/>
    </xf>
    <xf numFmtId="0" fontId="19" fillId="0" borderId="0" xfId="2" applyNumberFormat="1" applyFont="1" applyAlignment="1">
      <alignment horizontal="left" vertical="center"/>
    </xf>
    <xf numFmtId="0" fontId="15" fillId="0" borderId="0" xfId="2" applyFont="1" applyAlignment="1">
      <alignment horizontal="left" vertical="center"/>
    </xf>
    <xf numFmtId="0" fontId="17" fillId="0" borderId="0" xfId="2" applyFont="1" applyAlignment="1">
      <alignment horizontal="center" vertical="center"/>
    </xf>
    <xf numFmtId="0" fontId="18" fillId="0" borderId="0" xfId="2" applyNumberFormat="1" applyFont="1" applyAlignment="1">
      <alignment horizontal="center" vertical="center"/>
    </xf>
    <xf numFmtId="0" fontId="23" fillId="0" borderId="0" xfId="2" applyFont="1" applyFill="1" applyAlignment="1">
      <alignment horizontal="justify" vertical="top" wrapText="1"/>
    </xf>
    <xf numFmtId="0" fontId="18" fillId="0" borderId="0" xfId="2" applyFont="1" applyFill="1" applyAlignment="1">
      <alignment horizontal="justify" vertical="top" wrapText="1"/>
    </xf>
    <xf numFmtId="0" fontId="15" fillId="0" borderId="0" xfId="2" applyFont="1" applyFill="1" applyAlignment="1">
      <alignment horizontal="left" vertical="center"/>
    </xf>
    <xf numFmtId="0" fontId="18" fillId="0" borderId="0" xfId="2" applyFont="1" applyFill="1" applyAlignment="1">
      <alignment wrapText="1"/>
    </xf>
    <xf numFmtId="0" fontId="18" fillId="0" borderId="0" xfId="2" applyFont="1" applyFill="1" applyAlignment="1">
      <alignment horizontal="left" vertical="top" wrapText="1"/>
    </xf>
    <xf numFmtId="0" fontId="20" fillId="0" borderId="0" xfId="2" applyFont="1" applyFill="1" applyAlignment="1">
      <alignment horizontal="justify" vertical="top" wrapText="1"/>
    </xf>
    <xf numFmtId="0" fontId="13" fillId="0" borderId="0" xfId="2" applyFont="1" applyFill="1" applyAlignment="1">
      <alignment horizontal="justify" vertical="top" wrapText="1"/>
    </xf>
    <xf numFmtId="0" fontId="15" fillId="0" borderId="0" xfId="2" applyFont="1" applyFill="1" applyAlignment="1">
      <alignment horizontal="left" vertical="center" wrapText="1"/>
    </xf>
    <xf numFmtId="0" fontId="25" fillId="0" borderId="0" xfId="2" applyFont="1" applyFill="1" applyBorder="1" applyAlignment="1">
      <alignment horizontal="left" vertical="top"/>
    </xf>
    <xf numFmtId="0" fontId="25" fillId="0" borderId="5" xfId="2" applyFont="1" applyFill="1" applyBorder="1" applyAlignment="1">
      <alignment horizontal="left" vertical="top"/>
    </xf>
    <xf numFmtId="49" fontId="25" fillId="0" borderId="0" xfId="2" applyNumberFormat="1" applyFont="1" applyFill="1" applyBorder="1" applyAlignment="1">
      <alignment horizontal="left"/>
    </xf>
    <xf numFmtId="0" fontId="25" fillId="0" borderId="0" xfId="2" applyFont="1" applyFill="1" applyBorder="1" applyAlignment="1">
      <alignment horizontal="center"/>
    </xf>
    <xf numFmtId="0" fontId="25" fillId="0" borderId="5" xfId="2" applyFont="1" applyFill="1" applyBorder="1" applyAlignment="1">
      <alignment horizontal="center"/>
    </xf>
    <xf numFmtId="0" fontId="25" fillId="0" borderId="6" xfId="2" applyFont="1" applyFill="1" applyBorder="1" applyAlignment="1">
      <alignment horizontal="center"/>
    </xf>
    <xf numFmtId="0" fontId="25" fillId="0" borderId="0" xfId="2" applyFont="1" applyFill="1" applyBorder="1" applyAlignment="1">
      <alignment horizontal="center" vertical="center"/>
    </xf>
    <xf numFmtId="0" fontId="25" fillId="0" borderId="7" xfId="2" applyFont="1" applyFill="1" applyBorder="1" applyAlignment="1">
      <alignment horizontal="left" vertical="top"/>
    </xf>
    <xf numFmtId="0" fontId="25" fillId="0" borderId="8" xfId="2" applyFont="1" applyFill="1" applyBorder="1" applyAlignment="1">
      <alignment horizontal="left" vertical="top"/>
    </xf>
    <xf numFmtId="49" fontId="25" fillId="0" borderId="7" xfId="2" applyNumberFormat="1" applyFont="1" applyFill="1" applyBorder="1" applyAlignment="1">
      <alignment horizontal="left"/>
    </xf>
    <xf numFmtId="49" fontId="26" fillId="0" borderId="0" xfId="2" applyNumberFormat="1" applyFont="1" applyFill="1" applyBorder="1" applyAlignment="1">
      <alignment horizontal="left"/>
    </xf>
    <xf numFmtId="49" fontId="26" fillId="0" borderId="10" xfId="2" applyNumberFormat="1" applyFont="1" applyFill="1" applyBorder="1" applyAlignment="1">
      <alignment horizontal="left"/>
    </xf>
    <xf numFmtId="49" fontId="25" fillId="0" borderId="14" xfId="2" applyNumberFormat="1" applyFont="1" applyFill="1" applyBorder="1" applyAlignment="1">
      <alignment horizontal="left"/>
    </xf>
    <xf numFmtId="0" fontId="29" fillId="0" borderId="16" xfId="2" applyNumberFormat="1" applyFont="1" applyFill="1" applyBorder="1" applyAlignment="1">
      <alignment horizontal="center" vertical="center" wrapText="1"/>
    </xf>
    <xf numFmtId="0" fontId="29" fillId="0" borderId="13" xfId="2" applyNumberFormat="1" applyFont="1" applyFill="1" applyBorder="1" applyAlignment="1">
      <alignment horizontal="center" vertical="center" wrapText="1"/>
    </xf>
    <xf numFmtId="0" fontId="27" fillId="0" borderId="15" xfId="2" applyNumberFormat="1" applyFont="1" applyBorder="1" applyAlignment="1">
      <alignment horizontal="left" vertical="center"/>
    </xf>
    <xf numFmtId="0" fontId="27" fillId="0" borderId="16" xfId="2" applyNumberFormat="1" applyFont="1" applyBorder="1" applyAlignment="1">
      <alignment horizontal="left" vertical="center"/>
    </xf>
    <xf numFmtId="0" fontId="27" fillId="0" borderId="16" xfId="2" applyNumberFormat="1" applyFont="1" applyFill="1" applyBorder="1" applyAlignment="1">
      <alignment horizontal="center" vertical="center" wrapText="1"/>
    </xf>
    <xf numFmtId="0" fontId="27" fillId="0" borderId="13" xfId="2" applyNumberFormat="1" applyFont="1" applyFill="1" applyBorder="1" applyAlignment="1">
      <alignment horizontal="center" vertical="center" wrapText="1"/>
    </xf>
    <xf numFmtId="0" fontId="28" fillId="0" borderId="15" xfId="2" applyNumberFormat="1" applyFont="1" applyFill="1" applyBorder="1" applyAlignment="1">
      <alignment horizontal="left" vertical="center" wrapText="1"/>
    </xf>
    <xf numFmtId="0" fontId="28" fillId="0" borderId="16" xfId="2" applyNumberFormat="1" applyFont="1" applyFill="1" applyBorder="1" applyAlignment="1">
      <alignment horizontal="left" vertical="center" wrapText="1"/>
    </xf>
    <xf numFmtId="0" fontId="28" fillId="0" borderId="16" xfId="2" applyNumberFormat="1" applyFont="1" applyFill="1" applyBorder="1" applyAlignment="1">
      <alignment horizontal="center" vertical="center" wrapText="1"/>
    </xf>
    <xf numFmtId="0" fontId="28" fillId="0" borderId="13" xfId="2" applyNumberFormat="1" applyFont="1" applyFill="1" applyBorder="1" applyAlignment="1">
      <alignment horizontal="center" vertical="center" wrapText="1"/>
    </xf>
    <xf numFmtId="0" fontId="29" fillId="0" borderId="15" xfId="2" applyNumberFormat="1" applyFont="1" applyBorder="1" applyAlignment="1">
      <alignment horizontal="center" vertical="center" wrapText="1"/>
    </xf>
    <xf numFmtId="0" fontId="29" fillId="0" borderId="15" xfId="2" applyNumberFormat="1" applyFont="1" applyBorder="1" applyAlignment="1">
      <alignment horizontal="center" vertical="center"/>
    </xf>
    <xf numFmtId="0" fontId="14" fillId="0" borderId="15" xfId="2" applyNumberFormat="1" applyFont="1" applyBorder="1" applyAlignment="1">
      <alignment horizontal="left" vertical="center"/>
    </xf>
    <xf numFmtId="0" fontId="14" fillId="0" borderId="16" xfId="2" applyNumberFormat="1" applyFont="1" applyBorder="1" applyAlignment="1">
      <alignment horizontal="left" vertical="center"/>
    </xf>
    <xf numFmtId="0" fontId="14" fillId="0" borderId="16" xfId="2" applyNumberFormat="1" applyFont="1" applyFill="1" applyBorder="1" applyAlignment="1">
      <alignment horizontal="center" vertical="center" wrapText="1"/>
    </xf>
    <xf numFmtId="0" fontId="14" fillId="0" borderId="13" xfId="2" applyNumberFormat="1" applyFont="1" applyFill="1" applyBorder="1" applyAlignment="1">
      <alignment horizontal="center" vertical="center" wrapText="1"/>
    </xf>
    <xf numFmtId="0" fontId="33" fillId="0" borderId="15" xfId="2" applyNumberFormat="1" applyFont="1" applyFill="1" applyBorder="1" applyAlignment="1">
      <alignment horizontal="left" vertical="center" wrapText="1"/>
    </xf>
    <xf numFmtId="0" fontId="33" fillId="0" borderId="16" xfId="2" applyNumberFormat="1" applyFont="1" applyFill="1" applyBorder="1" applyAlignment="1">
      <alignment horizontal="left" vertical="center" wrapText="1"/>
    </xf>
    <xf numFmtId="0" fontId="33" fillId="0" borderId="16" xfId="2" applyNumberFormat="1" applyFont="1" applyFill="1" applyBorder="1" applyAlignment="1">
      <alignment horizontal="center" vertical="center" wrapText="1"/>
    </xf>
    <xf numFmtId="0" fontId="33" fillId="0" borderId="13" xfId="2" applyNumberFormat="1" applyFont="1" applyFill="1" applyBorder="1" applyAlignment="1">
      <alignment horizontal="center" vertical="center" wrapText="1"/>
    </xf>
    <xf numFmtId="0" fontId="34" fillId="0" borderId="15" xfId="2" applyNumberFormat="1" applyFont="1" applyBorder="1" applyAlignment="1">
      <alignment horizontal="center" vertical="center" wrapText="1"/>
    </xf>
    <xf numFmtId="0" fontId="34" fillId="0" borderId="5" xfId="2" applyNumberFormat="1" applyFont="1" applyBorder="1" applyAlignment="1">
      <alignment horizontal="center" vertical="center" wrapText="1"/>
    </xf>
    <xf numFmtId="0" fontId="34" fillId="0" borderId="15" xfId="2" applyNumberFormat="1" applyFont="1" applyBorder="1" applyAlignment="1">
      <alignment horizontal="center" vertical="center"/>
    </xf>
    <xf numFmtId="0" fontId="34" fillId="0" borderId="11" xfId="2" applyNumberFormat="1" applyFont="1" applyBorder="1" applyAlignment="1">
      <alignment horizontal="center" vertical="center" wrapText="1"/>
    </xf>
    <xf numFmtId="0" fontId="34" fillId="0" borderId="17" xfId="2" applyNumberFormat="1" applyFont="1" applyFill="1" applyBorder="1" applyAlignment="1">
      <alignment horizontal="center" vertical="center" wrapText="1"/>
    </xf>
    <xf numFmtId="0" fontId="34" fillId="0" borderId="18" xfId="2" applyNumberFormat="1" applyFont="1" applyFill="1" applyBorder="1" applyAlignment="1">
      <alignment horizontal="center" vertical="center" wrapText="1"/>
    </xf>
    <xf numFmtId="0" fontId="34" fillId="0" borderId="16" xfId="2" applyNumberFormat="1" applyFont="1" applyFill="1" applyBorder="1" applyAlignment="1">
      <alignment horizontal="center" vertical="center" wrapText="1"/>
    </xf>
    <xf numFmtId="0" fontId="34" fillId="0" borderId="19" xfId="2" applyNumberFormat="1" applyFont="1" applyFill="1" applyBorder="1" applyAlignment="1">
      <alignment horizontal="center" vertical="center" wrapText="1"/>
    </xf>
    <xf numFmtId="0" fontId="34" fillId="0" borderId="16" xfId="2" quotePrefix="1" applyNumberFormat="1" applyFont="1" applyFill="1" applyBorder="1" applyAlignment="1">
      <alignment horizontal="center" vertical="center" wrapText="1"/>
    </xf>
    <xf numFmtId="0" fontId="34" fillId="0" borderId="13" xfId="2" applyNumberFormat="1" applyFont="1" applyFill="1" applyBorder="1" applyAlignment="1">
      <alignment horizontal="center" vertical="center" wrapText="1"/>
    </xf>
    <xf numFmtId="0" fontId="14" fillId="0" borderId="15" xfId="2" applyNumberFormat="1" applyFont="1" applyBorder="1" applyAlignment="1" applyProtection="1">
      <alignment vertical="center"/>
    </xf>
    <xf numFmtId="0" fontId="14" fillId="0" borderId="16" xfId="2" applyNumberFormat="1" applyFont="1" applyBorder="1" applyAlignment="1" applyProtection="1">
      <alignment vertical="center"/>
    </xf>
    <xf numFmtId="0" fontId="14" fillId="0" borderId="16" xfId="2" applyNumberFormat="1" applyFont="1" applyFill="1" applyBorder="1" applyAlignment="1" applyProtection="1">
      <alignment horizontal="center" vertical="center" wrapText="1"/>
    </xf>
    <xf numFmtId="0" fontId="14" fillId="0" borderId="13" xfId="2" applyNumberFormat="1" applyFont="1" applyFill="1" applyBorder="1" applyAlignment="1" applyProtection="1">
      <alignment horizontal="center" vertical="center" wrapText="1"/>
    </xf>
    <xf numFmtId="0" fontId="33" fillId="0" borderId="15" xfId="2" applyNumberFormat="1" applyFont="1" applyBorder="1" applyAlignment="1" applyProtection="1">
      <alignment vertical="center"/>
    </xf>
    <xf numFmtId="0" fontId="33" fillId="0" borderId="16" xfId="2" applyNumberFormat="1" applyFont="1" applyBorder="1" applyAlignment="1" applyProtection="1">
      <alignment vertical="center"/>
    </xf>
    <xf numFmtId="0" fontId="33" fillId="0" borderId="16" xfId="2" applyNumberFormat="1" applyFont="1" applyBorder="1" applyAlignment="1" applyProtection="1">
      <alignment horizontal="center" vertical="center"/>
    </xf>
    <xf numFmtId="0" fontId="33" fillId="0" borderId="13" xfId="2" applyNumberFormat="1" applyFont="1" applyBorder="1" applyAlignment="1" applyProtection="1">
      <alignment horizontal="center" vertical="center"/>
    </xf>
    <xf numFmtId="0" fontId="34" fillId="0" borderId="15" xfId="2" applyNumberFormat="1" applyFont="1" applyBorder="1" applyAlignment="1" applyProtection="1">
      <alignment horizontal="center" vertical="center" wrapText="1"/>
    </xf>
    <xf numFmtId="0" fontId="34" fillId="0" borderId="5" xfId="2" applyNumberFormat="1" applyFont="1" applyBorder="1" applyAlignment="1" applyProtection="1">
      <alignment horizontal="center" vertical="center" wrapText="1"/>
    </xf>
    <xf numFmtId="0" fontId="34" fillId="0" borderId="15" xfId="2" applyNumberFormat="1" applyFont="1" applyBorder="1" applyAlignment="1" applyProtection="1">
      <alignment horizontal="center" vertical="center"/>
    </xf>
    <xf numFmtId="0" fontId="34" fillId="0" borderId="11" xfId="2" applyNumberFormat="1" applyFont="1" applyBorder="1" applyAlignment="1" applyProtection="1">
      <alignment horizontal="center" vertical="center" wrapText="1"/>
    </xf>
    <xf numFmtId="0" fontId="34" fillId="0" borderId="17" xfId="2" applyNumberFormat="1" applyFont="1" applyFill="1" applyBorder="1" applyAlignment="1" applyProtection="1">
      <alignment horizontal="center" vertical="center" wrapText="1"/>
    </xf>
    <xf numFmtId="0" fontId="34" fillId="0" borderId="18" xfId="2" applyNumberFormat="1" applyFont="1" applyFill="1" applyBorder="1" applyAlignment="1" applyProtection="1">
      <alignment horizontal="center" vertical="center" wrapText="1"/>
    </xf>
    <xf numFmtId="0" fontId="34" fillId="0" borderId="16" xfId="2" applyNumberFormat="1" applyFont="1" applyFill="1" applyBorder="1" applyAlignment="1" applyProtection="1">
      <alignment horizontal="center" vertical="center" wrapText="1"/>
    </xf>
    <xf numFmtId="0" fontId="34" fillId="0" borderId="19" xfId="2" applyNumberFormat="1" applyFont="1" applyFill="1" applyBorder="1" applyAlignment="1" applyProtection="1">
      <alignment horizontal="center" vertical="center" wrapText="1"/>
    </xf>
    <xf numFmtId="0" fontId="34" fillId="0" borderId="13" xfId="2" applyNumberFormat="1" applyFont="1" applyFill="1" applyBorder="1" applyAlignment="1" applyProtection="1">
      <alignment horizontal="center" vertical="center" wrapText="1"/>
    </xf>
    <xf numFmtId="0" fontId="14" fillId="0" borderId="15" xfId="2" applyNumberFormat="1" applyFont="1" applyBorder="1" applyAlignment="1">
      <alignment vertical="center"/>
    </xf>
    <xf numFmtId="0" fontId="14" fillId="0" borderId="16" xfId="2" applyNumberFormat="1" applyFont="1" applyBorder="1" applyAlignment="1">
      <alignment vertical="center"/>
    </xf>
    <xf numFmtId="0" fontId="33" fillId="0" borderId="15" xfId="2" applyNumberFormat="1" applyFont="1" applyBorder="1" applyAlignment="1">
      <alignment vertical="center"/>
    </xf>
    <xf numFmtId="0" fontId="33" fillId="0" borderId="16" xfId="2" applyNumberFormat="1" applyFont="1" applyBorder="1" applyAlignment="1">
      <alignment vertical="center"/>
    </xf>
    <xf numFmtId="0" fontId="33" fillId="0" borderId="16" xfId="2" applyNumberFormat="1" applyFont="1" applyBorder="1" applyAlignment="1">
      <alignment horizontal="center" vertical="center"/>
    </xf>
    <xf numFmtId="0" fontId="33" fillId="0" borderId="13" xfId="2" applyNumberFormat="1" applyFont="1" applyBorder="1" applyAlignment="1">
      <alignment horizontal="center" vertical="center"/>
    </xf>
    <xf numFmtId="0" fontId="27" fillId="0" borderId="15" xfId="2" applyNumberFormat="1" applyFont="1" applyBorder="1" applyAlignment="1">
      <alignment vertical="center"/>
    </xf>
    <xf numFmtId="0" fontId="27" fillId="0" borderId="16" xfId="2" applyNumberFormat="1" applyFont="1" applyBorder="1" applyAlignment="1">
      <alignment vertical="center"/>
    </xf>
    <xf numFmtId="0" fontId="28" fillId="0" borderId="15" xfId="2" applyNumberFormat="1" applyFont="1" applyBorder="1" applyAlignment="1">
      <alignment vertical="center"/>
    </xf>
    <xf numFmtId="0" fontId="28" fillId="0" borderId="16" xfId="2" applyNumberFormat="1" applyFont="1" applyBorder="1" applyAlignment="1">
      <alignment vertical="center"/>
    </xf>
    <xf numFmtId="0" fontId="28" fillId="0" borderId="16" xfId="2" applyNumberFormat="1" applyFont="1" applyBorder="1" applyAlignment="1">
      <alignment horizontal="center" vertical="center"/>
    </xf>
    <xf numFmtId="0" fontId="28" fillId="0" borderId="13" xfId="2" applyNumberFormat="1" applyFont="1" applyBorder="1" applyAlignment="1">
      <alignment horizontal="center" vertical="center"/>
    </xf>
    <xf numFmtId="0" fontId="29" fillId="0" borderId="5" xfId="2" applyNumberFormat="1" applyFont="1" applyBorder="1" applyAlignment="1">
      <alignment horizontal="center" vertical="center" wrapText="1"/>
    </xf>
    <xf numFmtId="0" fontId="29" fillId="0" borderId="11" xfId="2" applyNumberFormat="1" applyFont="1" applyBorder="1" applyAlignment="1">
      <alignment horizontal="center" vertical="center" wrapText="1"/>
    </xf>
    <xf numFmtId="0" fontId="29" fillId="0" borderId="17" xfId="2" applyNumberFormat="1" applyFont="1" applyFill="1" applyBorder="1" applyAlignment="1">
      <alignment horizontal="center" vertical="center" wrapText="1"/>
    </xf>
    <xf numFmtId="0" fontId="29" fillId="0" borderId="18" xfId="2" applyNumberFormat="1" applyFont="1" applyFill="1" applyBorder="1" applyAlignment="1">
      <alignment horizontal="center" vertical="center" wrapText="1"/>
    </xf>
    <xf numFmtId="0" fontId="29" fillId="0" borderId="19" xfId="2" applyNumberFormat="1" applyFont="1" applyFill="1" applyBorder="1" applyAlignment="1">
      <alignment horizontal="center" vertical="center" wrapText="1"/>
    </xf>
    <xf numFmtId="0" fontId="29" fillId="0" borderId="16" xfId="2" quotePrefix="1" applyNumberFormat="1" applyFont="1" applyFill="1" applyBorder="1" applyAlignment="1">
      <alignment horizontal="center" vertical="center" wrapText="1"/>
    </xf>
    <xf numFmtId="0" fontId="29" fillId="0" borderId="16" xfId="2" applyNumberFormat="1" applyFont="1" applyFill="1" applyBorder="1" applyAlignment="1">
      <alignment horizontal="center" vertical="center"/>
    </xf>
    <xf numFmtId="0" fontId="34" fillId="0" borderId="16" xfId="2" applyNumberFormat="1" applyFont="1" applyFill="1" applyBorder="1" applyAlignment="1">
      <alignment horizontal="center" vertical="center"/>
    </xf>
    <xf numFmtId="0" fontId="52" fillId="0" borderId="1" xfId="1" applyFont="1" applyBorder="1" applyAlignment="1">
      <alignment horizontal="left" wrapText="1"/>
    </xf>
  </cellXfs>
  <cellStyles count="5">
    <cellStyle name="Link" xfId="4" builtinId="8"/>
    <cellStyle name="Standard" xfId="0" builtinId="0"/>
    <cellStyle name="Standard 2" xfId="2"/>
    <cellStyle name="Standard 2 2 2" xfId="3"/>
    <cellStyle name="Standard 2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600075</xdr:rowOff>
    </xdr:to>
    <xdr:pic>
      <xdr:nvPicPr>
        <xdr:cNvPr id="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3778</xdr:rowOff>
    </xdr:from>
    <xdr:to>
      <xdr:col>7</xdr:col>
      <xdr:colOff>644104</xdr:colOff>
      <xdr:row>61</xdr:row>
      <xdr:rowOff>40821</xdr:rowOff>
    </xdr:to>
    <xdr:sp macro="" textlink="">
      <xdr:nvSpPr>
        <xdr:cNvPr id="2" name="Textfeld 1"/>
        <xdr:cNvSpPr txBox="1"/>
      </xdr:nvSpPr>
      <xdr:spPr>
        <a:xfrm>
          <a:off x="0" y="356203"/>
          <a:ext cx="6130504" cy="91810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Rechtsgrundlagen</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EU-Recht: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Verordnung (EU) Nr. 692/2011 des Europäischen Parlaments und des Rates vom 6. Juli 2011 über die europäische Touris­musstatistik und zur Aufhebung der Richtlinie 95/57EG (ABl. EG Nr. L 192 vom 22.07.2011, S. 17).</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Durchführungsverordnung (EU) Nr. 1051/2011 der Kommission vom 20. Oktober 2011 zur Durchführung der Verord­­nung (EU) Nr. 692/2011 des Europäischen Parlaments und des Rates über die europäische Tourismusstatistik in Bezug auf den Aufbau der Qualitätsberichte sowie der Datenübermittlung (ABl. L 276 vom 21.10.2011, S. 13).</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Bundesrecht: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Erhebungsbereich</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Auf der Grundlage der Verordnung (EU) Nummer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Auskunftspflichtig sind die Inhaber oder Leiter der Betriebe.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Erhebungsmerkmale</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Ergebnisdarstellung</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 </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Werte, die sich auf weniger als drei Beherbergungsbetriebe beziehen, werden aus Gründen des Datenschutzes nicht veröffentlicht.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r>
            <a:rPr lang="de-DE" sz="950" b="1" baseline="0">
              <a:solidFill>
                <a:srgbClr val="2E75B6"/>
              </a:solidFill>
              <a:effectLst/>
              <a:latin typeface="+mn-lt"/>
              <a:ea typeface="+mn-ea"/>
              <a:cs typeface="Arial" panose="020B0604020202020204" pitchFamily="34" charset="0"/>
            </a:rPr>
            <a:t>Hinweise</a:t>
          </a:r>
          <a:endParaRPr lang="de-DE" sz="950">
            <a:solidFill>
              <a:srgbClr val="2E75B6"/>
            </a:solidFill>
            <a:effectLst/>
            <a:latin typeface="+mn-lt"/>
            <a:cs typeface="Arial" panose="020B0604020202020204" pitchFamily="34" charset="0"/>
          </a:endParaRPr>
        </a:p>
        <a:p>
          <a:r>
            <a:rPr lang="de-DE" sz="950">
              <a:solidFill>
                <a:srgbClr val="2E75B6"/>
              </a:solidFill>
              <a:effectLst/>
              <a:latin typeface="+mn-lt"/>
              <a:ea typeface="+mn-ea"/>
              <a:cs typeface="Arial" panose="020B0604020202020204" pitchFamily="34" charset="0"/>
            </a:rPr>
            <a:t> </a:t>
          </a:r>
          <a:endParaRPr lang="de-DE" sz="950">
            <a:solidFill>
              <a:srgbClr val="2E75B6"/>
            </a:solidFill>
            <a:effectLst/>
            <a:latin typeface="+mn-lt"/>
            <a:cs typeface="Arial" panose="020B0604020202020204" pitchFamily="34" charset="0"/>
          </a:endParaRPr>
        </a:p>
        <a:p>
          <a:r>
            <a:rPr lang="de-DE" sz="950" b="1">
              <a:solidFill>
                <a:srgbClr val="2E75B6"/>
              </a:solidFill>
              <a:effectLst/>
              <a:latin typeface="+mn-lt"/>
              <a:ea typeface="+mn-ea"/>
              <a:cs typeface="Arial" panose="020B0604020202020204" pitchFamily="34" charset="0"/>
            </a:rPr>
            <a:t>Überprüfungen</a:t>
          </a:r>
          <a:r>
            <a:rPr lang="de-DE" sz="950" b="1" baseline="0">
              <a:solidFill>
                <a:srgbClr val="2E75B6"/>
              </a:solidFill>
              <a:effectLst/>
              <a:latin typeface="+mn-lt"/>
              <a:ea typeface="+mn-ea"/>
              <a:cs typeface="Arial" panose="020B0604020202020204" pitchFamily="34" charset="0"/>
            </a:rPr>
            <a:t> des Berichtskreises und der Erhebungsmerkmale führen ab August 2018 zu Veränderungen gegenüber entsprechenden Angaben in Vorjahreszeiträumen. Dadurch sind Vergleiche auf allen regionalen Ebenen (Land, Kreise, Reisegebiete und insbesondere Gemeinden) ab August 2018 nur bedingt möglich.</a:t>
          </a:r>
          <a:endParaRPr lang="de-DE" sz="950">
            <a:solidFill>
              <a:srgbClr val="2E75B6"/>
            </a:solidFill>
            <a:effectLst/>
            <a:latin typeface="+mn-lt"/>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ts val="9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endParaRPr lang="de-DE" sz="950" b="1">
            <a:solidFill>
              <a:schemeClr val="dk1"/>
            </a:solidFill>
            <a:effectLst/>
            <a:latin typeface="+mn-lt"/>
            <a:ea typeface="+mn-ea"/>
            <a:cs typeface="Arial" panose="020B0604020202020204" pitchFamily="34" charset="0"/>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pPr>
            <a:lnSpc>
              <a:spcPts val="900"/>
            </a:lnSpc>
          </a:pPr>
          <a:endParaRPr lang="de-DE" sz="950" b="0" i="0">
            <a:latin typeface="+mn-lt"/>
            <a:cs typeface="Arial" pitchFamily="34" charset="0"/>
          </a:endParaRPr>
        </a:p>
        <a:p>
          <a:pPr>
            <a:lnSpc>
              <a:spcPts val="800"/>
            </a:lnSpc>
          </a:pPr>
          <a:endParaRPr lang="de-DE" sz="950" b="1" i="0">
            <a:latin typeface="+mn-lt"/>
            <a:cs typeface="Arial" pitchFamily="34" charset="0"/>
          </a:endParaRPr>
        </a:p>
        <a:p>
          <a:pPr>
            <a:lnSpc>
              <a:spcPts val="700"/>
            </a:lnSpc>
          </a:pPr>
          <a:endParaRPr lang="de-DE" sz="950" b="0" i="0" u="none">
            <a:latin typeface="+mn-lt"/>
            <a:cs typeface="Arial" pitchFamily="34" charset="0"/>
          </a:endParaRPr>
        </a:p>
        <a:p>
          <a:pPr>
            <a:lnSpc>
              <a:spcPts val="800"/>
            </a:lnSpc>
          </a:pPr>
          <a:endParaRPr lang="de-DE" sz="950" b="0" i="0" u="none">
            <a:latin typeface="+mn-lt"/>
            <a:cs typeface="Arial" pitchFamily="34" charset="0"/>
          </a:endParaRPr>
        </a:p>
        <a:p>
          <a:pPr>
            <a:lnSpc>
              <a:spcPts val="500"/>
            </a:lnSpc>
          </a:pPr>
          <a:endParaRPr lang="de-DE" sz="950" b="0" i="0" u="none">
            <a:latin typeface="+mn-lt"/>
            <a:cs typeface="Arial" pitchFamily="34" charset="0"/>
          </a:endParaRPr>
        </a:p>
      </xdr:txBody>
    </xdr:sp>
    <xdr:clientData/>
  </xdr:twoCellAnchor>
  <xdr:twoCellAnchor>
    <xdr:from>
      <xdr:col>0</xdr:col>
      <xdr:colOff>0</xdr:colOff>
      <xdr:row>64</xdr:row>
      <xdr:rowOff>4247</xdr:rowOff>
    </xdr:from>
    <xdr:to>
      <xdr:col>7</xdr:col>
      <xdr:colOff>644161</xdr:colOff>
      <xdr:row>106</xdr:row>
      <xdr:rowOff>74838</xdr:rowOff>
    </xdr:to>
    <xdr:sp macro="" textlink="">
      <xdr:nvSpPr>
        <xdr:cNvPr id="3" name="Textfeld 2"/>
        <xdr:cNvSpPr txBox="1"/>
      </xdr:nvSpPr>
      <xdr:spPr>
        <a:xfrm>
          <a:off x="0" y="10186472"/>
          <a:ext cx="6130561" cy="64713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i="0">
              <a:solidFill>
                <a:schemeClr val="dk1"/>
              </a:solidFill>
              <a:effectLst/>
              <a:latin typeface="+mn-lt"/>
              <a:ea typeface="+mn-ea"/>
              <a:cs typeface="Arial" pitchFamily="34" charset="0"/>
            </a:rPr>
            <a:t>Ankünfte</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Erhoben wird die Anzahl der Gäste, die im Berichtszeitraum in einem Beherbergungsbetrieb angekommen sind und dort vorübergehend ein Gästebett belegt haben.</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Übernachtungen</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Erhoben wird die Anzahl der Übernachtungen von Gästen, die im Berichtszeitraum in einem Beherbergungsbetrieb angekom­men oder aus dem vorangegangenen Berichtszeitraum noch anwesend sind.</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Durchschnittliche Aufenthaltsdauer</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Die durchschnittliche Aufenthaltsdauer der Gäste ist ein rechnerischer Wert (Übernachtungen/Ankünfte), der die durchschnitt­liche Aufenthaltsdauer eines Gastes in Tagen angibt.</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Durchschnittliche Auslastung der angebotenen Schlafgelegenheiten</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Die durchschnittliche Auslastung der angebotenen Schlafgelegenheiten ist ein rechnerischer Wert</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(Übernachtungen X 100 / Bettentage). Die Anzahl der Bettentage wird bei der Auslastung des Angebotes durch Multiplikation der angebotenen Schlafgelegenheiten mit der Anzahl der betrieblichen Öffnungstage im Berichtszeitraum ermittelt.</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Schlafgelegenheiten</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Herkunftsländer</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Für die Erfassung der Herkunftsländer ist grundsätzlich der ständige Wohnsitz oder gewöhnliche Aufenthaltsort der Gäste maßgebend, nicht dagegen deren Staatsangehörigkeit bzw. Nationalität.</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Gemeindegruppen</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Bei den Gemeindegruppen handelt es sich um die Zusammenfassung von Gemeinden mit staatlich anerkannten "Prädikaten" (Heilbäder, See- und Seeheilbäder, Luftkurorte, Erholungsorte). Die Anerkennung wird auf der Grundlage landesrechtlicher Vorschriften verliehen.</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Reisegebiete</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Reisegebiete sind geografische Gliederungen auf der Basis nichtadministrativer Raumeinheiten, die sich im Wesent-</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Betriebsarten</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Die Betriebsarten der Monatserhebung im Tourismus und die dazugehörigen Positionen der Klassifikation der Wirtschafts­zweige, Ausgabe 2008 (WZ 2008).</a:t>
          </a:r>
          <a:endParaRPr lang="de-DE" sz="950" b="0" i="0" u="none">
            <a:latin typeface="+mn-lt"/>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s://www.laiv-mv.de/static/LAIV/Statistik/Dateien/Publikationen/A%20V%20Gebiet/A%20513/A513%202023%2000.pdf" TargetMode="External"/><Relationship Id="rId2" Type="http://schemas.openxmlformats.org/officeDocument/2006/relationships/hyperlink" Target="https://www.laiv-mv.de/static/LAIV/Statistik/Dateien/Publikationen/A%20V%20Gebiet/A%20513/A513%202022%2000.pdf" TargetMode="External"/><Relationship Id="rId1" Type="http://schemas.openxmlformats.org/officeDocument/2006/relationships/hyperlink" Target="https://www.laiv-mv.de/static/LAIV/Statistik/Dateien/Publikationen/A%20V%20Gebiet/A%20513/A513%202021%2000.pdf" TargetMode="External"/><Relationship Id="rId4"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256" width="11.42578125" style="1"/>
    <col min="257" max="257" width="10.7109375" style="1" customWidth="1"/>
    <col min="258" max="258" width="55.7109375" style="1" customWidth="1"/>
    <col min="259" max="259" width="8.7109375" style="1" customWidth="1"/>
    <col min="260" max="260" width="16.7109375" style="1" customWidth="1"/>
    <col min="261" max="512" width="11.42578125" style="1"/>
    <col min="513" max="513" width="10.7109375" style="1" customWidth="1"/>
    <col min="514" max="514" width="55.7109375" style="1" customWidth="1"/>
    <col min="515" max="515" width="8.7109375" style="1" customWidth="1"/>
    <col min="516" max="516" width="16.7109375" style="1" customWidth="1"/>
    <col min="517" max="768" width="11.42578125" style="1"/>
    <col min="769" max="769" width="10.7109375" style="1" customWidth="1"/>
    <col min="770" max="770" width="55.7109375" style="1" customWidth="1"/>
    <col min="771" max="771" width="8.7109375" style="1" customWidth="1"/>
    <col min="772" max="772" width="16.7109375" style="1" customWidth="1"/>
    <col min="773" max="1024" width="11.42578125" style="1"/>
    <col min="1025" max="1025" width="10.7109375" style="1" customWidth="1"/>
    <col min="1026" max="1026" width="55.7109375" style="1" customWidth="1"/>
    <col min="1027" max="1027" width="8.7109375" style="1" customWidth="1"/>
    <col min="1028" max="1028" width="16.7109375" style="1" customWidth="1"/>
    <col min="1029" max="1280" width="11.42578125" style="1"/>
    <col min="1281" max="1281" width="10.7109375" style="1" customWidth="1"/>
    <col min="1282" max="1282" width="55.7109375" style="1" customWidth="1"/>
    <col min="1283" max="1283" width="8.7109375" style="1" customWidth="1"/>
    <col min="1284" max="1284" width="16.7109375" style="1" customWidth="1"/>
    <col min="1285" max="1536" width="11.42578125" style="1"/>
    <col min="1537" max="1537" width="10.7109375" style="1" customWidth="1"/>
    <col min="1538" max="1538" width="55.7109375" style="1" customWidth="1"/>
    <col min="1539" max="1539" width="8.7109375" style="1" customWidth="1"/>
    <col min="1540" max="1540" width="16.7109375" style="1" customWidth="1"/>
    <col min="1541" max="1792" width="11.42578125" style="1"/>
    <col min="1793" max="1793" width="10.7109375" style="1" customWidth="1"/>
    <col min="1794" max="1794" width="55.7109375" style="1" customWidth="1"/>
    <col min="1795" max="1795" width="8.7109375" style="1" customWidth="1"/>
    <col min="1796" max="1796" width="16.7109375" style="1" customWidth="1"/>
    <col min="1797" max="2048" width="11.42578125" style="1"/>
    <col min="2049" max="2049" width="10.7109375" style="1" customWidth="1"/>
    <col min="2050" max="2050" width="55.7109375" style="1" customWidth="1"/>
    <col min="2051" max="2051" width="8.7109375" style="1" customWidth="1"/>
    <col min="2052" max="2052" width="16.7109375" style="1" customWidth="1"/>
    <col min="2053" max="2304" width="11.42578125" style="1"/>
    <col min="2305" max="2305" width="10.7109375" style="1" customWidth="1"/>
    <col min="2306" max="2306" width="55.7109375" style="1" customWidth="1"/>
    <col min="2307" max="2307" width="8.7109375" style="1" customWidth="1"/>
    <col min="2308" max="2308" width="16.7109375" style="1" customWidth="1"/>
    <col min="2309" max="2560" width="11.42578125" style="1"/>
    <col min="2561" max="2561" width="10.7109375" style="1" customWidth="1"/>
    <col min="2562" max="2562" width="55.7109375" style="1" customWidth="1"/>
    <col min="2563" max="2563" width="8.7109375" style="1" customWidth="1"/>
    <col min="2564" max="2564" width="16.7109375" style="1" customWidth="1"/>
    <col min="2565" max="2816" width="11.42578125" style="1"/>
    <col min="2817" max="2817" width="10.7109375" style="1" customWidth="1"/>
    <col min="2818" max="2818" width="55.7109375" style="1" customWidth="1"/>
    <col min="2819" max="2819" width="8.7109375" style="1" customWidth="1"/>
    <col min="2820" max="2820" width="16.7109375" style="1" customWidth="1"/>
    <col min="2821" max="3072" width="11.42578125" style="1"/>
    <col min="3073" max="3073" width="10.7109375" style="1" customWidth="1"/>
    <col min="3074" max="3074" width="55.7109375" style="1" customWidth="1"/>
    <col min="3075" max="3075" width="8.7109375" style="1" customWidth="1"/>
    <col min="3076" max="3076" width="16.7109375" style="1" customWidth="1"/>
    <col min="3077" max="3328" width="11.42578125" style="1"/>
    <col min="3329" max="3329" width="10.7109375" style="1" customWidth="1"/>
    <col min="3330" max="3330" width="55.7109375" style="1" customWidth="1"/>
    <col min="3331" max="3331" width="8.7109375" style="1" customWidth="1"/>
    <col min="3332" max="3332" width="16.7109375" style="1" customWidth="1"/>
    <col min="3333" max="3584" width="11.42578125" style="1"/>
    <col min="3585" max="3585" width="10.7109375" style="1" customWidth="1"/>
    <col min="3586" max="3586" width="55.7109375" style="1" customWidth="1"/>
    <col min="3587" max="3587" width="8.7109375" style="1" customWidth="1"/>
    <col min="3588" max="3588" width="16.7109375" style="1" customWidth="1"/>
    <col min="3589" max="3840" width="11.42578125" style="1"/>
    <col min="3841" max="3841" width="10.7109375" style="1" customWidth="1"/>
    <col min="3842" max="3842" width="55.7109375" style="1" customWidth="1"/>
    <col min="3843" max="3843" width="8.7109375" style="1" customWidth="1"/>
    <col min="3844" max="3844" width="16.7109375" style="1" customWidth="1"/>
    <col min="3845" max="4096" width="11.42578125" style="1"/>
    <col min="4097" max="4097" width="10.7109375" style="1" customWidth="1"/>
    <col min="4098" max="4098" width="55.7109375" style="1" customWidth="1"/>
    <col min="4099" max="4099" width="8.7109375" style="1" customWidth="1"/>
    <col min="4100" max="4100" width="16.7109375" style="1" customWidth="1"/>
    <col min="4101" max="4352" width="11.42578125" style="1"/>
    <col min="4353" max="4353" width="10.7109375" style="1" customWidth="1"/>
    <col min="4354" max="4354" width="55.7109375" style="1" customWidth="1"/>
    <col min="4355" max="4355" width="8.7109375" style="1" customWidth="1"/>
    <col min="4356" max="4356" width="16.7109375" style="1" customWidth="1"/>
    <col min="4357" max="4608" width="11.42578125" style="1"/>
    <col min="4609" max="4609" width="10.7109375" style="1" customWidth="1"/>
    <col min="4610" max="4610" width="55.7109375" style="1" customWidth="1"/>
    <col min="4611" max="4611" width="8.7109375" style="1" customWidth="1"/>
    <col min="4612" max="4612" width="16.7109375" style="1" customWidth="1"/>
    <col min="4613" max="4864" width="11.42578125" style="1"/>
    <col min="4865" max="4865" width="10.7109375" style="1" customWidth="1"/>
    <col min="4866" max="4866" width="55.7109375" style="1" customWidth="1"/>
    <col min="4867" max="4867" width="8.7109375" style="1" customWidth="1"/>
    <col min="4868" max="4868" width="16.7109375" style="1" customWidth="1"/>
    <col min="4869" max="5120" width="11.42578125" style="1"/>
    <col min="5121" max="5121" width="10.7109375" style="1" customWidth="1"/>
    <col min="5122" max="5122" width="55.7109375" style="1" customWidth="1"/>
    <col min="5123" max="5123" width="8.7109375" style="1" customWidth="1"/>
    <col min="5124" max="5124" width="16.7109375" style="1" customWidth="1"/>
    <col min="5125" max="5376" width="11.42578125" style="1"/>
    <col min="5377" max="5377" width="10.7109375" style="1" customWidth="1"/>
    <col min="5378" max="5378" width="55.7109375" style="1" customWidth="1"/>
    <col min="5379" max="5379" width="8.7109375" style="1" customWidth="1"/>
    <col min="5380" max="5380" width="16.7109375" style="1" customWidth="1"/>
    <col min="5381" max="5632" width="11.42578125" style="1"/>
    <col min="5633" max="5633" width="10.7109375" style="1" customWidth="1"/>
    <col min="5634" max="5634" width="55.7109375" style="1" customWidth="1"/>
    <col min="5635" max="5635" width="8.7109375" style="1" customWidth="1"/>
    <col min="5636" max="5636" width="16.7109375" style="1" customWidth="1"/>
    <col min="5637" max="5888" width="11.42578125" style="1"/>
    <col min="5889" max="5889" width="10.7109375" style="1" customWidth="1"/>
    <col min="5890" max="5890" width="55.7109375" style="1" customWidth="1"/>
    <col min="5891" max="5891" width="8.7109375" style="1" customWidth="1"/>
    <col min="5892" max="5892" width="16.7109375" style="1" customWidth="1"/>
    <col min="5893" max="6144" width="11.42578125" style="1"/>
    <col min="6145" max="6145" width="10.7109375" style="1" customWidth="1"/>
    <col min="6146" max="6146" width="55.7109375" style="1" customWidth="1"/>
    <col min="6147" max="6147" width="8.7109375" style="1" customWidth="1"/>
    <col min="6148" max="6148" width="16.7109375" style="1" customWidth="1"/>
    <col min="6149" max="6400" width="11.42578125" style="1"/>
    <col min="6401" max="6401" width="10.7109375" style="1" customWidth="1"/>
    <col min="6402" max="6402" width="55.7109375" style="1" customWidth="1"/>
    <col min="6403" max="6403" width="8.7109375" style="1" customWidth="1"/>
    <col min="6404" max="6404" width="16.7109375" style="1" customWidth="1"/>
    <col min="6405" max="6656" width="11.42578125" style="1"/>
    <col min="6657" max="6657" width="10.7109375" style="1" customWidth="1"/>
    <col min="6658" max="6658" width="55.7109375" style="1" customWidth="1"/>
    <col min="6659" max="6659" width="8.7109375" style="1" customWidth="1"/>
    <col min="6660" max="6660" width="16.7109375" style="1" customWidth="1"/>
    <col min="6661" max="6912" width="11.42578125" style="1"/>
    <col min="6913" max="6913" width="10.7109375" style="1" customWidth="1"/>
    <col min="6914" max="6914" width="55.7109375" style="1" customWidth="1"/>
    <col min="6915" max="6915" width="8.7109375" style="1" customWidth="1"/>
    <col min="6916" max="6916" width="16.7109375" style="1" customWidth="1"/>
    <col min="6917" max="7168" width="11.42578125" style="1"/>
    <col min="7169" max="7169" width="10.7109375" style="1" customWidth="1"/>
    <col min="7170" max="7170" width="55.7109375" style="1" customWidth="1"/>
    <col min="7171" max="7171" width="8.7109375" style="1" customWidth="1"/>
    <col min="7172" max="7172" width="16.7109375" style="1" customWidth="1"/>
    <col min="7173" max="7424" width="11.42578125" style="1"/>
    <col min="7425" max="7425" width="10.7109375" style="1" customWidth="1"/>
    <col min="7426" max="7426" width="55.7109375" style="1" customWidth="1"/>
    <col min="7427" max="7427" width="8.7109375" style="1" customWidth="1"/>
    <col min="7428" max="7428" width="16.7109375" style="1" customWidth="1"/>
    <col min="7429" max="7680" width="11.42578125" style="1"/>
    <col min="7681" max="7681" width="10.7109375" style="1" customWidth="1"/>
    <col min="7682" max="7682" width="55.7109375" style="1" customWidth="1"/>
    <col min="7683" max="7683" width="8.7109375" style="1" customWidth="1"/>
    <col min="7684" max="7684" width="16.7109375" style="1" customWidth="1"/>
    <col min="7685" max="7936" width="11.42578125" style="1"/>
    <col min="7937" max="7937" width="10.7109375" style="1" customWidth="1"/>
    <col min="7938" max="7938" width="55.7109375" style="1" customWidth="1"/>
    <col min="7939" max="7939" width="8.7109375" style="1" customWidth="1"/>
    <col min="7940" max="7940" width="16.7109375" style="1" customWidth="1"/>
    <col min="7941" max="8192" width="11.42578125" style="1"/>
    <col min="8193" max="8193" width="10.7109375" style="1" customWidth="1"/>
    <col min="8194" max="8194" width="55.7109375" style="1" customWidth="1"/>
    <col min="8195" max="8195" width="8.7109375" style="1" customWidth="1"/>
    <col min="8196" max="8196" width="16.7109375" style="1" customWidth="1"/>
    <col min="8197" max="8448" width="11.42578125" style="1"/>
    <col min="8449" max="8449" width="10.7109375" style="1" customWidth="1"/>
    <col min="8450" max="8450" width="55.7109375" style="1" customWidth="1"/>
    <col min="8451" max="8451" width="8.7109375" style="1" customWidth="1"/>
    <col min="8452" max="8452" width="16.7109375" style="1" customWidth="1"/>
    <col min="8453" max="8704" width="11.42578125" style="1"/>
    <col min="8705" max="8705" width="10.7109375" style="1" customWidth="1"/>
    <col min="8706" max="8706" width="55.7109375" style="1" customWidth="1"/>
    <col min="8707" max="8707" width="8.7109375" style="1" customWidth="1"/>
    <col min="8708" max="8708" width="16.7109375" style="1" customWidth="1"/>
    <col min="8709" max="8960" width="11.42578125" style="1"/>
    <col min="8961" max="8961" width="10.7109375" style="1" customWidth="1"/>
    <col min="8962" max="8962" width="55.7109375" style="1" customWidth="1"/>
    <col min="8963" max="8963" width="8.7109375" style="1" customWidth="1"/>
    <col min="8964" max="8964" width="16.7109375" style="1" customWidth="1"/>
    <col min="8965" max="9216" width="11.42578125" style="1"/>
    <col min="9217" max="9217" width="10.7109375" style="1" customWidth="1"/>
    <col min="9218" max="9218" width="55.7109375" style="1" customWidth="1"/>
    <col min="9219" max="9219" width="8.7109375" style="1" customWidth="1"/>
    <col min="9220" max="9220" width="16.7109375" style="1" customWidth="1"/>
    <col min="9221" max="9472" width="11.42578125" style="1"/>
    <col min="9473" max="9473" width="10.7109375" style="1" customWidth="1"/>
    <col min="9474" max="9474" width="55.7109375" style="1" customWidth="1"/>
    <col min="9475" max="9475" width="8.7109375" style="1" customWidth="1"/>
    <col min="9476" max="9476" width="16.7109375" style="1" customWidth="1"/>
    <col min="9477" max="9728" width="11.42578125" style="1"/>
    <col min="9729" max="9729" width="10.7109375" style="1" customWidth="1"/>
    <col min="9730" max="9730" width="55.7109375" style="1" customWidth="1"/>
    <col min="9731" max="9731" width="8.7109375" style="1" customWidth="1"/>
    <col min="9732" max="9732" width="16.7109375" style="1" customWidth="1"/>
    <col min="9733" max="9984" width="11.42578125" style="1"/>
    <col min="9985" max="9985" width="10.7109375" style="1" customWidth="1"/>
    <col min="9986" max="9986" width="55.7109375" style="1" customWidth="1"/>
    <col min="9987" max="9987" width="8.7109375" style="1" customWidth="1"/>
    <col min="9988" max="9988" width="16.7109375" style="1" customWidth="1"/>
    <col min="9989" max="10240" width="11.42578125" style="1"/>
    <col min="10241" max="10241" width="10.7109375" style="1" customWidth="1"/>
    <col min="10242" max="10242" width="55.7109375" style="1" customWidth="1"/>
    <col min="10243" max="10243" width="8.7109375" style="1" customWidth="1"/>
    <col min="10244" max="10244" width="16.7109375" style="1" customWidth="1"/>
    <col min="10245" max="10496" width="11.42578125" style="1"/>
    <col min="10497" max="10497" width="10.7109375" style="1" customWidth="1"/>
    <col min="10498" max="10498" width="55.7109375" style="1" customWidth="1"/>
    <col min="10499" max="10499" width="8.7109375" style="1" customWidth="1"/>
    <col min="10500" max="10500" width="16.7109375" style="1" customWidth="1"/>
    <col min="10501" max="10752" width="11.42578125" style="1"/>
    <col min="10753" max="10753" width="10.7109375" style="1" customWidth="1"/>
    <col min="10754" max="10754" width="55.7109375" style="1" customWidth="1"/>
    <col min="10755" max="10755" width="8.7109375" style="1" customWidth="1"/>
    <col min="10756" max="10756" width="16.7109375" style="1" customWidth="1"/>
    <col min="10757" max="11008" width="11.42578125" style="1"/>
    <col min="11009" max="11009" width="10.7109375" style="1" customWidth="1"/>
    <col min="11010" max="11010" width="55.7109375" style="1" customWidth="1"/>
    <col min="11011" max="11011" width="8.7109375" style="1" customWidth="1"/>
    <col min="11012" max="11012" width="16.7109375" style="1" customWidth="1"/>
    <col min="11013" max="11264" width="11.42578125" style="1"/>
    <col min="11265" max="11265" width="10.7109375" style="1" customWidth="1"/>
    <col min="11266" max="11266" width="55.7109375" style="1" customWidth="1"/>
    <col min="11267" max="11267" width="8.7109375" style="1" customWidth="1"/>
    <col min="11268" max="11268" width="16.7109375" style="1" customWidth="1"/>
    <col min="11269" max="11520" width="11.42578125" style="1"/>
    <col min="11521" max="11521" width="10.7109375" style="1" customWidth="1"/>
    <col min="11522" max="11522" width="55.7109375" style="1" customWidth="1"/>
    <col min="11523" max="11523" width="8.7109375" style="1" customWidth="1"/>
    <col min="11524" max="11524" width="16.7109375" style="1" customWidth="1"/>
    <col min="11525" max="11776" width="11.42578125" style="1"/>
    <col min="11777" max="11777" width="10.7109375" style="1" customWidth="1"/>
    <col min="11778" max="11778" width="55.7109375" style="1" customWidth="1"/>
    <col min="11779" max="11779" width="8.7109375" style="1" customWidth="1"/>
    <col min="11780" max="11780" width="16.7109375" style="1" customWidth="1"/>
    <col min="11781" max="12032" width="11.42578125" style="1"/>
    <col min="12033" max="12033" width="10.7109375" style="1" customWidth="1"/>
    <col min="12034" max="12034" width="55.7109375" style="1" customWidth="1"/>
    <col min="12035" max="12035" width="8.7109375" style="1" customWidth="1"/>
    <col min="12036" max="12036" width="16.7109375" style="1" customWidth="1"/>
    <col min="12037" max="12288" width="11.42578125" style="1"/>
    <col min="12289" max="12289" width="10.7109375" style="1" customWidth="1"/>
    <col min="12290" max="12290" width="55.7109375" style="1" customWidth="1"/>
    <col min="12291" max="12291" width="8.7109375" style="1" customWidth="1"/>
    <col min="12292" max="12292" width="16.7109375" style="1" customWidth="1"/>
    <col min="12293" max="12544" width="11.42578125" style="1"/>
    <col min="12545" max="12545" width="10.7109375" style="1" customWidth="1"/>
    <col min="12546" max="12546" width="55.7109375" style="1" customWidth="1"/>
    <col min="12547" max="12547" width="8.7109375" style="1" customWidth="1"/>
    <col min="12548" max="12548" width="16.7109375" style="1" customWidth="1"/>
    <col min="12549" max="12800" width="11.42578125" style="1"/>
    <col min="12801" max="12801" width="10.7109375" style="1" customWidth="1"/>
    <col min="12802" max="12802" width="55.7109375" style="1" customWidth="1"/>
    <col min="12803" max="12803" width="8.7109375" style="1" customWidth="1"/>
    <col min="12804" max="12804" width="16.7109375" style="1" customWidth="1"/>
    <col min="12805" max="13056" width="11.42578125" style="1"/>
    <col min="13057" max="13057" width="10.7109375" style="1" customWidth="1"/>
    <col min="13058" max="13058" width="55.7109375" style="1" customWidth="1"/>
    <col min="13059" max="13059" width="8.7109375" style="1" customWidth="1"/>
    <col min="13060" max="13060" width="16.7109375" style="1" customWidth="1"/>
    <col min="13061" max="13312" width="11.42578125" style="1"/>
    <col min="13313" max="13313" width="10.7109375" style="1" customWidth="1"/>
    <col min="13314" max="13314" width="55.7109375" style="1" customWidth="1"/>
    <col min="13315" max="13315" width="8.7109375" style="1" customWidth="1"/>
    <col min="13316" max="13316" width="16.7109375" style="1" customWidth="1"/>
    <col min="13317" max="13568" width="11.42578125" style="1"/>
    <col min="13569" max="13569" width="10.7109375" style="1" customWidth="1"/>
    <col min="13570" max="13570" width="55.7109375" style="1" customWidth="1"/>
    <col min="13571" max="13571" width="8.7109375" style="1" customWidth="1"/>
    <col min="13572" max="13572" width="16.7109375" style="1" customWidth="1"/>
    <col min="13573" max="13824" width="11.42578125" style="1"/>
    <col min="13825" max="13825" width="10.7109375" style="1" customWidth="1"/>
    <col min="13826" max="13826" width="55.7109375" style="1" customWidth="1"/>
    <col min="13827" max="13827" width="8.7109375" style="1" customWidth="1"/>
    <col min="13828" max="13828" width="16.7109375" style="1" customWidth="1"/>
    <col min="13829" max="14080" width="11.42578125" style="1"/>
    <col min="14081" max="14081" width="10.7109375" style="1" customWidth="1"/>
    <col min="14082" max="14082" width="55.7109375" style="1" customWidth="1"/>
    <col min="14083" max="14083" width="8.7109375" style="1" customWidth="1"/>
    <col min="14084" max="14084" width="16.7109375" style="1" customWidth="1"/>
    <col min="14085" max="14336" width="11.42578125" style="1"/>
    <col min="14337" max="14337" width="10.7109375" style="1" customWidth="1"/>
    <col min="14338" max="14338" width="55.7109375" style="1" customWidth="1"/>
    <col min="14339" max="14339" width="8.7109375" style="1" customWidth="1"/>
    <col min="14340" max="14340" width="16.7109375" style="1" customWidth="1"/>
    <col min="14341" max="14592" width="11.42578125" style="1"/>
    <col min="14593" max="14593" width="10.7109375" style="1" customWidth="1"/>
    <col min="14594" max="14594" width="55.7109375" style="1" customWidth="1"/>
    <col min="14595" max="14595" width="8.7109375" style="1" customWidth="1"/>
    <col min="14596" max="14596" width="16.7109375" style="1" customWidth="1"/>
    <col min="14597" max="14848" width="11.42578125" style="1"/>
    <col min="14849" max="14849" width="10.7109375" style="1" customWidth="1"/>
    <col min="14850" max="14850" width="55.7109375" style="1" customWidth="1"/>
    <col min="14851" max="14851" width="8.7109375" style="1" customWidth="1"/>
    <col min="14852" max="14852" width="16.7109375" style="1" customWidth="1"/>
    <col min="14853" max="15104" width="11.42578125" style="1"/>
    <col min="15105" max="15105" width="10.7109375" style="1" customWidth="1"/>
    <col min="15106" max="15106" width="55.7109375" style="1" customWidth="1"/>
    <col min="15107" max="15107" width="8.7109375" style="1" customWidth="1"/>
    <col min="15108" max="15108" width="16.7109375" style="1" customWidth="1"/>
    <col min="15109" max="15360" width="11.42578125" style="1"/>
    <col min="15361" max="15361" width="10.7109375" style="1" customWidth="1"/>
    <col min="15362" max="15362" width="55.7109375" style="1" customWidth="1"/>
    <col min="15363" max="15363" width="8.7109375" style="1" customWidth="1"/>
    <col min="15364" max="15364" width="16.7109375" style="1" customWidth="1"/>
    <col min="15365" max="15616" width="11.42578125" style="1"/>
    <col min="15617" max="15617" width="10.7109375" style="1" customWidth="1"/>
    <col min="15618" max="15618" width="55.7109375" style="1" customWidth="1"/>
    <col min="15619" max="15619" width="8.7109375" style="1" customWidth="1"/>
    <col min="15620" max="15620" width="16.7109375" style="1" customWidth="1"/>
    <col min="15621" max="15872" width="11.42578125" style="1"/>
    <col min="15873" max="15873" width="10.7109375" style="1" customWidth="1"/>
    <col min="15874" max="15874" width="55.7109375" style="1" customWidth="1"/>
    <col min="15875" max="15875" width="8.7109375" style="1" customWidth="1"/>
    <col min="15876" max="15876" width="16.7109375" style="1" customWidth="1"/>
    <col min="15877" max="16128" width="11.42578125" style="1"/>
    <col min="16129" max="16129" width="10.7109375" style="1" customWidth="1"/>
    <col min="16130" max="16130" width="55.7109375" style="1" customWidth="1"/>
    <col min="16131" max="16131" width="8.7109375" style="1" customWidth="1"/>
    <col min="16132" max="16132" width="16.7109375" style="1" customWidth="1"/>
    <col min="16133" max="16384" width="11.42578125" style="1"/>
  </cols>
  <sheetData>
    <row r="1" spans="1:4" ht="50.1" customHeight="1" thickBot="1" x14ac:dyDescent="0.65">
      <c r="A1" s="323" t="s">
        <v>0</v>
      </c>
      <c r="B1" s="323"/>
      <c r="C1" s="208"/>
      <c r="D1" s="208"/>
    </row>
    <row r="2" spans="1:4" ht="35.1" customHeight="1" thickTop="1" x14ac:dyDescent="0.2">
      <c r="A2" s="209" t="s">
        <v>1</v>
      </c>
      <c r="B2" s="209"/>
      <c r="C2" s="210" t="s">
        <v>2</v>
      </c>
      <c r="D2" s="210"/>
    </row>
    <row r="3" spans="1:4" ht="24.95" customHeight="1" x14ac:dyDescent="0.2">
      <c r="A3" s="211"/>
      <c r="B3" s="211"/>
      <c r="C3" s="211"/>
      <c r="D3" s="211"/>
    </row>
    <row r="4" spans="1:4" ht="24.95" customHeight="1" x14ac:dyDescent="0.2">
      <c r="A4" s="206" t="s">
        <v>3</v>
      </c>
      <c r="B4" s="206"/>
      <c r="C4" s="206"/>
      <c r="D4" s="207"/>
    </row>
    <row r="5" spans="1:4" ht="24.95" customHeight="1" x14ac:dyDescent="0.2">
      <c r="A5" s="206" t="s">
        <v>4</v>
      </c>
      <c r="B5" s="206"/>
      <c r="C5" s="206"/>
      <c r="D5" s="207"/>
    </row>
    <row r="6" spans="1:4" ht="39.950000000000003" customHeight="1" x14ac:dyDescent="0.45">
      <c r="A6" s="213" t="s">
        <v>466</v>
      </c>
      <c r="B6" s="214"/>
      <c r="C6" s="214"/>
      <c r="D6" s="214"/>
    </row>
    <row r="7" spans="1:4" ht="24.95" customHeight="1" x14ac:dyDescent="0.45">
      <c r="A7" s="215"/>
      <c r="B7" s="215"/>
      <c r="C7" s="215"/>
      <c r="D7" s="215"/>
    </row>
    <row r="8" spans="1:4" ht="24.95" customHeight="1" x14ac:dyDescent="0.45">
      <c r="A8" s="215" t="s">
        <v>464</v>
      </c>
      <c r="B8" s="215"/>
      <c r="C8" s="215"/>
      <c r="D8" s="215"/>
    </row>
    <row r="9" spans="1:4" ht="24.95" customHeight="1" x14ac:dyDescent="0.4">
      <c r="A9" s="216"/>
      <c r="B9" s="216"/>
      <c r="C9" s="216"/>
      <c r="D9" s="216"/>
    </row>
    <row r="10" spans="1:4" ht="24.95" customHeight="1" x14ac:dyDescent="0.2">
      <c r="A10" s="217"/>
      <c r="B10" s="217"/>
      <c r="C10" s="217"/>
      <c r="D10" s="217"/>
    </row>
    <row r="11" spans="1:4" ht="24.95" customHeight="1" x14ac:dyDescent="0.2">
      <c r="A11" s="218"/>
      <c r="B11" s="218"/>
      <c r="C11" s="218"/>
      <c r="D11" s="218"/>
    </row>
    <row r="12" spans="1:4" ht="24.95" customHeight="1" x14ac:dyDescent="0.2">
      <c r="A12" s="218"/>
      <c r="B12" s="218"/>
      <c r="C12" s="218"/>
      <c r="D12" s="218"/>
    </row>
    <row r="13" spans="1:4" ht="12" customHeight="1" x14ac:dyDescent="0.2">
      <c r="A13" s="2"/>
      <c r="B13" s="212" t="s">
        <v>5</v>
      </c>
      <c r="C13" s="212"/>
      <c r="D13" s="3" t="s">
        <v>467</v>
      </c>
    </row>
    <row r="14" spans="1:4" ht="12" customHeight="1" x14ac:dyDescent="0.2">
      <c r="A14" s="2"/>
      <c r="B14" s="212"/>
      <c r="C14" s="212"/>
      <c r="D14" s="4"/>
    </row>
    <row r="15" spans="1:4" ht="12" customHeight="1" x14ac:dyDescent="0.2">
      <c r="A15" s="2"/>
      <c r="B15" s="212" t="s">
        <v>6</v>
      </c>
      <c r="C15" s="212"/>
      <c r="D15" s="5" t="s">
        <v>470</v>
      </c>
    </row>
    <row r="16" spans="1:4" ht="12" customHeight="1" x14ac:dyDescent="0.2">
      <c r="A16" s="2"/>
      <c r="B16" s="212"/>
      <c r="C16" s="212"/>
      <c r="D16" s="5"/>
    </row>
    <row r="17" spans="1:4" ht="12" customHeight="1" x14ac:dyDescent="0.2">
      <c r="A17" s="6"/>
      <c r="B17" s="220"/>
      <c r="C17" s="220"/>
      <c r="D17" s="7"/>
    </row>
    <row r="18" spans="1:4" ht="12" customHeight="1" x14ac:dyDescent="0.2">
      <c r="A18" s="221"/>
      <c r="B18" s="221"/>
      <c r="C18" s="221"/>
      <c r="D18" s="221"/>
    </row>
    <row r="19" spans="1:4" ht="12" customHeight="1" x14ac:dyDescent="0.2">
      <c r="A19" s="222" t="s">
        <v>7</v>
      </c>
      <c r="B19" s="222"/>
      <c r="C19" s="222"/>
      <c r="D19" s="222"/>
    </row>
    <row r="20" spans="1:4" ht="12" customHeight="1" x14ac:dyDescent="0.2">
      <c r="A20" s="222" t="s">
        <v>8</v>
      </c>
      <c r="B20" s="222"/>
      <c r="C20" s="222"/>
      <c r="D20" s="222"/>
    </row>
    <row r="21" spans="1:4" ht="12" customHeight="1" x14ac:dyDescent="0.2">
      <c r="A21" s="222"/>
      <c r="B21" s="222"/>
      <c r="C21" s="222"/>
      <c r="D21" s="222"/>
    </row>
    <row r="22" spans="1:4" ht="12" customHeight="1" x14ac:dyDescent="0.2">
      <c r="A22" s="223" t="s">
        <v>9</v>
      </c>
      <c r="B22" s="223"/>
      <c r="C22" s="223"/>
      <c r="D22" s="223"/>
    </row>
    <row r="23" spans="1:4" ht="12" customHeight="1" x14ac:dyDescent="0.2">
      <c r="A23" s="222"/>
      <c r="B23" s="222"/>
      <c r="C23" s="222"/>
      <c r="D23" s="222"/>
    </row>
    <row r="24" spans="1:4" ht="12" customHeight="1" x14ac:dyDescent="0.2">
      <c r="A24" s="224" t="s">
        <v>397</v>
      </c>
      <c r="B24" s="224"/>
      <c r="C24" s="224"/>
      <c r="D24" s="224"/>
    </row>
    <row r="25" spans="1:4" ht="12" customHeight="1" x14ac:dyDescent="0.2">
      <c r="A25" s="224" t="s">
        <v>10</v>
      </c>
      <c r="B25" s="224"/>
      <c r="C25" s="224"/>
      <c r="D25" s="224"/>
    </row>
    <row r="26" spans="1:4" ht="12" customHeight="1" x14ac:dyDescent="0.2">
      <c r="A26" s="225"/>
      <c r="B26" s="225"/>
      <c r="C26" s="225"/>
      <c r="D26" s="225"/>
    </row>
    <row r="27" spans="1:4" ht="12" customHeight="1" x14ac:dyDescent="0.2">
      <c r="A27" s="221"/>
      <c r="B27" s="221"/>
      <c r="C27" s="221"/>
      <c r="D27" s="221"/>
    </row>
    <row r="28" spans="1:4" ht="12" customHeight="1" x14ac:dyDescent="0.2">
      <c r="A28" s="219" t="s">
        <v>11</v>
      </c>
      <c r="B28" s="219"/>
      <c r="C28" s="219"/>
      <c r="D28" s="219"/>
    </row>
    <row r="29" spans="1:4" ht="12" customHeight="1" x14ac:dyDescent="0.2">
      <c r="A29" s="227"/>
      <c r="B29" s="227"/>
      <c r="C29" s="227"/>
      <c r="D29" s="227"/>
    </row>
    <row r="30" spans="1:4" ht="12" customHeight="1" x14ac:dyDescent="0.2">
      <c r="A30" s="8" t="s">
        <v>12</v>
      </c>
      <c r="B30" s="226" t="s">
        <v>13</v>
      </c>
      <c r="C30" s="226"/>
      <c r="D30" s="226"/>
    </row>
    <row r="31" spans="1:4" ht="12" customHeight="1" x14ac:dyDescent="0.2">
      <c r="A31" s="9">
        <v>0</v>
      </c>
      <c r="B31" s="226" t="s">
        <v>14</v>
      </c>
      <c r="C31" s="226"/>
      <c r="D31" s="226"/>
    </row>
    <row r="32" spans="1:4" ht="12" customHeight="1" x14ac:dyDescent="0.2">
      <c r="A32" s="8" t="s">
        <v>15</v>
      </c>
      <c r="B32" s="226" t="s">
        <v>16</v>
      </c>
      <c r="C32" s="226"/>
      <c r="D32" s="226"/>
    </row>
    <row r="33" spans="1:4" ht="12" customHeight="1" x14ac:dyDescent="0.2">
      <c r="A33" s="8" t="s">
        <v>17</v>
      </c>
      <c r="B33" s="226" t="s">
        <v>18</v>
      </c>
      <c r="C33" s="226"/>
      <c r="D33" s="226"/>
    </row>
    <row r="34" spans="1:4" ht="12" customHeight="1" x14ac:dyDescent="0.2">
      <c r="A34" s="8" t="s">
        <v>19</v>
      </c>
      <c r="B34" s="226" t="s">
        <v>20</v>
      </c>
      <c r="C34" s="226"/>
      <c r="D34" s="226"/>
    </row>
    <row r="35" spans="1:4" ht="12" customHeight="1" x14ac:dyDescent="0.2">
      <c r="A35" s="8" t="s">
        <v>21</v>
      </c>
      <c r="B35" s="226" t="s">
        <v>22</v>
      </c>
      <c r="C35" s="226"/>
      <c r="D35" s="226"/>
    </row>
    <row r="36" spans="1:4" ht="12" customHeight="1" x14ac:dyDescent="0.2">
      <c r="A36" s="8" t="s">
        <v>23</v>
      </c>
      <c r="B36" s="226" t="s">
        <v>24</v>
      </c>
      <c r="C36" s="226"/>
      <c r="D36" s="226"/>
    </row>
    <row r="37" spans="1:4" ht="12" customHeight="1" x14ac:dyDescent="0.2">
      <c r="A37" s="8" t="s">
        <v>25</v>
      </c>
      <c r="B37" s="226" t="s">
        <v>26</v>
      </c>
      <c r="C37" s="226"/>
      <c r="D37" s="226"/>
    </row>
    <row r="38" spans="1:4" ht="12" customHeight="1" x14ac:dyDescent="0.2">
      <c r="A38" s="8"/>
      <c r="B38" s="226"/>
      <c r="C38" s="226"/>
      <c r="D38" s="226"/>
    </row>
    <row r="39" spans="1:4" ht="12" customHeight="1" x14ac:dyDescent="0.2">
      <c r="A39" s="8"/>
      <c r="B39" s="226"/>
      <c r="C39" s="226"/>
      <c r="D39" s="226"/>
    </row>
    <row r="40" spans="1:4" ht="12" customHeight="1" x14ac:dyDescent="0.2">
      <c r="A40" s="8"/>
      <c r="B40" s="226"/>
      <c r="C40" s="226"/>
      <c r="D40" s="226"/>
    </row>
    <row r="41" spans="1:4" ht="12" customHeight="1" x14ac:dyDescent="0.2">
      <c r="A41" s="8"/>
      <c r="B41" s="226"/>
      <c r="C41" s="226"/>
      <c r="D41" s="226"/>
    </row>
    <row r="42" spans="1:4" ht="12" customHeight="1" x14ac:dyDescent="0.2">
      <c r="A42" s="8"/>
      <c r="B42" s="228"/>
      <c r="C42" s="228"/>
      <c r="D42" s="228"/>
    </row>
    <row r="43" spans="1:4" ht="12" customHeight="1" x14ac:dyDescent="0.2">
      <c r="A43" s="8"/>
      <c r="B43" s="228"/>
      <c r="C43" s="228"/>
      <c r="D43" s="228"/>
    </row>
    <row r="44" spans="1:4" ht="12" customHeight="1" x14ac:dyDescent="0.2">
      <c r="A44" s="229" t="s">
        <v>27</v>
      </c>
      <c r="B44" s="229"/>
      <c r="C44" s="229"/>
      <c r="D44" s="229"/>
    </row>
    <row r="45" spans="1:4" ht="39.950000000000003" customHeight="1" x14ac:dyDescent="0.2">
      <c r="A45" s="230" t="s">
        <v>369</v>
      </c>
      <c r="B45" s="230"/>
      <c r="C45" s="230"/>
      <c r="D45" s="230"/>
    </row>
  </sheetData>
  <mergeCells count="47">
    <mergeCell ref="B41:D41"/>
    <mergeCell ref="B42:D42"/>
    <mergeCell ref="B43:D43"/>
    <mergeCell ref="A44:D44"/>
    <mergeCell ref="A45:D45"/>
    <mergeCell ref="B40:D40"/>
    <mergeCell ref="A29:D29"/>
    <mergeCell ref="B30:D30"/>
    <mergeCell ref="B31:D31"/>
    <mergeCell ref="B32:D32"/>
    <mergeCell ref="B33:D33"/>
    <mergeCell ref="B34:D34"/>
    <mergeCell ref="B35:D35"/>
    <mergeCell ref="B36:D36"/>
    <mergeCell ref="B37:D37"/>
    <mergeCell ref="B38:D38"/>
    <mergeCell ref="B39:D39"/>
    <mergeCell ref="A28:D28"/>
    <mergeCell ref="B17:C17"/>
    <mergeCell ref="A18:D18"/>
    <mergeCell ref="A19:D19"/>
    <mergeCell ref="A20:D20"/>
    <mergeCell ref="A21:D21"/>
    <mergeCell ref="A22:D22"/>
    <mergeCell ref="A23:D23"/>
    <mergeCell ref="A24:D24"/>
    <mergeCell ref="A25:D25"/>
    <mergeCell ref="A26:D26"/>
    <mergeCell ref="A27:D27"/>
    <mergeCell ref="B16:C16"/>
    <mergeCell ref="A5:D5"/>
    <mergeCell ref="A6:D6"/>
    <mergeCell ref="A7:D7"/>
    <mergeCell ref="A8:D8"/>
    <mergeCell ref="A9:D9"/>
    <mergeCell ref="A10:D10"/>
    <mergeCell ref="A11:D11"/>
    <mergeCell ref="A12:D12"/>
    <mergeCell ref="B13:C13"/>
    <mergeCell ref="B14:C14"/>
    <mergeCell ref="B15:C15"/>
    <mergeCell ref="A4:D4"/>
    <mergeCell ref="A1:B1"/>
    <mergeCell ref="C1:D1"/>
    <mergeCell ref="A2:B2"/>
    <mergeCell ref="C2:D2"/>
    <mergeCell ref="A3:D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1"/>
  <dimension ref="A1:L39"/>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140625" defaultRowHeight="11.25" x14ac:dyDescent="0.2"/>
  <cols>
    <col min="1" max="1" width="3.7109375" style="68" customWidth="1"/>
    <col min="2" max="2" width="21.140625" style="79" customWidth="1"/>
    <col min="3" max="3" width="6.140625" style="79" customWidth="1"/>
    <col min="4" max="4" width="6.7109375" style="79" customWidth="1"/>
    <col min="5" max="5" width="7.42578125" style="79" customWidth="1"/>
    <col min="6" max="6" width="7.140625" style="79" customWidth="1"/>
    <col min="7" max="7" width="5.5703125" style="79" customWidth="1"/>
    <col min="8" max="8" width="7.7109375" style="79" customWidth="1"/>
    <col min="9" max="9" width="6.28515625" style="79" customWidth="1"/>
    <col min="10" max="10" width="8.28515625" style="79" customWidth="1"/>
    <col min="11" max="11" width="6.28515625" style="79" customWidth="1"/>
    <col min="12" max="12" width="5.5703125" style="79" customWidth="1"/>
    <col min="13" max="16384" width="9.140625" style="68"/>
  </cols>
  <sheetData>
    <row r="1" spans="1:12" s="94" customFormat="1" ht="30" customHeight="1" x14ac:dyDescent="0.2">
      <c r="A1" s="303" t="s">
        <v>45</v>
      </c>
      <c r="B1" s="304"/>
      <c r="C1" s="270" t="s">
        <v>287</v>
      </c>
      <c r="D1" s="270"/>
      <c r="E1" s="270"/>
      <c r="F1" s="270"/>
      <c r="G1" s="270"/>
      <c r="H1" s="270"/>
      <c r="I1" s="270"/>
      <c r="J1" s="270"/>
      <c r="K1" s="270"/>
      <c r="L1" s="271"/>
    </row>
    <row r="2" spans="1:12" s="67" customFormat="1" ht="24.95" customHeight="1" x14ac:dyDescent="0.2">
      <c r="A2" s="305" t="s">
        <v>288</v>
      </c>
      <c r="B2" s="306"/>
      <c r="C2" s="307" t="s">
        <v>38</v>
      </c>
      <c r="D2" s="307"/>
      <c r="E2" s="307"/>
      <c r="F2" s="307"/>
      <c r="G2" s="307"/>
      <c r="H2" s="307"/>
      <c r="I2" s="307"/>
      <c r="J2" s="307"/>
      <c r="K2" s="307"/>
      <c r="L2" s="308"/>
    </row>
    <row r="3" spans="1:12" ht="11.45" customHeight="1" x14ac:dyDescent="0.2">
      <c r="A3" s="276" t="s">
        <v>94</v>
      </c>
      <c r="B3" s="280" t="s">
        <v>145</v>
      </c>
      <c r="C3" s="284" t="s">
        <v>466</v>
      </c>
      <c r="D3" s="282"/>
      <c r="E3" s="282"/>
      <c r="F3" s="282"/>
      <c r="G3" s="282"/>
      <c r="H3" s="282" t="s">
        <v>468</v>
      </c>
      <c r="I3" s="282"/>
      <c r="J3" s="282"/>
      <c r="K3" s="282"/>
      <c r="L3" s="285"/>
    </row>
    <row r="4" spans="1:12" s="67" customFormat="1" ht="11.45" customHeight="1" x14ac:dyDescent="0.2">
      <c r="A4" s="277"/>
      <c r="B4" s="281"/>
      <c r="C4" s="282" t="s">
        <v>96</v>
      </c>
      <c r="D4" s="282"/>
      <c r="E4" s="282" t="s">
        <v>97</v>
      </c>
      <c r="F4" s="282"/>
      <c r="G4" s="282" t="s">
        <v>118</v>
      </c>
      <c r="H4" s="282" t="s">
        <v>96</v>
      </c>
      <c r="I4" s="282"/>
      <c r="J4" s="282" t="s">
        <v>97</v>
      </c>
      <c r="K4" s="282"/>
      <c r="L4" s="285" t="s">
        <v>118</v>
      </c>
    </row>
    <row r="5" spans="1:12" s="67" customFormat="1" ht="11.45" customHeight="1" x14ac:dyDescent="0.2">
      <c r="A5" s="278"/>
      <c r="B5" s="282"/>
      <c r="C5" s="282" t="s">
        <v>119</v>
      </c>
      <c r="D5" s="282" t="s">
        <v>120</v>
      </c>
      <c r="E5" s="282" t="s">
        <v>119</v>
      </c>
      <c r="F5" s="282" t="s">
        <v>120</v>
      </c>
      <c r="G5" s="282"/>
      <c r="H5" s="282" t="s">
        <v>119</v>
      </c>
      <c r="I5" s="282" t="s">
        <v>121</v>
      </c>
      <c r="J5" s="282" t="s">
        <v>119</v>
      </c>
      <c r="K5" s="282" t="s">
        <v>121</v>
      </c>
      <c r="L5" s="285"/>
    </row>
    <row r="6" spans="1:12" s="67" customFormat="1" ht="11.45" customHeight="1" x14ac:dyDescent="0.2">
      <c r="A6" s="277"/>
      <c r="B6" s="281"/>
      <c r="C6" s="282"/>
      <c r="D6" s="282"/>
      <c r="E6" s="282"/>
      <c r="F6" s="282"/>
      <c r="G6" s="282"/>
      <c r="H6" s="282"/>
      <c r="I6" s="282"/>
      <c r="J6" s="282"/>
      <c r="K6" s="282"/>
      <c r="L6" s="285"/>
    </row>
    <row r="7" spans="1:12" s="67" customFormat="1" ht="11.45" customHeight="1" x14ac:dyDescent="0.2">
      <c r="A7" s="277"/>
      <c r="B7" s="281"/>
      <c r="C7" s="282"/>
      <c r="D7" s="282"/>
      <c r="E7" s="282"/>
      <c r="F7" s="282"/>
      <c r="G7" s="282"/>
      <c r="H7" s="282"/>
      <c r="I7" s="282"/>
      <c r="J7" s="282"/>
      <c r="K7" s="282"/>
      <c r="L7" s="285"/>
    </row>
    <row r="8" spans="1:12" s="67" customFormat="1" ht="11.45" customHeight="1" x14ac:dyDescent="0.2">
      <c r="A8" s="277"/>
      <c r="B8" s="281"/>
      <c r="C8" s="282"/>
      <c r="D8" s="282"/>
      <c r="E8" s="282"/>
      <c r="F8" s="282"/>
      <c r="G8" s="282"/>
      <c r="H8" s="282"/>
      <c r="I8" s="282"/>
      <c r="J8" s="282"/>
      <c r="K8" s="282"/>
      <c r="L8" s="285"/>
    </row>
    <row r="9" spans="1:12" s="67" customFormat="1" ht="11.45" customHeight="1" x14ac:dyDescent="0.2">
      <c r="A9" s="277"/>
      <c r="B9" s="281"/>
      <c r="C9" s="282"/>
      <c r="D9" s="282"/>
      <c r="E9" s="282"/>
      <c r="F9" s="282"/>
      <c r="G9" s="282"/>
      <c r="H9" s="282"/>
      <c r="I9" s="282"/>
      <c r="J9" s="282"/>
      <c r="K9" s="282"/>
      <c r="L9" s="285"/>
    </row>
    <row r="10" spans="1:12" s="67" customFormat="1" ht="11.45" customHeight="1" x14ac:dyDescent="0.2">
      <c r="A10" s="277"/>
      <c r="B10" s="281"/>
      <c r="C10" s="282"/>
      <c r="D10" s="282"/>
      <c r="E10" s="282"/>
      <c r="F10" s="282"/>
      <c r="G10" s="282"/>
      <c r="H10" s="282"/>
      <c r="I10" s="282"/>
      <c r="J10" s="282"/>
      <c r="K10" s="282"/>
      <c r="L10" s="285"/>
    </row>
    <row r="11" spans="1:12" s="67" customFormat="1" ht="11.45" customHeight="1" x14ac:dyDescent="0.2">
      <c r="A11" s="279"/>
      <c r="B11" s="283"/>
      <c r="C11" s="164" t="s">
        <v>100</v>
      </c>
      <c r="D11" s="164" t="s">
        <v>122</v>
      </c>
      <c r="E11" s="164" t="s">
        <v>100</v>
      </c>
      <c r="F11" s="164" t="s">
        <v>122</v>
      </c>
      <c r="G11" s="282" t="s">
        <v>100</v>
      </c>
      <c r="H11" s="282"/>
      <c r="I11" s="164" t="s">
        <v>122</v>
      </c>
      <c r="J11" s="164" t="s">
        <v>100</v>
      </c>
      <c r="K11" s="164" t="s">
        <v>122</v>
      </c>
      <c r="L11" s="165" t="s">
        <v>100</v>
      </c>
    </row>
    <row r="12" spans="1:12" s="95" customFormat="1" ht="11.45" customHeight="1" x14ac:dyDescent="0.2">
      <c r="A12" s="143">
        <v>1</v>
      </c>
      <c r="B12" s="144">
        <v>2</v>
      </c>
      <c r="C12" s="145">
        <v>3</v>
      </c>
      <c r="D12" s="144">
        <v>4</v>
      </c>
      <c r="E12" s="145">
        <v>5</v>
      </c>
      <c r="F12" s="144">
        <v>6</v>
      </c>
      <c r="G12" s="145">
        <v>7</v>
      </c>
      <c r="H12" s="144">
        <v>8</v>
      </c>
      <c r="I12" s="145">
        <v>9</v>
      </c>
      <c r="J12" s="144">
        <v>10</v>
      </c>
      <c r="K12" s="145">
        <v>11</v>
      </c>
      <c r="L12" s="146">
        <v>12</v>
      </c>
    </row>
    <row r="13" spans="1:12" s="67" customFormat="1" ht="21.95" customHeight="1" x14ac:dyDescent="0.2">
      <c r="A13" s="108">
        <f>IF(D13&lt;&gt;"",COUNTA($D$13:D13),"")</f>
        <v>1</v>
      </c>
      <c r="B13" s="74" t="s">
        <v>123</v>
      </c>
      <c r="C13" s="135">
        <v>36818</v>
      </c>
      <c r="D13" s="136">
        <v>206.5</v>
      </c>
      <c r="E13" s="137">
        <v>125789</v>
      </c>
      <c r="F13" s="136">
        <v>260.2</v>
      </c>
      <c r="G13" s="136">
        <v>3.4</v>
      </c>
      <c r="H13" s="137">
        <v>45599</v>
      </c>
      <c r="I13" s="136">
        <v>130.80000000000001</v>
      </c>
      <c r="J13" s="137">
        <v>156949</v>
      </c>
      <c r="K13" s="136">
        <v>154.9</v>
      </c>
      <c r="L13" s="136">
        <v>3.4</v>
      </c>
    </row>
    <row r="14" spans="1:12" s="67" customFormat="1" ht="11.45" customHeight="1" x14ac:dyDescent="0.2">
      <c r="A14" s="108">
        <f>IF(D14&lt;&gt;"",COUNTA($D$13:D14),"")</f>
        <v>2</v>
      </c>
      <c r="B14" s="76" t="s">
        <v>124</v>
      </c>
      <c r="C14" s="132">
        <v>36288</v>
      </c>
      <c r="D14" s="127">
        <v>205.9</v>
      </c>
      <c r="E14" s="129">
        <v>124549</v>
      </c>
      <c r="F14" s="127">
        <v>259.8</v>
      </c>
      <c r="G14" s="127">
        <v>3.4</v>
      </c>
      <c r="H14" s="129">
        <v>44984</v>
      </c>
      <c r="I14" s="127">
        <v>130</v>
      </c>
      <c r="J14" s="129">
        <v>155447</v>
      </c>
      <c r="K14" s="127">
        <v>154.19999999999999</v>
      </c>
      <c r="L14" s="127">
        <v>3.5</v>
      </c>
    </row>
    <row r="15" spans="1:12" ht="11.45" customHeight="1" x14ac:dyDescent="0.2">
      <c r="A15" s="108">
        <f>IF(D15&lt;&gt;"",COUNTA($D$13:D15),"")</f>
        <v>3</v>
      </c>
      <c r="B15" s="76" t="s">
        <v>125</v>
      </c>
      <c r="C15" s="132">
        <v>530</v>
      </c>
      <c r="D15" s="127">
        <v>258.10000000000002</v>
      </c>
      <c r="E15" s="129">
        <v>1240</v>
      </c>
      <c r="F15" s="127">
        <v>312</v>
      </c>
      <c r="G15" s="127">
        <v>2.2999999999999998</v>
      </c>
      <c r="H15" s="129">
        <v>615</v>
      </c>
      <c r="I15" s="127">
        <v>209</v>
      </c>
      <c r="J15" s="129">
        <v>1502</v>
      </c>
      <c r="K15" s="127">
        <v>262.8</v>
      </c>
      <c r="L15" s="127">
        <v>2.4</v>
      </c>
    </row>
    <row r="16" spans="1:12" s="67" customFormat="1" ht="20.100000000000001" customHeight="1" x14ac:dyDescent="0.2">
      <c r="A16" s="108">
        <f>IF(D16&lt;&gt;"",COUNTA($D$13:D16),"")</f>
        <v>4</v>
      </c>
      <c r="B16" s="74" t="s">
        <v>146</v>
      </c>
      <c r="C16" s="131">
        <v>3478</v>
      </c>
      <c r="D16" s="130">
        <v>290.3</v>
      </c>
      <c r="E16" s="128">
        <v>10772</v>
      </c>
      <c r="F16" s="130">
        <v>374.1</v>
      </c>
      <c r="G16" s="130">
        <v>3.1</v>
      </c>
      <c r="H16" s="128">
        <v>4116</v>
      </c>
      <c r="I16" s="130">
        <v>176.1</v>
      </c>
      <c r="J16" s="128">
        <v>13206</v>
      </c>
      <c r="K16" s="130">
        <v>205.3</v>
      </c>
      <c r="L16" s="130">
        <v>3.2</v>
      </c>
    </row>
    <row r="17" spans="1:12" ht="11.45" customHeight="1" x14ac:dyDescent="0.2">
      <c r="A17" s="108">
        <f>IF(D17&lt;&gt;"",COUNTA($D$13:D17),"")</f>
        <v>5</v>
      </c>
      <c r="B17" s="76" t="s">
        <v>127</v>
      </c>
      <c r="C17" s="132">
        <v>3370</v>
      </c>
      <c r="D17" s="127">
        <v>281.2</v>
      </c>
      <c r="E17" s="129">
        <v>10521</v>
      </c>
      <c r="F17" s="127">
        <v>369.1</v>
      </c>
      <c r="G17" s="127">
        <v>3.1</v>
      </c>
      <c r="H17" s="129">
        <v>3995</v>
      </c>
      <c r="I17" s="127">
        <v>169.6</v>
      </c>
      <c r="J17" s="129">
        <v>12847</v>
      </c>
      <c r="K17" s="127">
        <v>199.7</v>
      </c>
      <c r="L17" s="127">
        <v>3.2</v>
      </c>
    </row>
    <row r="18" spans="1:12" ht="11.45" customHeight="1" x14ac:dyDescent="0.2">
      <c r="A18" s="108">
        <f>IF(D18&lt;&gt;"",COUNTA($D$13:D18),"")</f>
        <v>6</v>
      </c>
      <c r="B18" s="76" t="s">
        <v>128</v>
      </c>
      <c r="C18" s="132">
        <v>108</v>
      </c>
      <c r="D18" s="127" t="s">
        <v>19</v>
      </c>
      <c r="E18" s="129">
        <v>251</v>
      </c>
      <c r="F18" s="127">
        <v>765.5</v>
      </c>
      <c r="G18" s="127">
        <v>2.2999999999999998</v>
      </c>
      <c r="H18" s="129">
        <v>121</v>
      </c>
      <c r="I18" s="127" t="s">
        <v>19</v>
      </c>
      <c r="J18" s="129">
        <v>359</v>
      </c>
      <c r="K18" s="127">
        <v>844.7</v>
      </c>
      <c r="L18" s="127">
        <v>3</v>
      </c>
    </row>
    <row r="19" spans="1:12" s="67" customFormat="1" ht="20.100000000000001" customHeight="1" x14ac:dyDescent="0.2">
      <c r="A19" s="108">
        <f>IF(D19&lt;&gt;"",COUNTA($D$13:D19),"")</f>
        <v>7</v>
      </c>
      <c r="B19" s="74" t="s">
        <v>147</v>
      </c>
      <c r="C19" s="131">
        <v>9397</v>
      </c>
      <c r="D19" s="130">
        <v>212.6</v>
      </c>
      <c r="E19" s="128">
        <v>32416</v>
      </c>
      <c r="F19" s="130">
        <v>244.5</v>
      </c>
      <c r="G19" s="130">
        <v>3.4</v>
      </c>
      <c r="H19" s="128">
        <v>12645</v>
      </c>
      <c r="I19" s="130">
        <v>133.69999999999999</v>
      </c>
      <c r="J19" s="128">
        <v>44660</v>
      </c>
      <c r="K19" s="130">
        <v>122.6</v>
      </c>
      <c r="L19" s="130">
        <v>3.5</v>
      </c>
    </row>
    <row r="20" spans="1:12" ht="11.45" customHeight="1" x14ac:dyDescent="0.2">
      <c r="A20" s="108">
        <f>IF(D20&lt;&gt;"",COUNTA($D$13:D20),"")</f>
        <v>8</v>
      </c>
      <c r="B20" s="76" t="s">
        <v>127</v>
      </c>
      <c r="C20" s="132">
        <v>9347</v>
      </c>
      <c r="D20" s="127">
        <v>212.3</v>
      </c>
      <c r="E20" s="129">
        <v>32277</v>
      </c>
      <c r="F20" s="127">
        <v>244.4</v>
      </c>
      <c r="G20" s="127">
        <v>3.5</v>
      </c>
      <c r="H20" s="129">
        <v>12590</v>
      </c>
      <c r="I20" s="127">
        <v>133.5</v>
      </c>
      <c r="J20" s="129">
        <v>44498</v>
      </c>
      <c r="K20" s="127">
        <v>122.7</v>
      </c>
      <c r="L20" s="127">
        <v>3.5</v>
      </c>
    </row>
    <row r="21" spans="1:12" ht="11.45" customHeight="1" x14ac:dyDescent="0.2">
      <c r="A21" s="108">
        <f>IF(D21&lt;&gt;"",COUNTA($D$13:D21),"")</f>
        <v>9</v>
      </c>
      <c r="B21" s="76" t="s">
        <v>128</v>
      </c>
      <c r="C21" s="132">
        <v>50</v>
      </c>
      <c r="D21" s="127">
        <v>284.60000000000002</v>
      </c>
      <c r="E21" s="129">
        <v>139</v>
      </c>
      <c r="F21" s="127">
        <v>256.39999999999998</v>
      </c>
      <c r="G21" s="127">
        <v>2.8</v>
      </c>
      <c r="H21" s="129">
        <v>55</v>
      </c>
      <c r="I21" s="127">
        <v>205.6</v>
      </c>
      <c r="J21" s="129">
        <v>162</v>
      </c>
      <c r="K21" s="127">
        <v>102.5</v>
      </c>
      <c r="L21" s="127">
        <v>2.9</v>
      </c>
    </row>
    <row r="22" spans="1:12" s="67" customFormat="1" ht="30" customHeight="1" x14ac:dyDescent="0.2">
      <c r="A22" s="108">
        <f>IF(D22&lt;&gt;"",COUNTA($D$13:D22),"")</f>
        <v>10</v>
      </c>
      <c r="B22" s="74" t="s">
        <v>289</v>
      </c>
      <c r="C22" s="131">
        <v>18045</v>
      </c>
      <c r="D22" s="130">
        <v>181.9</v>
      </c>
      <c r="E22" s="128">
        <v>63914</v>
      </c>
      <c r="F22" s="130">
        <v>251.2</v>
      </c>
      <c r="G22" s="130">
        <v>3.5</v>
      </c>
      <c r="H22" s="128">
        <v>22101</v>
      </c>
      <c r="I22" s="130">
        <v>115.3</v>
      </c>
      <c r="J22" s="128">
        <v>77630</v>
      </c>
      <c r="K22" s="130">
        <v>163.30000000000001</v>
      </c>
      <c r="L22" s="130">
        <v>3.5</v>
      </c>
    </row>
    <row r="23" spans="1:12" ht="11.45" customHeight="1" x14ac:dyDescent="0.2">
      <c r="A23" s="108">
        <f>IF(D23&lt;&gt;"",COUNTA($D$13:D23),"")</f>
        <v>11</v>
      </c>
      <c r="B23" s="76" t="s">
        <v>127</v>
      </c>
      <c r="C23" s="132">
        <v>17727</v>
      </c>
      <c r="D23" s="127">
        <v>180.7</v>
      </c>
      <c r="E23" s="129">
        <v>63188</v>
      </c>
      <c r="F23" s="127">
        <v>250.3</v>
      </c>
      <c r="G23" s="127">
        <v>3.6</v>
      </c>
      <c r="H23" s="129">
        <v>21720</v>
      </c>
      <c r="I23" s="127">
        <v>114.2</v>
      </c>
      <c r="J23" s="129">
        <v>76777</v>
      </c>
      <c r="K23" s="127">
        <v>162.4</v>
      </c>
      <c r="L23" s="127">
        <v>3.5</v>
      </c>
    </row>
    <row r="24" spans="1:12" ht="11.45" customHeight="1" x14ac:dyDescent="0.2">
      <c r="A24" s="108">
        <f>IF(D24&lt;&gt;"",COUNTA($D$13:D24),"")</f>
        <v>12</v>
      </c>
      <c r="B24" s="76" t="s">
        <v>128</v>
      </c>
      <c r="C24" s="132">
        <v>318</v>
      </c>
      <c r="D24" s="127">
        <v>269.8</v>
      </c>
      <c r="E24" s="129">
        <v>726</v>
      </c>
      <c r="F24" s="127">
        <v>348.1</v>
      </c>
      <c r="G24" s="127">
        <v>2.2999999999999998</v>
      </c>
      <c r="H24" s="129">
        <v>381</v>
      </c>
      <c r="I24" s="127">
        <v>207.3</v>
      </c>
      <c r="J24" s="129">
        <v>853</v>
      </c>
      <c r="K24" s="127">
        <v>296.7</v>
      </c>
      <c r="L24" s="127">
        <v>2.2000000000000002</v>
      </c>
    </row>
    <row r="25" spans="1:12" s="67" customFormat="1" ht="20.100000000000001" customHeight="1" x14ac:dyDescent="0.2">
      <c r="A25" s="108">
        <f>IF(D25&lt;&gt;"",COUNTA($D$13:D25),"")</f>
        <v>13</v>
      </c>
      <c r="B25" s="74" t="s">
        <v>149</v>
      </c>
      <c r="C25" s="131">
        <v>998</v>
      </c>
      <c r="D25" s="130">
        <v>112.8</v>
      </c>
      <c r="E25" s="128">
        <v>3122</v>
      </c>
      <c r="F25" s="130">
        <v>218.6</v>
      </c>
      <c r="G25" s="130">
        <v>3.1</v>
      </c>
      <c r="H25" s="128">
        <v>1141</v>
      </c>
      <c r="I25" s="130">
        <v>77.400000000000006</v>
      </c>
      <c r="J25" s="128">
        <v>3453</v>
      </c>
      <c r="K25" s="130">
        <v>173.8</v>
      </c>
      <c r="L25" s="130">
        <v>3</v>
      </c>
    </row>
    <row r="26" spans="1:12" ht="11.45" customHeight="1" x14ac:dyDescent="0.2">
      <c r="A26" s="108">
        <f>IF(D26&lt;&gt;"",COUNTA($D$13:D26),"")</f>
        <v>14</v>
      </c>
      <c r="B26" s="76" t="s">
        <v>127</v>
      </c>
      <c r="C26" s="132">
        <v>974</v>
      </c>
      <c r="D26" s="127">
        <v>119.4</v>
      </c>
      <c r="E26" s="129">
        <v>3084</v>
      </c>
      <c r="F26" s="127">
        <v>227.7</v>
      </c>
      <c r="G26" s="127">
        <v>3.2</v>
      </c>
      <c r="H26" s="129">
        <v>1117</v>
      </c>
      <c r="I26" s="127">
        <v>80.7</v>
      </c>
      <c r="J26" s="129">
        <v>3415</v>
      </c>
      <c r="K26" s="127">
        <v>179.5</v>
      </c>
      <c r="L26" s="127">
        <v>3.1</v>
      </c>
    </row>
    <row r="27" spans="1:12" ht="11.45" customHeight="1" x14ac:dyDescent="0.2">
      <c r="A27" s="108">
        <f>IF(D27&lt;&gt;"",COUNTA($D$13:D27),"")</f>
        <v>15</v>
      </c>
      <c r="B27" s="76" t="s">
        <v>128</v>
      </c>
      <c r="C27" s="132">
        <v>24</v>
      </c>
      <c r="D27" s="127">
        <v>-4</v>
      </c>
      <c r="E27" s="129">
        <v>38</v>
      </c>
      <c r="F27" s="127">
        <v>-2.6</v>
      </c>
      <c r="G27" s="127">
        <v>1.6</v>
      </c>
      <c r="H27" s="129">
        <v>24</v>
      </c>
      <c r="I27" s="127">
        <v>-4</v>
      </c>
      <c r="J27" s="129">
        <v>38</v>
      </c>
      <c r="K27" s="127">
        <v>-2.6</v>
      </c>
      <c r="L27" s="127">
        <v>1.6</v>
      </c>
    </row>
    <row r="28" spans="1:12" s="67" customFormat="1" ht="30" customHeight="1" x14ac:dyDescent="0.2">
      <c r="A28" s="108">
        <f>IF(D28&lt;&gt;"",COUNTA($D$13:D28),"")</f>
        <v>16</v>
      </c>
      <c r="B28" s="74" t="s">
        <v>290</v>
      </c>
      <c r="C28" s="131">
        <v>4900</v>
      </c>
      <c r="D28" s="130">
        <v>293.89999999999998</v>
      </c>
      <c r="E28" s="128">
        <v>15565</v>
      </c>
      <c r="F28" s="130">
        <v>283.60000000000002</v>
      </c>
      <c r="G28" s="130">
        <v>3.2</v>
      </c>
      <c r="H28" s="128">
        <v>5596</v>
      </c>
      <c r="I28" s="130">
        <v>186.5</v>
      </c>
      <c r="J28" s="128">
        <v>18000</v>
      </c>
      <c r="K28" s="130">
        <v>179.4</v>
      </c>
      <c r="L28" s="130">
        <v>3.2</v>
      </c>
    </row>
    <row r="29" spans="1:12" ht="11.45" customHeight="1" x14ac:dyDescent="0.2">
      <c r="A29" s="108">
        <f>IF(D29&lt;&gt;"",COUNTA($D$13:D29),"")</f>
        <v>17</v>
      </c>
      <c r="B29" s="76" t="s">
        <v>127</v>
      </c>
      <c r="C29" s="132">
        <v>4870</v>
      </c>
      <c r="D29" s="127">
        <v>296.89999999999998</v>
      </c>
      <c r="E29" s="129">
        <v>15479</v>
      </c>
      <c r="F29" s="127">
        <v>284.5</v>
      </c>
      <c r="G29" s="127">
        <v>3.2</v>
      </c>
      <c r="H29" s="129">
        <v>5562</v>
      </c>
      <c r="I29" s="127">
        <v>188.2</v>
      </c>
      <c r="J29" s="129">
        <v>17910</v>
      </c>
      <c r="K29" s="127">
        <v>179.8</v>
      </c>
      <c r="L29" s="127">
        <v>3.2</v>
      </c>
    </row>
    <row r="30" spans="1:12" ht="11.45" customHeight="1" x14ac:dyDescent="0.2">
      <c r="A30" s="108">
        <f>IF(D30&lt;&gt;"",COUNTA($D$13:D30),"")</f>
        <v>18</v>
      </c>
      <c r="B30" s="76" t="s">
        <v>128</v>
      </c>
      <c r="C30" s="132">
        <v>30</v>
      </c>
      <c r="D30" s="127">
        <v>76.5</v>
      </c>
      <c r="E30" s="129">
        <v>86</v>
      </c>
      <c r="F30" s="127">
        <v>168.8</v>
      </c>
      <c r="G30" s="127">
        <v>2.9</v>
      </c>
      <c r="H30" s="129">
        <v>34</v>
      </c>
      <c r="I30" s="127">
        <v>47.8</v>
      </c>
      <c r="J30" s="129">
        <v>90</v>
      </c>
      <c r="K30" s="127">
        <v>114.3</v>
      </c>
      <c r="L30" s="127">
        <v>2.6</v>
      </c>
    </row>
    <row r="31" spans="1:12" ht="30" customHeight="1" x14ac:dyDescent="0.2">
      <c r="A31" s="108" t="str">
        <f>IF(D31&lt;&gt;"",COUNTA($D$13:D31),"")</f>
        <v/>
      </c>
      <c r="B31" s="76" t="s">
        <v>151</v>
      </c>
      <c r="C31" s="132"/>
      <c r="D31" s="127"/>
      <c r="E31" s="129"/>
      <c r="F31" s="127"/>
      <c r="G31" s="127"/>
      <c r="H31" s="129"/>
      <c r="I31" s="127"/>
      <c r="J31" s="129"/>
      <c r="K31" s="127"/>
      <c r="L31" s="127"/>
    </row>
    <row r="32" spans="1:12" s="67" customFormat="1" ht="30" customHeight="1" x14ac:dyDescent="0.2">
      <c r="A32" s="108">
        <f>IF(D32&lt;&gt;"",COUNTA($D$13:D32),"")</f>
        <v>19</v>
      </c>
      <c r="B32" s="74" t="s">
        <v>291</v>
      </c>
      <c r="C32" s="131">
        <v>5194</v>
      </c>
      <c r="D32" s="130">
        <v>191.3</v>
      </c>
      <c r="E32" s="128">
        <v>19460</v>
      </c>
      <c r="F32" s="130">
        <v>211.2</v>
      </c>
      <c r="G32" s="130">
        <v>3.7</v>
      </c>
      <c r="H32" s="128">
        <v>7291</v>
      </c>
      <c r="I32" s="130">
        <v>122.7</v>
      </c>
      <c r="J32" s="128">
        <v>27428</v>
      </c>
      <c r="K32" s="130">
        <v>108.5</v>
      </c>
      <c r="L32" s="130">
        <v>3.8</v>
      </c>
    </row>
    <row r="33" spans="1:12" ht="11.45" customHeight="1" x14ac:dyDescent="0.2">
      <c r="A33" s="108">
        <f>IF(D33&lt;&gt;"",COUNTA($D$13:D33),"")</f>
        <v>20</v>
      </c>
      <c r="B33" s="76" t="s">
        <v>127</v>
      </c>
      <c r="C33" s="132">
        <v>5176</v>
      </c>
      <c r="D33" s="127">
        <v>191.6</v>
      </c>
      <c r="E33" s="129">
        <v>19396</v>
      </c>
      <c r="F33" s="127">
        <v>211</v>
      </c>
      <c r="G33" s="127">
        <v>3.7</v>
      </c>
      <c r="H33" s="129">
        <v>7269</v>
      </c>
      <c r="I33" s="127">
        <v>122.8</v>
      </c>
      <c r="J33" s="129">
        <v>27346</v>
      </c>
      <c r="K33" s="127">
        <v>108.2</v>
      </c>
      <c r="L33" s="127">
        <v>3.8</v>
      </c>
    </row>
    <row r="34" spans="1:12" ht="11.45" customHeight="1" x14ac:dyDescent="0.2">
      <c r="A34" s="108">
        <f>IF(D34&lt;&gt;"",COUNTA($D$13:D34),"")</f>
        <v>21</v>
      </c>
      <c r="B34" s="76" t="s">
        <v>128</v>
      </c>
      <c r="C34" s="132">
        <v>18</v>
      </c>
      <c r="D34" s="127">
        <v>125</v>
      </c>
      <c r="E34" s="129">
        <v>64</v>
      </c>
      <c r="F34" s="127">
        <v>255.6</v>
      </c>
      <c r="G34" s="127">
        <v>3.6</v>
      </c>
      <c r="H34" s="129">
        <v>22</v>
      </c>
      <c r="I34" s="127">
        <v>100</v>
      </c>
      <c r="J34" s="129">
        <v>82</v>
      </c>
      <c r="K34" s="127">
        <v>290.5</v>
      </c>
      <c r="L34" s="127">
        <v>3.7</v>
      </c>
    </row>
    <row r="35" spans="1:12" s="67" customFormat="1" ht="20.100000000000001" customHeight="1" x14ac:dyDescent="0.2">
      <c r="A35" s="108">
        <f>IF(D35&lt;&gt;"",COUNTA($D$13:D35),"")</f>
        <v>22</v>
      </c>
      <c r="B35" s="74" t="s">
        <v>153</v>
      </c>
      <c r="C35" s="131">
        <v>2567</v>
      </c>
      <c r="D35" s="130">
        <v>263.60000000000002</v>
      </c>
      <c r="E35" s="128">
        <v>9473</v>
      </c>
      <c r="F35" s="130">
        <v>308.10000000000002</v>
      </c>
      <c r="G35" s="130">
        <v>3.7</v>
      </c>
      <c r="H35" s="128">
        <v>3065</v>
      </c>
      <c r="I35" s="130">
        <v>176.6</v>
      </c>
      <c r="J35" s="128">
        <v>12501</v>
      </c>
      <c r="K35" s="130">
        <v>141.69999999999999</v>
      </c>
      <c r="L35" s="130">
        <v>4.0999999999999996</v>
      </c>
    </row>
    <row r="36" spans="1:12" ht="11.45" customHeight="1" x14ac:dyDescent="0.2">
      <c r="A36" s="108">
        <f>IF(D36&lt;&gt;"",COUNTA($D$13:D36),"")</f>
        <v>23</v>
      </c>
      <c r="B36" s="76" t="s">
        <v>127</v>
      </c>
      <c r="C36" s="132">
        <v>2555</v>
      </c>
      <c r="D36" s="127">
        <v>264.5</v>
      </c>
      <c r="E36" s="129">
        <v>9429</v>
      </c>
      <c r="F36" s="127">
        <v>310</v>
      </c>
      <c r="G36" s="127">
        <v>3.7</v>
      </c>
      <c r="H36" s="129">
        <v>3053</v>
      </c>
      <c r="I36" s="127">
        <v>177.3</v>
      </c>
      <c r="J36" s="129">
        <v>12453</v>
      </c>
      <c r="K36" s="127">
        <v>143.5</v>
      </c>
      <c r="L36" s="127">
        <v>4.0999999999999996</v>
      </c>
    </row>
    <row r="37" spans="1:12" ht="11.45" customHeight="1" x14ac:dyDescent="0.2">
      <c r="A37" s="108">
        <f>IF(D37&lt;&gt;"",COUNTA($D$13:D37),"")</f>
        <v>24</v>
      </c>
      <c r="B37" s="76" t="s">
        <v>128</v>
      </c>
      <c r="C37" s="132">
        <v>12</v>
      </c>
      <c r="D37" s="127">
        <v>140</v>
      </c>
      <c r="E37" s="129">
        <v>44</v>
      </c>
      <c r="F37" s="127">
        <v>109.5</v>
      </c>
      <c r="G37" s="127">
        <v>3.7</v>
      </c>
      <c r="H37" s="129">
        <v>12</v>
      </c>
      <c r="I37" s="127">
        <v>71.400000000000006</v>
      </c>
      <c r="J37" s="129">
        <v>48</v>
      </c>
      <c r="K37" s="127">
        <v>-18.600000000000001</v>
      </c>
      <c r="L37" s="127">
        <v>4</v>
      </c>
    </row>
    <row r="38" spans="1:12" x14ac:dyDescent="0.2">
      <c r="C38" s="133"/>
      <c r="D38" s="133"/>
      <c r="E38" s="133"/>
      <c r="F38" s="133"/>
      <c r="G38" s="133"/>
      <c r="H38" s="133"/>
      <c r="I38" s="133"/>
      <c r="J38" s="133"/>
      <c r="K38" s="133"/>
      <c r="L38" s="133"/>
    </row>
    <row r="39" spans="1:12" x14ac:dyDescent="0.2">
      <c r="C39" s="133"/>
      <c r="D39" s="133"/>
      <c r="E39" s="133"/>
      <c r="F39" s="133"/>
      <c r="G39" s="133"/>
      <c r="H39" s="133"/>
      <c r="I39" s="133"/>
      <c r="J39" s="133"/>
      <c r="K39" s="133"/>
      <c r="L39" s="133"/>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2024 03&amp;R&amp;"-,Standard"&amp;7&amp;P</oddFooter>
    <evenFooter>&amp;L&amp;"-,Standard"&amp;7&amp;P&amp;R&amp;"-,Standard"&amp;7StatA MV, Statistischer Bericht G413 2024 03</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dimension ref="A1:L39"/>
  <sheetViews>
    <sheetView zoomScale="140" zoomScaleNormal="140" workbookViewId="0">
      <pane xSplit="2" ySplit="12" topLeftCell="C13" activePane="bottomRight" state="frozen"/>
      <selection activeCell="C13" sqref="C13"/>
      <selection pane="topRight" activeCell="C13" sqref="C13"/>
      <selection pane="bottomLeft" activeCell="C13" sqref="C13"/>
      <selection pane="bottomRight" activeCell="C13" sqref="C13"/>
    </sheetView>
  </sheetViews>
  <sheetFormatPr baseColWidth="10" defaultColWidth="9.140625" defaultRowHeight="11.25" x14ac:dyDescent="0.2"/>
  <cols>
    <col min="1" max="1" width="3.42578125" style="68" customWidth="1"/>
    <col min="2" max="2" width="21.7109375" style="79" customWidth="1"/>
    <col min="3" max="3" width="6.42578125" style="79" customWidth="1"/>
    <col min="4" max="5" width="7.28515625" style="79" customWidth="1"/>
    <col min="6" max="6" width="6.85546875" style="79" customWidth="1"/>
    <col min="7" max="7" width="5.5703125" style="79" customWidth="1"/>
    <col min="8" max="8" width="7.7109375" style="79" customWidth="1"/>
    <col min="9" max="9" width="6.28515625" style="79" customWidth="1"/>
    <col min="10" max="10" width="7.85546875" style="79" customWidth="1"/>
    <col min="11" max="11" width="6.28515625" style="79" customWidth="1"/>
    <col min="12" max="12" width="5.5703125" style="79" customWidth="1"/>
    <col min="13" max="109" width="9.140625" style="68"/>
    <col min="110" max="110" width="3.7109375" style="68" customWidth="1"/>
    <col min="111" max="111" width="21.7109375" style="68" customWidth="1"/>
    <col min="112" max="112" width="6.7109375" style="68" customWidth="1"/>
    <col min="113" max="113" width="5.7109375" style="68" customWidth="1"/>
    <col min="114" max="114" width="8.140625" style="68" customWidth="1"/>
    <col min="115" max="116" width="5.7109375" style="68" customWidth="1"/>
    <col min="117" max="117" width="8" style="68" customWidth="1"/>
    <col min="118" max="118" width="6.28515625" style="68" customWidth="1"/>
    <col min="119" max="119" width="8.28515625" style="68" customWidth="1"/>
    <col min="120" max="120" width="6.28515625" style="68" customWidth="1"/>
    <col min="121" max="121" width="5.7109375" style="68" customWidth="1"/>
    <col min="122" max="365" width="9.140625" style="68"/>
    <col min="366" max="366" width="3.7109375" style="68" customWidth="1"/>
    <col min="367" max="367" width="21.7109375" style="68" customWidth="1"/>
    <col min="368" max="368" width="6.7109375" style="68" customWidth="1"/>
    <col min="369" max="369" width="5.7109375" style="68" customWidth="1"/>
    <col min="370" max="370" width="8.140625" style="68" customWidth="1"/>
    <col min="371" max="372" width="5.7109375" style="68" customWidth="1"/>
    <col min="373" max="373" width="8" style="68" customWidth="1"/>
    <col min="374" max="374" width="6.28515625" style="68" customWidth="1"/>
    <col min="375" max="375" width="8.28515625" style="68" customWidth="1"/>
    <col min="376" max="376" width="6.28515625" style="68" customWidth="1"/>
    <col min="377" max="377" width="5.7109375" style="68" customWidth="1"/>
    <col min="378" max="621" width="9.140625" style="68"/>
    <col min="622" max="622" width="3.7109375" style="68" customWidth="1"/>
    <col min="623" max="623" width="21.7109375" style="68" customWidth="1"/>
    <col min="624" max="624" width="6.7109375" style="68" customWidth="1"/>
    <col min="625" max="625" width="5.7109375" style="68" customWidth="1"/>
    <col min="626" max="626" width="8.140625" style="68" customWidth="1"/>
    <col min="627" max="628" width="5.7109375" style="68" customWidth="1"/>
    <col min="629" max="629" width="8" style="68" customWidth="1"/>
    <col min="630" max="630" width="6.28515625" style="68" customWidth="1"/>
    <col min="631" max="631" width="8.28515625" style="68" customWidth="1"/>
    <col min="632" max="632" width="6.28515625" style="68" customWidth="1"/>
    <col min="633" max="633" width="5.7109375" style="68" customWidth="1"/>
    <col min="634" max="877" width="9.140625" style="68"/>
    <col min="878" max="878" width="3.7109375" style="68" customWidth="1"/>
    <col min="879" max="879" width="21.7109375" style="68" customWidth="1"/>
    <col min="880" max="880" width="6.7109375" style="68" customWidth="1"/>
    <col min="881" max="881" width="5.7109375" style="68" customWidth="1"/>
    <col min="882" max="882" width="8.140625" style="68" customWidth="1"/>
    <col min="883" max="884" width="5.7109375" style="68" customWidth="1"/>
    <col min="885" max="885" width="8" style="68" customWidth="1"/>
    <col min="886" max="886" width="6.28515625" style="68" customWidth="1"/>
    <col min="887" max="887" width="8.28515625" style="68" customWidth="1"/>
    <col min="888" max="888" width="6.28515625" style="68" customWidth="1"/>
    <col min="889" max="889" width="5.7109375" style="68" customWidth="1"/>
    <col min="890" max="1133" width="9.140625" style="68"/>
    <col min="1134" max="1134" width="3.7109375" style="68" customWidth="1"/>
    <col min="1135" max="1135" width="21.7109375" style="68" customWidth="1"/>
    <col min="1136" max="1136" width="6.7109375" style="68" customWidth="1"/>
    <col min="1137" max="1137" width="5.7109375" style="68" customWidth="1"/>
    <col min="1138" max="1138" width="8.140625" style="68" customWidth="1"/>
    <col min="1139" max="1140" width="5.7109375" style="68" customWidth="1"/>
    <col min="1141" max="1141" width="8" style="68" customWidth="1"/>
    <col min="1142" max="1142" width="6.28515625" style="68" customWidth="1"/>
    <col min="1143" max="1143" width="8.28515625" style="68" customWidth="1"/>
    <col min="1144" max="1144" width="6.28515625" style="68" customWidth="1"/>
    <col min="1145" max="1145" width="5.7109375" style="68" customWidth="1"/>
    <col min="1146" max="1389" width="9.140625" style="68"/>
    <col min="1390" max="1390" width="3.7109375" style="68" customWidth="1"/>
    <col min="1391" max="1391" width="21.7109375" style="68" customWidth="1"/>
    <col min="1392" max="1392" width="6.7109375" style="68" customWidth="1"/>
    <col min="1393" max="1393" width="5.7109375" style="68" customWidth="1"/>
    <col min="1394" max="1394" width="8.140625" style="68" customWidth="1"/>
    <col min="1395" max="1396" width="5.7109375" style="68" customWidth="1"/>
    <col min="1397" max="1397" width="8" style="68" customWidth="1"/>
    <col min="1398" max="1398" width="6.28515625" style="68" customWidth="1"/>
    <col min="1399" max="1399" width="8.28515625" style="68" customWidth="1"/>
    <col min="1400" max="1400" width="6.28515625" style="68" customWidth="1"/>
    <col min="1401" max="1401" width="5.7109375" style="68" customWidth="1"/>
    <col min="1402" max="1645" width="9.140625" style="68"/>
    <col min="1646" max="1646" width="3.7109375" style="68" customWidth="1"/>
    <col min="1647" max="1647" width="21.7109375" style="68" customWidth="1"/>
    <col min="1648" max="1648" width="6.7109375" style="68" customWidth="1"/>
    <col min="1649" max="1649" width="5.7109375" style="68" customWidth="1"/>
    <col min="1650" max="1650" width="8.140625" style="68" customWidth="1"/>
    <col min="1651" max="1652" width="5.7109375" style="68" customWidth="1"/>
    <col min="1653" max="1653" width="8" style="68" customWidth="1"/>
    <col min="1654" max="1654" width="6.28515625" style="68" customWidth="1"/>
    <col min="1655" max="1655" width="8.28515625" style="68" customWidth="1"/>
    <col min="1656" max="1656" width="6.28515625" style="68" customWidth="1"/>
    <col min="1657" max="1657" width="5.7109375" style="68" customWidth="1"/>
    <col min="1658" max="1901" width="9.140625" style="68"/>
    <col min="1902" max="1902" width="3.7109375" style="68" customWidth="1"/>
    <col min="1903" max="1903" width="21.7109375" style="68" customWidth="1"/>
    <col min="1904" max="1904" width="6.7109375" style="68" customWidth="1"/>
    <col min="1905" max="1905" width="5.7109375" style="68" customWidth="1"/>
    <col min="1906" max="1906" width="8.140625" style="68" customWidth="1"/>
    <col min="1907" max="1908" width="5.7109375" style="68" customWidth="1"/>
    <col min="1909" max="1909" width="8" style="68" customWidth="1"/>
    <col min="1910" max="1910" width="6.28515625" style="68" customWidth="1"/>
    <col min="1911" max="1911" width="8.28515625" style="68" customWidth="1"/>
    <col min="1912" max="1912" width="6.28515625" style="68" customWidth="1"/>
    <col min="1913" max="1913" width="5.7109375" style="68" customWidth="1"/>
    <col min="1914" max="2157" width="9.140625" style="68"/>
    <col min="2158" max="2158" width="3.7109375" style="68" customWidth="1"/>
    <col min="2159" max="2159" width="21.7109375" style="68" customWidth="1"/>
    <col min="2160" max="2160" width="6.7109375" style="68" customWidth="1"/>
    <col min="2161" max="2161" width="5.7109375" style="68" customWidth="1"/>
    <col min="2162" max="2162" width="8.140625" style="68" customWidth="1"/>
    <col min="2163" max="2164" width="5.7109375" style="68" customWidth="1"/>
    <col min="2165" max="2165" width="8" style="68" customWidth="1"/>
    <col min="2166" max="2166" width="6.28515625" style="68" customWidth="1"/>
    <col min="2167" max="2167" width="8.28515625" style="68" customWidth="1"/>
    <col min="2168" max="2168" width="6.28515625" style="68" customWidth="1"/>
    <col min="2169" max="2169" width="5.7109375" style="68" customWidth="1"/>
    <col min="2170" max="2413" width="9.140625" style="68"/>
    <col min="2414" max="2414" width="3.7109375" style="68" customWidth="1"/>
    <col min="2415" max="2415" width="21.7109375" style="68" customWidth="1"/>
    <col min="2416" max="2416" width="6.7109375" style="68" customWidth="1"/>
    <col min="2417" max="2417" width="5.7109375" style="68" customWidth="1"/>
    <col min="2418" max="2418" width="8.140625" style="68" customWidth="1"/>
    <col min="2419" max="2420" width="5.7109375" style="68" customWidth="1"/>
    <col min="2421" max="2421" width="8" style="68" customWidth="1"/>
    <col min="2422" max="2422" width="6.28515625" style="68" customWidth="1"/>
    <col min="2423" max="2423" width="8.28515625" style="68" customWidth="1"/>
    <col min="2424" max="2424" width="6.28515625" style="68" customWidth="1"/>
    <col min="2425" max="2425" width="5.7109375" style="68" customWidth="1"/>
    <col min="2426" max="2669" width="9.140625" style="68"/>
    <col min="2670" max="2670" width="3.7109375" style="68" customWidth="1"/>
    <col min="2671" max="2671" width="21.7109375" style="68" customWidth="1"/>
    <col min="2672" max="2672" width="6.7109375" style="68" customWidth="1"/>
    <col min="2673" max="2673" width="5.7109375" style="68" customWidth="1"/>
    <col min="2674" max="2674" width="8.140625" style="68" customWidth="1"/>
    <col min="2675" max="2676" width="5.7109375" style="68" customWidth="1"/>
    <col min="2677" max="2677" width="8" style="68" customWidth="1"/>
    <col min="2678" max="2678" width="6.28515625" style="68" customWidth="1"/>
    <col min="2679" max="2679" width="8.28515625" style="68" customWidth="1"/>
    <col min="2680" max="2680" width="6.28515625" style="68" customWidth="1"/>
    <col min="2681" max="2681" width="5.7109375" style="68" customWidth="1"/>
    <col min="2682" max="2925" width="9.140625" style="68"/>
    <col min="2926" max="2926" width="3.7109375" style="68" customWidth="1"/>
    <col min="2927" max="2927" width="21.7109375" style="68" customWidth="1"/>
    <col min="2928" max="2928" width="6.7109375" style="68" customWidth="1"/>
    <col min="2929" max="2929" width="5.7109375" style="68" customWidth="1"/>
    <col min="2930" max="2930" width="8.140625" style="68" customWidth="1"/>
    <col min="2931" max="2932" width="5.7109375" style="68" customWidth="1"/>
    <col min="2933" max="2933" width="8" style="68" customWidth="1"/>
    <col min="2934" max="2934" width="6.28515625" style="68" customWidth="1"/>
    <col min="2935" max="2935" width="8.28515625" style="68" customWidth="1"/>
    <col min="2936" max="2936" width="6.28515625" style="68" customWidth="1"/>
    <col min="2937" max="2937" width="5.7109375" style="68" customWidth="1"/>
    <col min="2938" max="3181" width="9.140625" style="68"/>
    <col min="3182" max="3182" width="3.7109375" style="68" customWidth="1"/>
    <col min="3183" max="3183" width="21.7109375" style="68" customWidth="1"/>
    <col min="3184" max="3184" width="6.7109375" style="68" customWidth="1"/>
    <col min="3185" max="3185" width="5.7109375" style="68" customWidth="1"/>
    <col min="3186" max="3186" width="8.140625" style="68" customWidth="1"/>
    <col min="3187" max="3188" width="5.7109375" style="68" customWidth="1"/>
    <col min="3189" max="3189" width="8" style="68" customWidth="1"/>
    <col min="3190" max="3190" width="6.28515625" style="68" customWidth="1"/>
    <col min="3191" max="3191" width="8.28515625" style="68" customWidth="1"/>
    <col min="3192" max="3192" width="6.28515625" style="68" customWidth="1"/>
    <col min="3193" max="3193" width="5.7109375" style="68" customWidth="1"/>
    <col min="3194" max="3437" width="9.140625" style="68"/>
    <col min="3438" max="3438" width="3.7109375" style="68" customWidth="1"/>
    <col min="3439" max="3439" width="21.7109375" style="68" customWidth="1"/>
    <col min="3440" max="3440" width="6.7109375" style="68" customWidth="1"/>
    <col min="3441" max="3441" width="5.7109375" style="68" customWidth="1"/>
    <col min="3442" max="3442" width="8.140625" style="68" customWidth="1"/>
    <col min="3443" max="3444" width="5.7109375" style="68" customWidth="1"/>
    <col min="3445" max="3445" width="8" style="68" customWidth="1"/>
    <col min="3446" max="3446" width="6.28515625" style="68" customWidth="1"/>
    <col min="3447" max="3447" width="8.28515625" style="68" customWidth="1"/>
    <col min="3448" max="3448" width="6.28515625" style="68" customWidth="1"/>
    <col min="3449" max="3449" width="5.7109375" style="68" customWidth="1"/>
    <col min="3450" max="3693" width="9.140625" style="68"/>
    <col min="3694" max="3694" width="3.7109375" style="68" customWidth="1"/>
    <col min="3695" max="3695" width="21.7109375" style="68" customWidth="1"/>
    <col min="3696" max="3696" width="6.7109375" style="68" customWidth="1"/>
    <col min="3697" max="3697" width="5.7109375" style="68" customWidth="1"/>
    <col min="3698" max="3698" width="8.140625" style="68" customWidth="1"/>
    <col min="3699" max="3700" width="5.7109375" style="68" customWidth="1"/>
    <col min="3701" max="3701" width="8" style="68" customWidth="1"/>
    <col min="3702" max="3702" width="6.28515625" style="68" customWidth="1"/>
    <col min="3703" max="3703" width="8.28515625" style="68" customWidth="1"/>
    <col min="3704" max="3704" width="6.28515625" style="68" customWidth="1"/>
    <col min="3705" max="3705" width="5.7109375" style="68" customWidth="1"/>
    <col min="3706" max="3949" width="9.140625" style="68"/>
    <col min="3950" max="3950" width="3.7109375" style="68" customWidth="1"/>
    <col min="3951" max="3951" width="21.7109375" style="68" customWidth="1"/>
    <col min="3952" max="3952" width="6.7109375" style="68" customWidth="1"/>
    <col min="3953" max="3953" width="5.7109375" style="68" customWidth="1"/>
    <col min="3954" max="3954" width="8.140625" style="68" customWidth="1"/>
    <col min="3955" max="3956" width="5.7109375" style="68" customWidth="1"/>
    <col min="3957" max="3957" width="8" style="68" customWidth="1"/>
    <col min="3958" max="3958" width="6.28515625" style="68" customWidth="1"/>
    <col min="3959" max="3959" width="8.28515625" style="68" customWidth="1"/>
    <col min="3960" max="3960" width="6.28515625" style="68" customWidth="1"/>
    <col min="3961" max="3961" width="5.7109375" style="68" customWidth="1"/>
    <col min="3962" max="4205" width="9.140625" style="68"/>
    <col min="4206" max="4206" width="3.7109375" style="68" customWidth="1"/>
    <col min="4207" max="4207" width="21.7109375" style="68" customWidth="1"/>
    <col min="4208" max="4208" width="6.7109375" style="68" customWidth="1"/>
    <col min="4209" max="4209" width="5.7109375" style="68" customWidth="1"/>
    <col min="4210" max="4210" width="8.140625" style="68" customWidth="1"/>
    <col min="4211" max="4212" width="5.7109375" style="68" customWidth="1"/>
    <col min="4213" max="4213" width="8" style="68" customWidth="1"/>
    <col min="4214" max="4214" width="6.28515625" style="68" customWidth="1"/>
    <col min="4215" max="4215" width="8.28515625" style="68" customWidth="1"/>
    <col min="4216" max="4216" width="6.28515625" style="68" customWidth="1"/>
    <col min="4217" max="4217" width="5.7109375" style="68" customWidth="1"/>
    <col min="4218" max="4461" width="9.140625" style="68"/>
    <col min="4462" max="4462" width="3.7109375" style="68" customWidth="1"/>
    <col min="4463" max="4463" width="21.7109375" style="68" customWidth="1"/>
    <col min="4464" max="4464" width="6.7109375" style="68" customWidth="1"/>
    <col min="4465" max="4465" width="5.7109375" style="68" customWidth="1"/>
    <col min="4466" max="4466" width="8.140625" style="68" customWidth="1"/>
    <col min="4467" max="4468" width="5.7109375" style="68" customWidth="1"/>
    <col min="4469" max="4469" width="8" style="68" customWidth="1"/>
    <col min="4470" max="4470" width="6.28515625" style="68" customWidth="1"/>
    <col min="4471" max="4471" width="8.28515625" style="68" customWidth="1"/>
    <col min="4472" max="4472" width="6.28515625" style="68" customWidth="1"/>
    <col min="4473" max="4473" width="5.7109375" style="68" customWidth="1"/>
    <col min="4474" max="4717" width="9.140625" style="68"/>
    <col min="4718" max="4718" width="3.7109375" style="68" customWidth="1"/>
    <col min="4719" max="4719" width="21.7109375" style="68" customWidth="1"/>
    <col min="4720" max="4720" width="6.7109375" style="68" customWidth="1"/>
    <col min="4721" max="4721" width="5.7109375" style="68" customWidth="1"/>
    <col min="4722" max="4722" width="8.140625" style="68" customWidth="1"/>
    <col min="4723" max="4724" width="5.7109375" style="68" customWidth="1"/>
    <col min="4725" max="4725" width="8" style="68" customWidth="1"/>
    <col min="4726" max="4726" width="6.28515625" style="68" customWidth="1"/>
    <col min="4727" max="4727" width="8.28515625" style="68" customWidth="1"/>
    <col min="4728" max="4728" width="6.28515625" style="68" customWidth="1"/>
    <col min="4729" max="4729" width="5.7109375" style="68" customWidth="1"/>
    <col min="4730" max="4973" width="9.140625" style="68"/>
    <col min="4974" max="4974" width="3.7109375" style="68" customWidth="1"/>
    <col min="4975" max="4975" width="21.7109375" style="68" customWidth="1"/>
    <col min="4976" max="4976" width="6.7109375" style="68" customWidth="1"/>
    <col min="4977" max="4977" width="5.7109375" style="68" customWidth="1"/>
    <col min="4978" max="4978" width="8.140625" style="68" customWidth="1"/>
    <col min="4979" max="4980" width="5.7109375" style="68" customWidth="1"/>
    <col min="4981" max="4981" width="8" style="68" customWidth="1"/>
    <col min="4982" max="4982" width="6.28515625" style="68" customWidth="1"/>
    <col min="4983" max="4983" width="8.28515625" style="68" customWidth="1"/>
    <col min="4984" max="4984" width="6.28515625" style="68" customWidth="1"/>
    <col min="4985" max="4985" width="5.7109375" style="68" customWidth="1"/>
    <col min="4986" max="5229" width="9.140625" style="68"/>
    <col min="5230" max="5230" width="3.7109375" style="68" customWidth="1"/>
    <col min="5231" max="5231" width="21.7109375" style="68" customWidth="1"/>
    <col min="5232" max="5232" width="6.7109375" style="68" customWidth="1"/>
    <col min="5233" max="5233" width="5.7109375" style="68" customWidth="1"/>
    <col min="5234" max="5234" width="8.140625" style="68" customWidth="1"/>
    <col min="5235" max="5236" width="5.7109375" style="68" customWidth="1"/>
    <col min="5237" max="5237" width="8" style="68" customWidth="1"/>
    <col min="5238" max="5238" width="6.28515625" style="68" customWidth="1"/>
    <col min="5239" max="5239" width="8.28515625" style="68" customWidth="1"/>
    <col min="5240" max="5240" width="6.28515625" style="68" customWidth="1"/>
    <col min="5241" max="5241" width="5.7109375" style="68" customWidth="1"/>
    <col min="5242" max="5485" width="9.140625" style="68"/>
    <col min="5486" max="5486" width="3.7109375" style="68" customWidth="1"/>
    <col min="5487" max="5487" width="21.7109375" style="68" customWidth="1"/>
    <col min="5488" max="5488" width="6.7109375" style="68" customWidth="1"/>
    <col min="5489" max="5489" width="5.7109375" style="68" customWidth="1"/>
    <col min="5490" max="5490" width="8.140625" style="68" customWidth="1"/>
    <col min="5491" max="5492" width="5.7109375" style="68" customWidth="1"/>
    <col min="5493" max="5493" width="8" style="68" customWidth="1"/>
    <col min="5494" max="5494" width="6.28515625" style="68" customWidth="1"/>
    <col min="5495" max="5495" width="8.28515625" style="68" customWidth="1"/>
    <col min="5496" max="5496" width="6.28515625" style="68" customWidth="1"/>
    <col min="5497" max="5497" width="5.7109375" style="68" customWidth="1"/>
    <col min="5498" max="5741" width="9.140625" style="68"/>
    <col min="5742" max="5742" width="3.7109375" style="68" customWidth="1"/>
    <col min="5743" max="5743" width="21.7109375" style="68" customWidth="1"/>
    <col min="5744" max="5744" width="6.7109375" style="68" customWidth="1"/>
    <col min="5745" max="5745" width="5.7109375" style="68" customWidth="1"/>
    <col min="5746" max="5746" width="8.140625" style="68" customWidth="1"/>
    <col min="5747" max="5748" width="5.7109375" style="68" customWidth="1"/>
    <col min="5749" max="5749" width="8" style="68" customWidth="1"/>
    <col min="5750" max="5750" width="6.28515625" style="68" customWidth="1"/>
    <col min="5751" max="5751" width="8.28515625" style="68" customWidth="1"/>
    <col min="5752" max="5752" width="6.28515625" style="68" customWidth="1"/>
    <col min="5753" max="5753" width="5.7109375" style="68" customWidth="1"/>
    <col min="5754" max="5997" width="9.140625" style="68"/>
    <col min="5998" max="5998" width="3.7109375" style="68" customWidth="1"/>
    <col min="5999" max="5999" width="21.7109375" style="68" customWidth="1"/>
    <col min="6000" max="6000" width="6.7109375" style="68" customWidth="1"/>
    <col min="6001" max="6001" width="5.7109375" style="68" customWidth="1"/>
    <col min="6002" max="6002" width="8.140625" style="68" customWidth="1"/>
    <col min="6003" max="6004" width="5.7109375" style="68" customWidth="1"/>
    <col min="6005" max="6005" width="8" style="68" customWidth="1"/>
    <col min="6006" max="6006" width="6.28515625" style="68" customWidth="1"/>
    <col min="6007" max="6007" width="8.28515625" style="68" customWidth="1"/>
    <col min="6008" max="6008" width="6.28515625" style="68" customWidth="1"/>
    <col min="6009" max="6009" width="5.7109375" style="68" customWidth="1"/>
    <col min="6010" max="6253" width="9.140625" style="68"/>
    <col min="6254" max="6254" width="3.7109375" style="68" customWidth="1"/>
    <col min="6255" max="6255" width="21.7109375" style="68" customWidth="1"/>
    <col min="6256" max="6256" width="6.7109375" style="68" customWidth="1"/>
    <col min="6257" max="6257" width="5.7109375" style="68" customWidth="1"/>
    <col min="6258" max="6258" width="8.140625" style="68" customWidth="1"/>
    <col min="6259" max="6260" width="5.7109375" style="68" customWidth="1"/>
    <col min="6261" max="6261" width="8" style="68" customWidth="1"/>
    <col min="6262" max="6262" width="6.28515625" style="68" customWidth="1"/>
    <col min="6263" max="6263" width="8.28515625" style="68" customWidth="1"/>
    <col min="6264" max="6264" width="6.28515625" style="68" customWidth="1"/>
    <col min="6265" max="6265" width="5.7109375" style="68" customWidth="1"/>
    <col min="6266" max="6509" width="9.140625" style="68"/>
    <col min="6510" max="6510" width="3.7109375" style="68" customWidth="1"/>
    <col min="6511" max="6511" width="21.7109375" style="68" customWidth="1"/>
    <col min="6512" max="6512" width="6.7109375" style="68" customWidth="1"/>
    <col min="6513" max="6513" width="5.7109375" style="68" customWidth="1"/>
    <col min="6514" max="6514" width="8.140625" style="68" customWidth="1"/>
    <col min="6515" max="6516" width="5.7109375" style="68" customWidth="1"/>
    <col min="6517" max="6517" width="8" style="68" customWidth="1"/>
    <col min="6518" max="6518" width="6.28515625" style="68" customWidth="1"/>
    <col min="6519" max="6519" width="8.28515625" style="68" customWidth="1"/>
    <col min="6520" max="6520" width="6.28515625" style="68" customWidth="1"/>
    <col min="6521" max="6521" width="5.7109375" style="68" customWidth="1"/>
    <col min="6522" max="6765" width="9.140625" style="68"/>
    <col min="6766" max="6766" width="3.7109375" style="68" customWidth="1"/>
    <col min="6767" max="6767" width="21.7109375" style="68" customWidth="1"/>
    <col min="6768" max="6768" width="6.7109375" style="68" customWidth="1"/>
    <col min="6769" max="6769" width="5.7109375" style="68" customWidth="1"/>
    <col min="6770" max="6770" width="8.140625" style="68" customWidth="1"/>
    <col min="6771" max="6772" width="5.7109375" style="68" customWidth="1"/>
    <col min="6773" max="6773" width="8" style="68" customWidth="1"/>
    <col min="6774" max="6774" width="6.28515625" style="68" customWidth="1"/>
    <col min="6775" max="6775" width="8.28515625" style="68" customWidth="1"/>
    <col min="6776" max="6776" width="6.28515625" style="68" customWidth="1"/>
    <col min="6777" max="6777" width="5.7109375" style="68" customWidth="1"/>
    <col min="6778" max="7021" width="9.140625" style="68"/>
    <col min="7022" max="7022" width="3.7109375" style="68" customWidth="1"/>
    <col min="7023" max="7023" width="21.7109375" style="68" customWidth="1"/>
    <col min="7024" max="7024" width="6.7109375" style="68" customWidth="1"/>
    <col min="7025" max="7025" width="5.7109375" style="68" customWidth="1"/>
    <col min="7026" max="7026" width="8.140625" style="68" customWidth="1"/>
    <col min="7027" max="7028" width="5.7109375" style="68" customWidth="1"/>
    <col min="7029" max="7029" width="8" style="68" customWidth="1"/>
    <col min="7030" max="7030" width="6.28515625" style="68" customWidth="1"/>
    <col min="7031" max="7031" width="8.28515625" style="68" customWidth="1"/>
    <col min="7032" max="7032" width="6.28515625" style="68" customWidth="1"/>
    <col min="7033" max="7033" width="5.7109375" style="68" customWidth="1"/>
    <col min="7034" max="7277" width="9.140625" style="68"/>
    <col min="7278" max="7278" width="3.7109375" style="68" customWidth="1"/>
    <col min="7279" max="7279" width="21.7109375" style="68" customWidth="1"/>
    <col min="7280" max="7280" width="6.7109375" style="68" customWidth="1"/>
    <col min="7281" max="7281" width="5.7109375" style="68" customWidth="1"/>
    <col min="7282" max="7282" width="8.140625" style="68" customWidth="1"/>
    <col min="7283" max="7284" width="5.7109375" style="68" customWidth="1"/>
    <col min="7285" max="7285" width="8" style="68" customWidth="1"/>
    <col min="7286" max="7286" width="6.28515625" style="68" customWidth="1"/>
    <col min="7287" max="7287" width="8.28515625" style="68" customWidth="1"/>
    <col min="7288" max="7288" width="6.28515625" style="68" customWidth="1"/>
    <col min="7289" max="7289" width="5.7109375" style="68" customWidth="1"/>
    <col min="7290" max="7533" width="9.140625" style="68"/>
    <col min="7534" max="7534" width="3.7109375" style="68" customWidth="1"/>
    <col min="7535" max="7535" width="21.7109375" style="68" customWidth="1"/>
    <col min="7536" max="7536" width="6.7109375" style="68" customWidth="1"/>
    <col min="7537" max="7537" width="5.7109375" style="68" customWidth="1"/>
    <col min="7538" max="7538" width="8.140625" style="68" customWidth="1"/>
    <col min="7539" max="7540" width="5.7109375" style="68" customWidth="1"/>
    <col min="7541" max="7541" width="8" style="68" customWidth="1"/>
    <col min="7542" max="7542" width="6.28515625" style="68" customWidth="1"/>
    <col min="7543" max="7543" width="8.28515625" style="68" customWidth="1"/>
    <col min="7544" max="7544" width="6.28515625" style="68" customWidth="1"/>
    <col min="7545" max="7545" width="5.7109375" style="68" customWidth="1"/>
    <col min="7546" max="7789" width="9.140625" style="68"/>
    <col min="7790" max="7790" width="3.7109375" style="68" customWidth="1"/>
    <col min="7791" max="7791" width="21.7109375" style="68" customWidth="1"/>
    <col min="7792" max="7792" width="6.7109375" style="68" customWidth="1"/>
    <col min="7793" max="7793" width="5.7109375" style="68" customWidth="1"/>
    <col min="7794" max="7794" width="8.140625" style="68" customWidth="1"/>
    <col min="7795" max="7796" width="5.7109375" style="68" customWidth="1"/>
    <col min="7797" max="7797" width="8" style="68" customWidth="1"/>
    <col min="7798" max="7798" width="6.28515625" style="68" customWidth="1"/>
    <col min="7799" max="7799" width="8.28515625" style="68" customWidth="1"/>
    <col min="7800" max="7800" width="6.28515625" style="68" customWidth="1"/>
    <col min="7801" max="7801" width="5.7109375" style="68" customWidth="1"/>
    <col min="7802" max="8045" width="9.140625" style="68"/>
    <col min="8046" max="8046" width="3.7109375" style="68" customWidth="1"/>
    <col min="8047" max="8047" width="21.7109375" style="68" customWidth="1"/>
    <col min="8048" max="8048" width="6.7109375" style="68" customWidth="1"/>
    <col min="8049" max="8049" width="5.7109375" style="68" customWidth="1"/>
    <col min="8050" max="8050" width="8.140625" style="68" customWidth="1"/>
    <col min="8051" max="8052" width="5.7109375" style="68" customWidth="1"/>
    <col min="8053" max="8053" width="8" style="68" customWidth="1"/>
    <col min="8054" max="8054" width="6.28515625" style="68" customWidth="1"/>
    <col min="8055" max="8055" width="8.28515625" style="68" customWidth="1"/>
    <col min="8056" max="8056" width="6.28515625" style="68" customWidth="1"/>
    <col min="8057" max="8057" width="5.7109375" style="68" customWidth="1"/>
    <col min="8058" max="8301" width="9.140625" style="68"/>
    <col min="8302" max="8302" width="3.7109375" style="68" customWidth="1"/>
    <col min="8303" max="8303" width="21.7109375" style="68" customWidth="1"/>
    <col min="8304" max="8304" width="6.7109375" style="68" customWidth="1"/>
    <col min="8305" max="8305" width="5.7109375" style="68" customWidth="1"/>
    <col min="8306" max="8306" width="8.140625" style="68" customWidth="1"/>
    <col min="8307" max="8308" width="5.7109375" style="68" customWidth="1"/>
    <col min="8309" max="8309" width="8" style="68" customWidth="1"/>
    <col min="8310" max="8310" width="6.28515625" style="68" customWidth="1"/>
    <col min="8311" max="8311" width="8.28515625" style="68" customWidth="1"/>
    <col min="8312" max="8312" width="6.28515625" style="68" customWidth="1"/>
    <col min="8313" max="8313" width="5.7109375" style="68" customWidth="1"/>
    <col min="8314" max="8557" width="9.140625" style="68"/>
    <col min="8558" max="8558" width="3.7109375" style="68" customWidth="1"/>
    <col min="8559" max="8559" width="21.7109375" style="68" customWidth="1"/>
    <col min="8560" max="8560" width="6.7109375" style="68" customWidth="1"/>
    <col min="8561" max="8561" width="5.7109375" style="68" customWidth="1"/>
    <col min="8562" max="8562" width="8.140625" style="68" customWidth="1"/>
    <col min="8563" max="8564" width="5.7109375" style="68" customWidth="1"/>
    <col min="8565" max="8565" width="8" style="68" customWidth="1"/>
    <col min="8566" max="8566" width="6.28515625" style="68" customWidth="1"/>
    <col min="8567" max="8567" width="8.28515625" style="68" customWidth="1"/>
    <col min="8568" max="8568" width="6.28515625" style="68" customWidth="1"/>
    <col min="8569" max="8569" width="5.7109375" style="68" customWidth="1"/>
    <col min="8570" max="8813" width="9.140625" style="68"/>
    <col min="8814" max="8814" width="3.7109375" style="68" customWidth="1"/>
    <col min="8815" max="8815" width="21.7109375" style="68" customWidth="1"/>
    <col min="8816" max="8816" width="6.7109375" style="68" customWidth="1"/>
    <col min="8817" max="8817" width="5.7109375" style="68" customWidth="1"/>
    <col min="8818" max="8818" width="8.140625" style="68" customWidth="1"/>
    <col min="8819" max="8820" width="5.7109375" style="68" customWidth="1"/>
    <col min="8821" max="8821" width="8" style="68" customWidth="1"/>
    <col min="8822" max="8822" width="6.28515625" style="68" customWidth="1"/>
    <col min="8823" max="8823" width="8.28515625" style="68" customWidth="1"/>
    <col min="8824" max="8824" width="6.28515625" style="68" customWidth="1"/>
    <col min="8825" max="8825" width="5.7109375" style="68" customWidth="1"/>
    <col min="8826" max="9069" width="9.140625" style="68"/>
    <col min="9070" max="9070" width="3.7109375" style="68" customWidth="1"/>
    <col min="9071" max="9071" width="21.7109375" style="68" customWidth="1"/>
    <col min="9072" max="9072" width="6.7109375" style="68" customWidth="1"/>
    <col min="9073" max="9073" width="5.7109375" style="68" customWidth="1"/>
    <col min="9074" max="9074" width="8.140625" style="68" customWidth="1"/>
    <col min="9075" max="9076" width="5.7109375" style="68" customWidth="1"/>
    <col min="9077" max="9077" width="8" style="68" customWidth="1"/>
    <col min="9078" max="9078" width="6.28515625" style="68" customWidth="1"/>
    <col min="9079" max="9079" width="8.28515625" style="68" customWidth="1"/>
    <col min="9080" max="9080" width="6.28515625" style="68" customWidth="1"/>
    <col min="9081" max="9081" width="5.7109375" style="68" customWidth="1"/>
    <col min="9082" max="9325" width="9.140625" style="68"/>
    <col min="9326" max="9326" width="3.7109375" style="68" customWidth="1"/>
    <col min="9327" max="9327" width="21.7109375" style="68" customWidth="1"/>
    <col min="9328" max="9328" width="6.7109375" style="68" customWidth="1"/>
    <col min="9329" max="9329" width="5.7109375" style="68" customWidth="1"/>
    <col min="9330" max="9330" width="8.140625" style="68" customWidth="1"/>
    <col min="9331" max="9332" width="5.7109375" style="68" customWidth="1"/>
    <col min="9333" max="9333" width="8" style="68" customWidth="1"/>
    <col min="9334" max="9334" width="6.28515625" style="68" customWidth="1"/>
    <col min="9335" max="9335" width="8.28515625" style="68" customWidth="1"/>
    <col min="9336" max="9336" width="6.28515625" style="68" customWidth="1"/>
    <col min="9337" max="9337" width="5.7109375" style="68" customWidth="1"/>
    <col min="9338" max="9581" width="9.140625" style="68"/>
    <col min="9582" max="9582" width="3.7109375" style="68" customWidth="1"/>
    <col min="9583" max="9583" width="21.7109375" style="68" customWidth="1"/>
    <col min="9584" max="9584" width="6.7109375" style="68" customWidth="1"/>
    <col min="9585" max="9585" width="5.7109375" style="68" customWidth="1"/>
    <col min="9586" max="9586" width="8.140625" style="68" customWidth="1"/>
    <col min="9587" max="9588" width="5.7109375" style="68" customWidth="1"/>
    <col min="9589" max="9589" width="8" style="68" customWidth="1"/>
    <col min="9590" max="9590" width="6.28515625" style="68" customWidth="1"/>
    <col min="9591" max="9591" width="8.28515625" style="68" customWidth="1"/>
    <col min="9592" max="9592" width="6.28515625" style="68" customWidth="1"/>
    <col min="9593" max="9593" width="5.7109375" style="68" customWidth="1"/>
    <col min="9594" max="9837" width="9.140625" style="68"/>
    <col min="9838" max="9838" width="3.7109375" style="68" customWidth="1"/>
    <col min="9839" max="9839" width="21.7109375" style="68" customWidth="1"/>
    <col min="9840" max="9840" width="6.7109375" style="68" customWidth="1"/>
    <col min="9841" max="9841" width="5.7109375" style="68" customWidth="1"/>
    <col min="9842" max="9842" width="8.140625" style="68" customWidth="1"/>
    <col min="9843" max="9844" width="5.7109375" style="68" customWidth="1"/>
    <col min="9845" max="9845" width="8" style="68" customWidth="1"/>
    <col min="9846" max="9846" width="6.28515625" style="68" customWidth="1"/>
    <col min="9847" max="9847" width="8.28515625" style="68" customWidth="1"/>
    <col min="9848" max="9848" width="6.28515625" style="68" customWidth="1"/>
    <col min="9849" max="9849" width="5.7109375" style="68" customWidth="1"/>
    <col min="9850" max="10093" width="9.140625" style="68"/>
    <col min="10094" max="10094" width="3.7109375" style="68" customWidth="1"/>
    <col min="10095" max="10095" width="21.7109375" style="68" customWidth="1"/>
    <col min="10096" max="10096" width="6.7109375" style="68" customWidth="1"/>
    <col min="10097" max="10097" width="5.7109375" style="68" customWidth="1"/>
    <col min="10098" max="10098" width="8.140625" style="68" customWidth="1"/>
    <col min="10099" max="10100" width="5.7109375" style="68" customWidth="1"/>
    <col min="10101" max="10101" width="8" style="68" customWidth="1"/>
    <col min="10102" max="10102" width="6.28515625" style="68" customWidth="1"/>
    <col min="10103" max="10103" width="8.28515625" style="68" customWidth="1"/>
    <col min="10104" max="10104" width="6.28515625" style="68" customWidth="1"/>
    <col min="10105" max="10105" width="5.7109375" style="68" customWidth="1"/>
    <col min="10106" max="10349" width="9.140625" style="68"/>
    <col min="10350" max="10350" width="3.7109375" style="68" customWidth="1"/>
    <col min="10351" max="10351" width="21.7109375" style="68" customWidth="1"/>
    <col min="10352" max="10352" width="6.7109375" style="68" customWidth="1"/>
    <col min="10353" max="10353" width="5.7109375" style="68" customWidth="1"/>
    <col min="10354" max="10354" width="8.140625" style="68" customWidth="1"/>
    <col min="10355" max="10356" width="5.7109375" style="68" customWidth="1"/>
    <col min="10357" max="10357" width="8" style="68" customWidth="1"/>
    <col min="10358" max="10358" width="6.28515625" style="68" customWidth="1"/>
    <col min="10359" max="10359" width="8.28515625" style="68" customWidth="1"/>
    <col min="10360" max="10360" width="6.28515625" style="68" customWidth="1"/>
    <col min="10361" max="10361" width="5.7109375" style="68" customWidth="1"/>
    <col min="10362" max="10605" width="9.140625" style="68"/>
    <col min="10606" max="10606" width="3.7109375" style="68" customWidth="1"/>
    <col min="10607" max="10607" width="21.7109375" style="68" customWidth="1"/>
    <col min="10608" max="10608" width="6.7109375" style="68" customWidth="1"/>
    <col min="10609" max="10609" width="5.7109375" style="68" customWidth="1"/>
    <col min="10610" max="10610" width="8.140625" style="68" customWidth="1"/>
    <col min="10611" max="10612" width="5.7109375" style="68" customWidth="1"/>
    <col min="10613" max="10613" width="8" style="68" customWidth="1"/>
    <col min="10614" max="10614" width="6.28515625" style="68" customWidth="1"/>
    <col min="10615" max="10615" width="8.28515625" style="68" customWidth="1"/>
    <col min="10616" max="10616" width="6.28515625" style="68" customWidth="1"/>
    <col min="10617" max="10617" width="5.7109375" style="68" customWidth="1"/>
    <col min="10618" max="10861" width="9.140625" style="68"/>
    <col min="10862" max="10862" width="3.7109375" style="68" customWidth="1"/>
    <col min="10863" max="10863" width="21.7109375" style="68" customWidth="1"/>
    <col min="10864" max="10864" width="6.7109375" style="68" customWidth="1"/>
    <col min="10865" max="10865" width="5.7109375" style="68" customWidth="1"/>
    <col min="10866" max="10866" width="8.140625" style="68" customWidth="1"/>
    <col min="10867" max="10868" width="5.7109375" style="68" customWidth="1"/>
    <col min="10869" max="10869" width="8" style="68" customWidth="1"/>
    <col min="10870" max="10870" width="6.28515625" style="68" customWidth="1"/>
    <col min="10871" max="10871" width="8.28515625" style="68" customWidth="1"/>
    <col min="10872" max="10872" width="6.28515625" style="68" customWidth="1"/>
    <col min="10873" max="10873" width="5.7109375" style="68" customWidth="1"/>
    <col min="10874" max="11117" width="9.140625" style="68"/>
    <col min="11118" max="11118" width="3.7109375" style="68" customWidth="1"/>
    <col min="11119" max="11119" width="21.7109375" style="68" customWidth="1"/>
    <col min="11120" max="11120" width="6.7109375" style="68" customWidth="1"/>
    <col min="11121" max="11121" width="5.7109375" style="68" customWidth="1"/>
    <col min="11122" max="11122" width="8.140625" style="68" customWidth="1"/>
    <col min="11123" max="11124" width="5.7109375" style="68" customWidth="1"/>
    <col min="11125" max="11125" width="8" style="68" customWidth="1"/>
    <col min="11126" max="11126" width="6.28515625" style="68" customWidth="1"/>
    <col min="11127" max="11127" width="8.28515625" style="68" customWidth="1"/>
    <col min="11128" max="11128" width="6.28515625" style="68" customWidth="1"/>
    <col min="11129" max="11129" width="5.7109375" style="68" customWidth="1"/>
    <col min="11130" max="11373" width="9.140625" style="68"/>
    <col min="11374" max="11374" width="3.7109375" style="68" customWidth="1"/>
    <col min="11375" max="11375" width="21.7109375" style="68" customWidth="1"/>
    <col min="11376" max="11376" width="6.7109375" style="68" customWidth="1"/>
    <col min="11377" max="11377" width="5.7109375" style="68" customWidth="1"/>
    <col min="11378" max="11378" width="8.140625" style="68" customWidth="1"/>
    <col min="11379" max="11380" width="5.7109375" style="68" customWidth="1"/>
    <col min="11381" max="11381" width="8" style="68" customWidth="1"/>
    <col min="11382" max="11382" width="6.28515625" style="68" customWidth="1"/>
    <col min="11383" max="11383" width="8.28515625" style="68" customWidth="1"/>
    <col min="11384" max="11384" width="6.28515625" style="68" customWidth="1"/>
    <col min="11385" max="11385" width="5.7109375" style="68" customWidth="1"/>
    <col min="11386" max="11629" width="9.140625" style="68"/>
    <col min="11630" max="11630" width="3.7109375" style="68" customWidth="1"/>
    <col min="11631" max="11631" width="21.7109375" style="68" customWidth="1"/>
    <col min="11632" max="11632" width="6.7109375" style="68" customWidth="1"/>
    <col min="11633" max="11633" width="5.7109375" style="68" customWidth="1"/>
    <col min="11634" max="11634" width="8.140625" style="68" customWidth="1"/>
    <col min="11635" max="11636" width="5.7109375" style="68" customWidth="1"/>
    <col min="11637" max="11637" width="8" style="68" customWidth="1"/>
    <col min="11638" max="11638" width="6.28515625" style="68" customWidth="1"/>
    <col min="11639" max="11639" width="8.28515625" style="68" customWidth="1"/>
    <col min="11640" max="11640" width="6.28515625" style="68" customWidth="1"/>
    <col min="11641" max="11641" width="5.7109375" style="68" customWidth="1"/>
    <col min="11642" max="11885" width="9.140625" style="68"/>
    <col min="11886" max="11886" width="3.7109375" style="68" customWidth="1"/>
    <col min="11887" max="11887" width="21.7109375" style="68" customWidth="1"/>
    <col min="11888" max="11888" width="6.7109375" style="68" customWidth="1"/>
    <col min="11889" max="11889" width="5.7109375" style="68" customWidth="1"/>
    <col min="11890" max="11890" width="8.140625" style="68" customWidth="1"/>
    <col min="11891" max="11892" width="5.7109375" style="68" customWidth="1"/>
    <col min="11893" max="11893" width="8" style="68" customWidth="1"/>
    <col min="11894" max="11894" width="6.28515625" style="68" customWidth="1"/>
    <col min="11895" max="11895" width="8.28515625" style="68" customWidth="1"/>
    <col min="11896" max="11896" width="6.28515625" style="68" customWidth="1"/>
    <col min="11897" max="11897" width="5.7109375" style="68" customWidth="1"/>
    <col min="11898" max="12141" width="9.140625" style="68"/>
    <col min="12142" max="12142" width="3.7109375" style="68" customWidth="1"/>
    <col min="12143" max="12143" width="21.7109375" style="68" customWidth="1"/>
    <col min="12144" max="12144" width="6.7109375" style="68" customWidth="1"/>
    <col min="12145" max="12145" width="5.7109375" style="68" customWidth="1"/>
    <col min="12146" max="12146" width="8.140625" style="68" customWidth="1"/>
    <col min="12147" max="12148" width="5.7109375" style="68" customWidth="1"/>
    <col min="12149" max="12149" width="8" style="68" customWidth="1"/>
    <col min="12150" max="12150" width="6.28515625" style="68" customWidth="1"/>
    <col min="12151" max="12151" width="8.28515625" style="68" customWidth="1"/>
    <col min="12152" max="12152" width="6.28515625" style="68" customWidth="1"/>
    <col min="12153" max="12153" width="5.7109375" style="68" customWidth="1"/>
    <col min="12154" max="12397" width="9.140625" style="68"/>
    <col min="12398" max="12398" width="3.7109375" style="68" customWidth="1"/>
    <col min="12399" max="12399" width="21.7109375" style="68" customWidth="1"/>
    <col min="12400" max="12400" width="6.7109375" style="68" customWidth="1"/>
    <col min="12401" max="12401" width="5.7109375" style="68" customWidth="1"/>
    <col min="12402" max="12402" width="8.140625" style="68" customWidth="1"/>
    <col min="12403" max="12404" width="5.7109375" style="68" customWidth="1"/>
    <col min="12405" max="12405" width="8" style="68" customWidth="1"/>
    <col min="12406" max="12406" width="6.28515625" style="68" customWidth="1"/>
    <col min="12407" max="12407" width="8.28515625" style="68" customWidth="1"/>
    <col min="12408" max="12408" width="6.28515625" style="68" customWidth="1"/>
    <col min="12409" max="12409" width="5.7109375" style="68" customWidth="1"/>
    <col min="12410" max="12653" width="9.140625" style="68"/>
    <col min="12654" max="12654" width="3.7109375" style="68" customWidth="1"/>
    <col min="12655" max="12655" width="21.7109375" style="68" customWidth="1"/>
    <col min="12656" max="12656" width="6.7109375" style="68" customWidth="1"/>
    <col min="12657" max="12657" width="5.7109375" style="68" customWidth="1"/>
    <col min="12658" max="12658" width="8.140625" style="68" customWidth="1"/>
    <col min="12659" max="12660" width="5.7109375" style="68" customWidth="1"/>
    <col min="12661" max="12661" width="8" style="68" customWidth="1"/>
    <col min="12662" max="12662" width="6.28515625" style="68" customWidth="1"/>
    <col min="12663" max="12663" width="8.28515625" style="68" customWidth="1"/>
    <col min="12664" max="12664" width="6.28515625" style="68" customWidth="1"/>
    <col min="12665" max="12665" width="5.7109375" style="68" customWidth="1"/>
    <col min="12666" max="12909" width="9.140625" style="68"/>
    <col min="12910" max="12910" width="3.7109375" style="68" customWidth="1"/>
    <col min="12911" max="12911" width="21.7109375" style="68" customWidth="1"/>
    <col min="12912" max="12912" width="6.7109375" style="68" customWidth="1"/>
    <col min="12913" max="12913" width="5.7109375" style="68" customWidth="1"/>
    <col min="12914" max="12914" width="8.140625" style="68" customWidth="1"/>
    <col min="12915" max="12916" width="5.7109375" style="68" customWidth="1"/>
    <col min="12917" max="12917" width="8" style="68" customWidth="1"/>
    <col min="12918" max="12918" width="6.28515625" style="68" customWidth="1"/>
    <col min="12919" max="12919" width="8.28515625" style="68" customWidth="1"/>
    <col min="12920" max="12920" width="6.28515625" style="68" customWidth="1"/>
    <col min="12921" max="12921" width="5.7109375" style="68" customWidth="1"/>
    <col min="12922" max="13165" width="9.140625" style="68"/>
    <col min="13166" max="13166" width="3.7109375" style="68" customWidth="1"/>
    <col min="13167" max="13167" width="21.7109375" style="68" customWidth="1"/>
    <col min="13168" max="13168" width="6.7109375" style="68" customWidth="1"/>
    <col min="13169" max="13169" width="5.7109375" style="68" customWidth="1"/>
    <col min="13170" max="13170" width="8.140625" style="68" customWidth="1"/>
    <col min="13171" max="13172" width="5.7109375" style="68" customWidth="1"/>
    <col min="13173" max="13173" width="8" style="68" customWidth="1"/>
    <col min="13174" max="13174" width="6.28515625" style="68" customWidth="1"/>
    <col min="13175" max="13175" width="8.28515625" style="68" customWidth="1"/>
    <col min="13176" max="13176" width="6.28515625" style="68" customWidth="1"/>
    <col min="13177" max="13177" width="5.7109375" style="68" customWidth="1"/>
    <col min="13178" max="13421" width="9.140625" style="68"/>
    <col min="13422" max="13422" width="3.7109375" style="68" customWidth="1"/>
    <col min="13423" max="13423" width="21.7109375" style="68" customWidth="1"/>
    <col min="13424" max="13424" width="6.7109375" style="68" customWidth="1"/>
    <col min="13425" max="13425" width="5.7109375" style="68" customWidth="1"/>
    <col min="13426" max="13426" width="8.140625" style="68" customWidth="1"/>
    <col min="13427" max="13428" width="5.7109375" style="68" customWidth="1"/>
    <col min="13429" max="13429" width="8" style="68" customWidth="1"/>
    <col min="13430" max="13430" width="6.28515625" style="68" customWidth="1"/>
    <col min="13431" max="13431" width="8.28515625" style="68" customWidth="1"/>
    <col min="13432" max="13432" width="6.28515625" style="68" customWidth="1"/>
    <col min="13433" max="13433" width="5.7109375" style="68" customWidth="1"/>
    <col min="13434" max="13677" width="9.140625" style="68"/>
    <col min="13678" max="13678" width="3.7109375" style="68" customWidth="1"/>
    <col min="13679" max="13679" width="21.7109375" style="68" customWidth="1"/>
    <col min="13680" max="13680" width="6.7109375" style="68" customWidth="1"/>
    <col min="13681" max="13681" width="5.7109375" style="68" customWidth="1"/>
    <col min="13682" max="13682" width="8.140625" style="68" customWidth="1"/>
    <col min="13683" max="13684" width="5.7109375" style="68" customWidth="1"/>
    <col min="13685" max="13685" width="8" style="68" customWidth="1"/>
    <col min="13686" max="13686" width="6.28515625" style="68" customWidth="1"/>
    <col min="13687" max="13687" width="8.28515625" style="68" customWidth="1"/>
    <col min="13688" max="13688" width="6.28515625" style="68" customWidth="1"/>
    <col min="13689" max="13689" width="5.7109375" style="68" customWidth="1"/>
    <col min="13690" max="13933" width="9.140625" style="68"/>
    <col min="13934" max="13934" width="3.7109375" style="68" customWidth="1"/>
    <col min="13935" max="13935" width="21.7109375" style="68" customWidth="1"/>
    <col min="13936" max="13936" width="6.7109375" style="68" customWidth="1"/>
    <col min="13937" max="13937" width="5.7109375" style="68" customWidth="1"/>
    <col min="13938" max="13938" width="8.140625" style="68" customWidth="1"/>
    <col min="13939" max="13940" width="5.7109375" style="68" customWidth="1"/>
    <col min="13941" max="13941" width="8" style="68" customWidth="1"/>
    <col min="13942" max="13942" width="6.28515625" style="68" customWidth="1"/>
    <col min="13943" max="13943" width="8.28515625" style="68" customWidth="1"/>
    <col min="13944" max="13944" width="6.28515625" style="68" customWidth="1"/>
    <col min="13945" max="13945" width="5.7109375" style="68" customWidth="1"/>
    <col min="13946" max="14189" width="9.140625" style="68"/>
    <col min="14190" max="14190" width="3.7109375" style="68" customWidth="1"/>
    <col min="14191" max="14191" width="21.7109375" style="68" customWidth="1"/>
    <col min="14192" max="14192" width="6.7109375" style="68" customWidth="1"/>
    <col min="14193" max="14193" width="5.7109375" style="68" customWidth="1"/>
    <col min="14194" max="14194" width="8.140625" style="68" customWidth="1"/>
    <col min="14195" max="14196" width="5.7109375" style="68" customWidth="1"/>
    <col min="14197" max="14197" width="8" style="68" customWidth="1"/>
    <col min="14198" max="14198" width="6.28515625" style="68" customWidth="1"/>
    <col min="14199" max="14199" width="8.28515625" style="68" customWidth="1"/>
    <col min="14200" max="14200" width="6.28515625" style="68" customWidth="1"/>
    <col min="14201" max="14201" width="5.7109375" style="68" customWidth="1"/>
    <col min="14202" max="14445" width="9.140625" style="68"/>
    <col min="14446" max="14446" width="3.7109375" style="68" customWidth="1"/>
    <col min="14447" max="14447" width="21.7109375" style="68" customWidth="1"/>
    <col min="14448" max="14448" width="6.7109375" style="68" customWidth="1"/>
    <col min="14449" max="14449" width="5.7109375" style="68" customWidth="1"/>
    <col min="14450" max="14450" width="8.140625" style="68" customWidth="1"/>
    <col min="14451" max="14452" width="5.7109375" style="68" customWidth="1"/>
    <col min="14453" max="14453" width="8" style="68" customWidth="1"/>
    <col min="14454" max="14454" width="6.28515625" style="68" customWidth="1"/>
    <col min="14455" max="14455" width="8.28515625" style="68" customWidth="1"/>
    <col min="14456" max="14456" width="6.28515625" style="68" customWidth="1"/>
    <col min="14457" max="14457" width="5.7109375" style="68" customWidth="1"/>
    <col min="14458" max="14701" width="9.140625" style="68"/>
    <col min="14702" max="14702" width="3.7109375" style="68" customWidth="1"/>
    <col min="14703" max="14703" width="21.7109375" style="68" customWidth="1"/>
    <col min="14704" max="14704" width="6.7109375" style="68" customWidth="1"/>
    <col min="14705" max="14705" width="5.7109375" style="68" customWidth="1"/>
    <col min="14706" max="14706" width="8.140625" style="68" customWidth="1"/>
    <col min="14707" max="14708" width="5.7109375" style="68" customWidth="1"/>
    <col min="14709" max="14709" width="8" style="68" customWidth="1"/>
    <col min="14710" max="14710" width="6.28515625" style="68" customWidth="1"/>
    <col min="14711" max="14711" width="8.28515625" style="68" customWidth="1"/>
    <col min="14712" max="14712" width="6.28515625" style="68" customWidth="1"/>
    <col min="14713" max="14713" width="5.7109375" style="68" customWidth="1"/>
    <col min="14714" max="14957" width="9.140625" style="68"/>
    <col min="14958" max="14958" width="3.7109375" style="68" customWidth="1"/>
    <col min="14959" max="14959" width="21.7109375" style="68" customWidth="1"/>
    <col min="14960" max="14960" width="6.7109375" style="68" customWidth="1"/>
    <col min="14961" max="14961" width="5.7109375" style="68" customWidth="1"/>
    <col min="14962" max="14962" width="8.140625" style="68" customWidth="1"/>
    <col min="14963" max="14964" width="5.7109375" style="68" customWidth="1"/>
    <col min="14965" max="14965" width="8" style="68" customWidth="1"/>
    <col min="14966" max="14966" width="6.28515625" style="68" customWidth="1"/>
    <col min="14967" max="14967" width="8.28515625" style="68" customWidth="1"/>
    <col min="14968" max="14968" width="6.28515625" style="68" customWidth="1"/>
    <col min="14969" max="14969" width="5.7109375" style="68" customWidth="1"/>
    <col min="14970" max="15213" width="9.140625" style="68"/>
    <col min="15214" max="15214" width="3.7109375" style="68" customWidth="1"/>
    <col min="15215" max="15215" width="21.7109375" style="68" customWidth="1"/>
    <col min="15216" max="15216" width="6.7109375" style="68" customWidth="1"/>
    <col min="15217" max="15217" width="5.7109375" style="68" customWidth="1"/>
    <col min="15218" max="15218" width="8.140625" style="68" customWidth="1"/>
    <col min="15219" max="15220" width="5.7109375" style="68" customWidth="1"/>
    <col min="15221" max="15221" width="8" style="68" customWidth="1"/>
    <col min="15222" max="15222" width="6.28515625" style="68" customWidth="1"/>
    <col min="15223" max="15223" width="8.28515625" style="68" customWidth="1"/>
    <col min="15224" max="15224" width="6.28515625" style="68" customWidth="1"/>
    <col min="15225" max="15225" width="5.7109375" style="68" customWidth="1"/>
    <col min="15226" max="15469" width="9.140625" style="68"/>
    <col min="15470" max="15470" width="3.7109375" style="68" customWidth="1"/>
    <col min="15471" max="15471" width="21.7109375" style="68" customWidth="1"/>
    <col min="15472" max="15472" width="6.7109375" style="68" customWidth="1"/>
    <col min="15473" max="15473" width="5.7109375" style="68" customWidth="1"/>
    <col min="15474" max="15474" width="8.140625" style="68" customWidth="1"/>
    <col min="15475" max="15476" width="5.7109375" style="68" customWidth="1"/>
    <col min="15477" max="15477" width="8" style="68" customWidth="1"/>
    <col min="15478" max="15478" width="6.28515625" style="68" customWidth="1"/>
    <col min="15479" max="15479" width="8.28515625" style="68" customWidth="1"/>
    <col min="15480" max="15480" width="6.28515625" style="68" customWidth="1"/>
    <col min="15481" max="15481" width="5.7109375" style="68" customWidth="1"/>
    <col min="15482" max="15725" width="9.140625" style="68"/>
    <col min="15726" max="15726" width="3.7109375" style="68" customWidth="1"/>
    <col min="15727" max="15727" width="21.7109375" style="68" customWidth="1"/>
    <col min="15728" max="15728" width="6.7109375" style="68" customWidth="1"/>
    <col min="15729" max="15729" width="5.7109375" style="68" customWidth="1"/>
    <col min="15730" max="15730" width="8.140625" style="68" customWidth="1"/>
    <col min="15731" max="15732" width="5.7109375" style="68" customWidth="1"/>
    <col min="15733" max="15733" width="8" style="68" customWidth="1"/>
    <col min="15734" max="15734" width="6.28515625" style="68" customWidth="1"/>
    <col min="15735" max="15735" width="8.28515625" style="68" customWidth="1"/>
    <col min="15736" max="15736" width="6.28515625" style="68" customWidth="1"/>
    <col min="15737" max="15737" width="5.7109375" style="68" customWidth="1"/>
    <col min="15738" max="15981" width="9.140625" style="68"/>
    <col min="15982" max="15982" width="3.7109375" style="68" customWidth="1"/>
    <col min="15983" max="15983" width="21.7109375" style="68" customWidth="1"/>
    <col min="15984" max="15984" width="6.7109375" style="68" customWidth="1"/>
    <col min="15985" max="15985" width="5.7109375" style="68" customWidth="1"/>
    <col min="15986" max="15986" width="8.140625" style="68" customWidth="1"/>
    <col min="15987" max="15988" width="5.7109375" style="68" customWidth="1"/>
    <col min="15989" max="15989" width="8" style="68" customWidth="1"/>
    <col min="15990" max="15990" width="6.28515625" style="68" customWidth="1"/>
    <col min="15991" max="15991" width="8.28515625" style="68" customWidth="1"/>
    <col min="15992" max="15992" width="6.28515625" style="68" customWidth="1"/>
    <col min="15993" max="15993" width="5.7109375" style="68" customWidth="1"/>
    <col min="15994" max="16384" width="9.140625" style="68"/>
  </cols>
  <sheetData>
    <row r="1" spans="1:12" s="94" customFormat="1" ht="30" customHeight="1" x14ac:dyDescent="0.2">
      <c r="A1" s="303" t="s">
        <v>45</v>
      </c>
      <c r="B1" s="304"/>
      <c r="C1" s="270" t="s">
        <v>287</v>
      </c>
      <c r="D1" s="270"/>
      <c r="E1" s="270"/>
      <c r="F1" s="270"/>
      <c r="G1" s="270"/>
      <c r="H1" s="270"/>
      <c r="I1" s="270"/>
      <c r="J1" s="270"/>
      <c r="K1" s="270"/>
      <c r="L1" s="271"/>
    </row>
    <row r="2" spans="1:12" s="67" customFormat="1" ht="24.95" customHeight="1" x14ac:dyDescent="0.2">
      <c r="A2" s="305" t="s">
        <v>292</v>
      </c>
      <c r="B2" s="306"/>
      <c r="C2" s="307" t="s">
        <v>40</v>
      </c>
      <c r="D2" s="307"/>
      <c r="E2" s="307"/>
      <c r="F2" s="307"/>
      <c r="G2" s="307"/>
      <c r="H2" s="307"/>
      <c r="I2" s="307"/>
      <c r="J2" s="307"/>
      <c r="K2" s="307"/>
      <c r="L2" s="308"/>
    </row>
    <row r="3" spans="1:12" ht="11.45" customHeight="1" x14ac:dyDescent="0.2">
      <c r="A3" s="276" t="s">
        <v>94</v>
      </c>
      <c r="B3" s="280" t="s">
        <v>293</v>
      </c>
      <c r="C3" s="284" t="s">
        <v>466</v>
      </c>
      <c r="D3" s="282"/>
      <c r="E3" s="282"/>
      <c r="F3" s="282"/>
      <c r="G3" s="282"/>
      <c r="H3" s="282" t="s">
        <v>468</v>
      </c>
      <c r="I3" s="282"/>
      <c r="J3" s="282"/>
      <c r="K3" s="282"/>
      <c r="L3" s="285"/>
    </row>
    <row r="4" spans="1:12" s="67" customFormat="1" ht="11.45" customHeight="1" x14ac:dyDescent="0.2">
      <c r="A4" s="277"/>
      <c r="B4" s="281"/>
      <c r="C4" s="282" t="s">
        <v>96</v>
      </c>
      <c r="D4" s="282"/>
      <c r="E4" s="282" t="s">
        <v>97</v>
      </c>
      <c r="F4" s="282"/>
      <c r="G4" s="282" t="s">
        <v>118</v>
      </c>
      <c r="H4" s="282" t="s">
        <v>96</v>
      </c>
      <c r="I4" s="282"/>
      <c r="J4" s="282" t="s">
        <v>97</v>
      </c>
      <c r="K4" s="282"/>
      <c r="L4" s="285" t="s">
        <v>118</v>
      </c>
    </row>
    <row r="5" spans="1:12" s="67" customFormat="1" ht="11.45" customHeight="1" x14ac:dyDescent="0.2">
      <c r="A5" s="278"/>
      <c r="B5" s="282"/>
      <c r="C5" s="282" t="s">
        <v>119</v>
      </c>
      <c r="D5" s="282" t="s">
        <v>120</v>
      </c>
      <c r="E5" s="282" t="s">
        <v>119</v>
      </c>
      <c r="F5" s="282" t="s">
        <v>120</v>
      </c>
      <c r="G5" s="282"/>
      <c r="H5" s="282" t="s">
        <v>119</v>
      </c>
      <c r="I5" s="282" t="s">
        <v>121</v>
      </c>
      <c r="J5" s="282" t="s">
        <v>119</v>
      </c>
      <c r="K5" s="282" t="s">
        <v>121</v>
      </c>
      <c r="L5" s="285"/>
    </row>
    <row r="6" spans="1:12" s="67" customFormat="1" ht="11.45" customHeight="1" x14ac:dyDescent="0.2">
      <c r="A6" s="277"/>
      <c r="B6" s="281"/>
      <c r="C6" s="282"/>
      <c r="D6" s="282"/>
      <c r="E6" s="282"/>
      <c r="F6" s="282"/>
      <c r="G6" s="282"/>
      <c r="H6" s="282"/>
      <c r="I6" s="282"/>
      <c r="J6" s="282"/>
      <c r="K6" s="282"/>
      <c r="L6" s="285"/>
    </row>
    <row r="7" spans="1:12" s="67" customFormat="1" ht="11.45" customHeight="1" x14ac:dyDescent="0.2">
      <c r="A7" s="277"/>
      <c r="B7" s="281"/>
      <c r="C7" s="282"/>
      <c r="D7" s="282"/>
      <c r="E7" s="282"/>
      <c r="F7" s="282"/>
      <c r="G7" s="282"/>
      <c r="H7" s="282"/>
      <c r="I7" s="282"/>
      <c r="J7" s="282"/>
      <c r="K7" s="282"/>
      <c r="L7" s="285"/>
    </row>
    <row r="8" spans="1:12" s="67" customFormat="1" ht="11.45" customHeight="1" x14ac:dyDescent="0.2">
      <c r="A8" s="277"/>
      <c r="B8" s="281"/>
      <c r="C8" s="282"/>
      <c r="D8" s="282"/>
      <c r="E8" s="282"/>
      <c r="F8" s="282"/>
      <c r="G8" s="282"/>
      <c r="H8" s="282"/>
      <c r="I8" s="282"/>
      <c r="J8" s="282"/>
      <c r="K8" s="282"/>
      <c r="L8" s="285"/>
    </row>
    <row r="9" spans="1:12" s="67" customFormat="1" ht="11.45" customHeight="1" x14ac:dyDescent="0.2">
      <c r="A9" s="277"/>
      <c r="B9" s="281"/>
      <c r="C9" s="282"/>
      <c r="D9" s="282"/>
      <c r="E9" s="282"/>
      <c r="F9" s="282"/>
      <c r="G9" s="282"/>
      <c r="H9" s="282"/>
      <c r="I9" s="282"/>
      <c r="J9" s="282"/>
      <c r="K9" s="282"/>
      <c r="L9" s="285"/>
    </row>
    <row r="10" spans="1:12" s="67" customFormat="1" ht="11.45" customHeight="1" x14ac:dyDescent="0.2">
      <c r="A10" s="277"/>
      <c r="B10" s="281"/>
      <c r="C10" s="282"/>
      <c r="D10" s="282"/>
      <c r="E10" s="282"/>
      <c r="F10" s="282"/>
      <c r="G10" s="282"/>
      <c r="H10" s="282"/>
      <c r="I10" s="282"/>
      <c r="J10" s="282"/>
      <c r="K10" s="282"/>
      <c r="L10" s="285"/>
    </row>
    <row r="11" spans="1:12" s="67" customFormat="1" ht="11.45" customHeight="1" x14ac:dyDescent="0.2">
      <c r="A11" s="279"/>
      <c r="B11" s="283"/>
      <c r="C11" s="164" t="s">
        <v>100</v>
      </c>
      <c r="D11" s="164" t="s">
        <v>122</v>
      </c>
      <c r="E11" s="164" t="s">
        <v>100</v>
      </c>
      <c r="F11" s="164" t="s">
        <v>122</v>
      </c>
      <c r="G11" s="282" t="s">
        <v>100</v>
      </c>
      <c r="H11" s="282"/>
      <c r="I11" s="164" t="s">
        <v>122</v>
      </c>
      <c r="J11" s="164" t="s">
        <v>100</v>
      </c>
      <c r="K11" s="164" t="s">
        <v>122</v>
      </c>
      <c r="L11" s="165" t="s">
        <v>100</v>
      </c>
    </row>
    <row r="12" spans="1:12" s="95" customFormat="1" ht="11.45" customHeight="1" x14ac:dyDescent="0.2">
      <c r="A12" s="143">
        <v>1</v>
      </c>
      <c r="B12" s="144">
        <v>2</v>
      </c>
      <c r="C12" s="145">
        <v>3</v>
      </c>
      <c r="D12" s="144">
        <v>4</v>
      </c>
      <c r="E12" s="145">
        <v>5</v>
      </c>
      <c r="F12" s="144">
        <v>6</v>
      </c>
      <c r="G12" s="145">
        <v>7</v>
      </c>
      <c r="H12" s="144">
        <v>8</v>
      </c>
      <c r="I12" s="145">
        <v>9</v>
      </c>
      <c r="J12" s="144">
        <v>10</v>
      </c>
      <c r="K12" s="145">
        <v>11</v>
      </c>
      <c r="L12" s="146">
        <v>12</v>
      </c>
    </row>
    <row r="13" spans="1:12" s="67" customFormat="1" ht="21.95" customHeight="1" x14ac:dyDescent="0.2">
      <c r="A13" s="108">
        <f>IF(D13&lt;&gt;"",COUNTA($D$13:D13),"")</f>
        <v>1</v>
      </c>
      <c r="B13" s="74" t="s">
        <v>123</v>
      </c>
      <c r="C13" s="131">
        <v>36818</v>
      </c>
      <c r="D13" s="130">
        <v>206.5</v>
      </c>
      <c r="E13" s="128">
        <v>125789</v>
      </c>
      <c r="F13" s="130">
        <v>260.2</v>
      </c>
      <c r="G13" s="130">
        <v>3.4</v>
      </c>
      <c r="H13" s="128">
        <v>45599</v>
      </c>
      <c r="I13" s="130">
        <v>130.80000000000001</v>
      </c>
      <c r="J13" s="128">
        <v>156949</v>
      </c>
      <c r="K13" s="130">
        <v>154.9</v>
      </c>
      <c r="L13" s="130">
        <v>3.4</v>
      </c>
    </row>
    <row r="14" spans="1:12" s="67" customFormat="1" ht="11.45" customHeight="1" x14ac:dyDescent="0.2">
      <c r="A14" s="108">
        <f>IF(D14&lt;&gt;"",COUNTA($D$13:D14),"")</f>
        <v>2</v>
      </c>
      <c r="B14" s="76" t="s">
        <v>124</v>
      </c>
      <c r="C14" s="132">
        <v>36288</v>
      </c>
      <c r="D14" s="127">
        <v>205.9</v>
      </c>
      <c r="E14" s="129">
        <v>124549</v>
      </c>
      <c r="F14" s="127">
        <v>259.8</v>
      </c>
      <c r="G14" s="127">
        <v>3.4</v>
      </c>
      <c r="H14" s="129">
        <v>44984</v>
      </c>
      <c r="I14" s="127">
        <v>130</v>
      </c>
      <c r="J14" s="129">
        <v>155447</v>
      </c>
      <c r="K14" s="127">
        <v>154.19999999999999</v>
      </c>
      <c r="L14" s="127">
        <v>3.5</v>
      </c>
    </row>
    <row r="15" spans="1:12" ht="11.45" customHeight="1" x14ac:dyDescent="0.2">
      <c r="A15" s="108">
        <f>IF(D15&lt;&gt;"",COUNTA($D$13:D15),"")</f>
        <v>3</v>
      </c>
      <c r="B15" s="76" t="s">
        <v>125</v>
      </c>
      <c r="C15" s="132">
        <v>530</v>
      </c>
      <c r="D15" s="127">
        <v>258.10000000000002</v>
      </c>
      <c r="E15" s="129">
        <v>1240</v>
      </c>
      <c r="F15" s="127">
        <v>312</v>
      </c>
      <c r="G15" s="127">
        <v>2.2999999999999998</v>
      </c>
      <c r="H15" s="129">
        <v>615</v>
      </c>
      <c r="I15" s="127">
        <v>209</v>
      </c>
      <c r="J15" s="129">
        <v>1502</v>
      </c>
      <c r="K15" s="127">
        <v>262.8</v>
      </c>
      <c r="L15" s="127">
        <v>2.4</v>
      </c>
    </row>
    <row r="16" spans="1:12" s="67" customFormat="1" ht="20.100000000000001" customHeight="1" x14ac:dyDescent="0.2">
      <c r="A16" s="108">
        <f>IF(D16&lt;&gt;"",COUNTA($D$13:D16),"")</f>
        <v>4</v>
      </c>
      <c r="B16" s="98" t="s">
        <v>427</v>
      </c>
      <c r="C16" s="131" t="s">
        <v>15</v>
      </c>
      <c r="D16" s="130" t="s">
        <v>15</v>
      </c>
      <c r="E16" s="128" t="s">
        <v>15</v>
      </c>
      <c r="F16" s="130" t="s">
        <v>15</v>
      </c>
      <c r="G16" s="130" t="s">
        <v>15</v>
      </c>
      <c r="H16" s="128" t="s">
        <v>15</v>
      </c>
      <c r="I16" s="130" t="s">
        <v>15</v>
      </c>
      <c r="J16" s="128" t="s">
        <v>15</v>
      </c>
      <c r="K16" s="130" t="s">
        <v>15</v>
      </c>
      <c r="L16" s="130" t="s">
        <v>15</v>
      </c>
    </row>
    <row r="17" spans="1:12" ht="11.45" customHeight="1" x14ac:dyDescent="0.2">
      <c r="A17" s="108">
        <f>IF(D17&lt;&gt;"",COUNTA($D$13:D17),"")</f>
        <v>5</v>
      </c>
      <c r="B17" s="76" t="s">
        <v>127</v>
      </c>
      <c r="C17" s="132" t="s">
        <v>15</v>
      </c>
      <c r="D17" s="127" t="s">
        <v>15</v>
      </c>
      <c r="E17" s="129" t="s">
        <v>15</v>
      </c>
      <c r="F17" s="127" t="s">
        <v>15</v>
      </c>
      <c r="G17" s="127" t="s">
        <v>15</v>
      </c>
      <c r="H17" s="129" t="s">
        <v>15</v>
      </c>
      <c r="I17" s="127" t="s">
        <v>15</v>
      </c>
      <c r="J17" s="129" t="s">
        <v>15</v>
      </c>
      <c r="K17" s="127" t="s">
        <v>15</v>
      </c>
      <c r="L17" s="127" t="s">
        <v>15</v>
      </c>
    </row>
    <row r="18" spans="1:12" ht="11.45" customHeight="1" x14ac:dyDescent="0.2">
      <c r="A18" s="108">
        <f>IF(D18&lt;&gt;"",COUNTA($D$13:D18),"")</f>
        <v>6</v>
      </c>
      <c r="B18" s="76" t="s">
        <v>128</v>
      </c>
      <c r="C18" s="132" t="s">
        <v>15</v>
      </c>
      <c r="D18" s="127" t="s">
        <v>15</v>
      </c>
      <c r="E18" s="129" t="s">
        <v>15</v>
      </c>
      <c r="F18" s="127" t="s">
        <v>15</v>
      </c>
      <c r="G18" s="127" t="s">
        <v>15</v>
      </c>
      <c r="H18" s="129" t="s">
        <v>15</v>
      </c>
      <c r="I18" s="127" t="s">
        <v>15</v>
      </c>
      <c r="J18" s="129" t="s">
        <v>15</v>
      </c>
      <c r="K18" s="127" t="s">
        <v>15</v>
      </c>
      <c r="L18" s="127" t="s">
        <v>15</v>
      </c>
    </row>
    <row r="19" spans="1:12" ht="20.100000000000001" customHeight="1" x14ac:dyDescent="0.2">
      <c r="A19" s="108">
        <f>IF(D19&lt;&gt;"",COUNTA($D$13:D19),"")</f>
        <v>7</v>
      </c>
      <c r="B19" s="74" t="s">
        <v>156</v>
      </c>
      <c r="C19" s="131" t="s">
        <v>15</v>
      </c>
      <c r="D19" s="130" t="s">
        <v>15</v>
      </c>
      <c r="E19" s="128" t="s">
        <v>15</v>
      </c>
      <c r="F19" s="130" t="s">
        <v>15</v>
      </c>
      <c r="G19" s="130" t="s">
        <v>15</v>
      </c>
      <c r="H19" s="128" t="s">
        <v>15</v>
      </c>
      <c r="I19" s="130" t="s">
        <v>15</v>
      </c>
      <c r="J19" s="128" t="s">
        <v>15</v>
      </c>
      <c r="K19" s="130" t="s">
        <v>15</v>
      </c>
      <c r="L19" s="130" t="s">
        <v>15</v>
      </c>
    </row>
    <row r="20" spans="1:12" ht="11.45" customHeight="1" x14ac:dyDescent="0.2">
      <c r="A20" s="108">
        <f>IF(D20&lt;&gt;"",COUNTA($D$13:D20),"")</f>
        <v>8</v>
      </c>
      <c r="B20" s="76" t="s">
        <v>127</v>
      </c>
      <c r="C20" s="132" t="s">
        <v>15</v>
      </c>
      <c r="D20" s="127" t="s">
        <v>15</v>
      </c>
      <c r="E20" s="129" t="s">
        <v>15</v>
      </c>
      <c r="F20" s="127" t="s">
        <v>15</v>
      </c>
      <c r="G20" s="127" t="s">
        <v>15</v>
      </c>
      <c r="H20" s="129" t="s">
        <v>15</v>
      </c>
      <c r="I20" s="127" t="s">
        <v>15</v>
      </c>
      <c r="J20" s="129" t="s">
        <v>15</v>
      </c>
      <c r="K20" s="127" t="s">
        <v>15</v>
      </c>
      <c r="L20" s="127" t="s">
        <v>15</v>
      </c>
    </row>
    <row r="21" spans="1:12" ht="11.45" customHeight="1" x14ac:dyDescent="0.2">
      <c r="A21" s="108">
        <f>IF(D21&lt;&gt;"",COUNTA($D$13:D21),"")</f>
        <v>9</v>
      </c>
      <c r="B21" s="76" t="s">
        <v>128</v>
      </c>
      <c r="C21" s="132" t="s">
        <v>15</v>
      </c>
      <c r="D21" s="127" t="s">
        <v>15</v>
      </c>
      <c r="E21" s="129" t="s">
        <v>15</v>
      </c>
      <c r="F21" s="127" t="s">
        <v>15</v>
      </c>
      <c r="G21" s="127" t="s">
        <v>15</v>
      </c>
      <c r="H21" s="129" t="s">
        <v>15</v>
      </c>
      <c r="I21" s="127" t="s">
        <v>15</v>
      </c>
      <c r="J21" s="129" t="s">
        <v>15</v>
      </c>
      <c r="K21" s="127" t="s">
        <v>15</v>
      </c>
      <c r="L21" s="127" t="s">
        <v>15</v>
      </c>
    </row>
    <row r="22" spans="1:12" ht="30" customHeight="1" x14ac:dyDescent="0.2">
      <c r="A22" s="108">
        <f>IF(D22&lt;&gt;"",COUNTA($D$13:D22),"")</f>
        <v>10</v>
      </c>
      <c r="B22" s="74" t="s">
        <v>157</v>
      </c>
      <c r="C22" s="131">
        <v>4677</v>
      </c>
      <c r="D22" s="130">
        <v>298.7</v>
      </c>
      <c r="E22" s="128">
        <v>14981</v>
      </c>
      <c r="F22" s="130">
        <v>281.60000000000002</v>
      </c>
      <c r="G22" s="130">
        <v>3.2</v>
      </c>
      <c r="H22" s="128">
        <v>5330</v>
      </c>
      <c r="I22" s="130">
        <v>188.7</v>
      </c>
      <c r="J22" s="128">
        <v>17265</v>
      </c>
      <c r="K22" s="130">
        <v>177.5</v>
      </c>
      <c r="L22" s="130">
        <v>3.2</v>
      </c>
    </row>
    <row r="23" spans="1:12" ht="11.45" customHeight="1" x14ac:dyDescent="0.2">
      <c r="A23" s="108">
        <f>IF(D23&lt;&gt;"",COUNTA($D$13:D23),"")</f>
        <v>11</v>
      </c>
      <c r="B23" s="76" t="s">
        <v>127</v>
      </c>
      <c r="C23" s="132">
        <v>4649</v>
      </c>
      <c r="D23" s="127">
        <v>300.8</v>
      </c>
      <c r="E23" s="129">
        <v>14899</v>
      </c>
      <c r="F23" s="127">
        <v>281.8</v>
      </c>
      <c r="G23" s="127">
        <v>3.2</v>
      </c>
      <c r="H23" s="129">
        <v>5298</v>
      </c>
      <c r="I23" s="127">
        <v>189.7</v>
      </c>
      <c r="J23" s="129">
        <v>17179</v>
      </c>
      <c r="K23" s="127">
        <v>177.6</v>
      </c>
      <c r="L23" s="127">
        <v>3.2</v>
      </c>
    </row>
    <row r="24" spans="1:12" s="67" customFormat="1" ht="11.45" customHeight="1" x14ac:dyDescent="0.2">
      <c r="A24" s="108">
        <f>IF(D24&lt;&gt;"",COUNTA($D$13:D24),"")</f>
        <v>12</v>
      </c>
      <c r="B24" s="76" t="s">
        <v>128</v>
      </c>
      <c r="C24" s="132">
        <v>28</v>
      </c>
      <c r="D24" s="127">
        <v>115.4</v>
      </c>
      <c r="E24" s="129">
        <v>82</v>
      </c>
      <c r="F24" s="127">
        <v>241.7</v>
      </c>
      <c r="G24" s="127">
        <v>2.9</v>
      </c>
      <c r="H24" s="129">
        <v>32</v>
      </c>
      <c r="I24" s="127">
        <v>88.2</v>
      </c>
      <c r="J24" s="129">
        <v>86</v>
      </c>
      <c r="K24" s="127">
        <v>168.8</v>
      </c>
      <c r="L24" s="127">
        <v>2.7</v>
      </c>
    </row>
    <row r="25" spans="1:12" ht="20.100000000000001" customHeight="1" x14ac:dyDescent="0.2">
      <c r="A25" s="108">
        <f>IF(D25&lt;&gt;"",COUNTA($D$13:D25),"")</f>
        <v>13</v>
      </c>
      <c r="B25" s="74" t="s">
        <v>158</v>
      </c>
      <c r="C25" s="131">
        <v>11302</v>
      </c>
      <c r="D25" s="130">
        <v>245</v>
      </c>
      <c r="E25" s="128">
        <v>43644</v>
      </c>
      <c r="F25" s="130">
        <v>252.3</v>
      </c>
      <c r="G25" s="130">
        <v>3.9</v>
      </c>
      <c r="H25" s="128">
        <v>12796</v>
      </c>
      <c r="I25" s="130">
        <v>174.6</v>
      </c>
      <c r="J25" s="128">
        <v>49727</v>
      </c>
      <c r="K25" s="130">
        <v>162.9</v>
      </c>
      <c r="L25" s="130">
        <v>3.9</v>
      </c>
    </row>
    <row r="26" spans="1:12" ht="11.45" customHeight="1" x14ac:dyDescent="0.2">
      <c r="A26" s="108">
        <f>IF(D26&lt;&gt;"",COUNTA($D$13:D26),"")</f>
        <v>14</v>
      </c>
      <c r="B26" s="76" t="s">
        <v>127</v>
      </c>
      <c r="C26" s="132">
        <v>11229</v>
      </c>
      <c r="D26" s="127">
        <v>244.4</v>
      </c>
      <c r="E26" s="129">
        <v>43401</v>
      </c>
      <c r="F26" s="127">
        <v>251.4</v>
      </c>
      <c r="G26" s="127">
        <v>3.9</v>
      </c>
      <c r="H26" s="129">
        <v>12719</v>
      </c>
      <c r="I26" s="127">
        <v>174.3</v>
      </c>
      <c r="J26" s="129">
        <v>49474</v>
      </c>
      <c r="K26" s="127">
        <v>162.19999999999999</v>
      </c>
      <c r="L26" s="127">
        <v>3.9</v>
      </c>
    </row>
    <row r="27" spans="1:12" s="67" customFormat="1" ht="11.45" customHeight="1" x14ac:dyDescent="0.2">
      <c r="A27" s="108">
        <f>IF(D27&lt;&gt;"",COUNTA($D$13:D27),"")</f>
        <v>15</v>
      </c>
      <c r="B27" s="76" t="s">
        <v>128</v>
      </c>
      <c r="C27" s="132">
        <v>73</v>
      </c>
      <c r="D27" s="127">
        <v>356.3</v>
      </c>
      <c r="E27" s="129">
        <v>243</v>
      </c>
      <c r="F27" s="127">
        <v>556.79999999999995</v>
      </c>
      <c r="G27" s="127">
        <v>3.3</v>
      </c>
      <c r="H27" s="129">
        <v>77</v>
      </c>
      <c r="I27" s="127">
        <v>234.8</v>
      </c>
      <c r="J27" s="129">
        <v>253</v>
      </c>
      <c r="K27" s="127">
        <v>416.3</v>
      </c>
      <c r="L27" s="127">
        <v>3.3</v>
      </c>
    </row>
    <row r="28" spans="1:12" ht="20.100000000000001" customHeight="1" x14ac:dyDescent="0.2">
      <c r="A28" s="108">
        <f>IF(D28&lt;&gt;"",COUNTA($D$13:D28),"")</f>
        <v>16</v>
      </c>
      <c r="B28" s="74" t="s">
        <v>159</v>
      </c>
      <c r="C28" s="131">
        <v>9461</v>
      </c>
      <c r="D28" s="130">
        <v>211.1</v>
      </c>
      <c r="E28" s="128">
        <v>31440</v>
      </c>
      <c r="F28" s="130">
        <v>246.9</v>
      </c>
      <c r="G28" s="130">
        <v>3.3</v>
      </c>
      <c r="H28" s="128">
        <v>12795</v>
      </c>
      <c r="I28" s="130">
        <v>130</v>
      </c>
      <c r="J28" s="128">
        <v>42979</v>
      </c>
      <c r="K28" s="130">
        <v>129.5</v>
      </c>
      <c r="L28" s="130">
        <v>3.4</v>
      </c>
    </row>
    <row r="29" spans="1:12" ht="11.45" customHeight="1" x14ac:dyDescent="0.2">
      <c r="A29" s="108">
        <f>IF(D29&lt;&gt;"",COUNTA($D$13:D29),"")</f>
        <v>17</v>
      </c>
      <c r="B29" s="76" t="s">
        <v>127</v>
      </c>
      <c r="C29" s="132">
        <v>9333</v>
      </c>
      <c r="D29" s="127">
        <v>208.4</v>
      </c>
      <c r="E29" s="129">
        <v>31123</v>
      </c>
      <c r="F29" s="127">
        <v>245.2</v>
      </c>
      <c r="G29" s="127">
        <v>3.3</v>
      </c>
      <c r="H29" s="129">
        <v>12650</v>
      </c>
      <c r="I29" s="127">
        <v>128.30000000000001</v>
      </c>
      <c r="J29" s="129">
        <v>42536</v>
      </c>
      <c r="K29" s="127">
        <v>127.8</v>
      </c>
      <c r="L29" s="127">
        <v>3.4</v>
      </c>
    </row>
    <row r="30" spans="1:12" ht="11.45" customHeight="1" x14ac:dyDescent="0.2">
      <c r="A30" s="108">
        <f>IF(D30&lt;&gt;"",COUNTA($D$13:D30),"")</f>
        <v>18</v>
      </c>
      <c r="B30" s="76" t="s">
        <v>128</v>
      </c>
      <c r="C30" s="132">
        <v>128</v>
      </c>
      <c r="D30" s="127">
        <v>753.3</v>
      </c>
      <c r="E30" s="129">
        <v>317</v>
      </c>
      <c r="F30" s="127">
        <v>574.5</v>
      </c>
      <c r="G30" s="127">
        <v>2.5</v>
      </c>
      <c r="H30" s="129">
        <v>145</v>
      </c>
      <c r="I30" s="127">
        <v>625</v>
      </c>
      <c r="J30" s="129">
        <v>443</v>
      </c>
      <c r="K30" s="127">
        <v>650.79999999999995</v>
      </c>
      <c r="L30" s="127">
        <v>3.1</v>
      </c>
    </row>
    <row r="31" spans="1:12" s="67" customFormat="1" ht="20.100000000000001" customHeight="1" x14ac:dyDescent="0.2">
      <c r="A31" s="108">
        <f>IF(D31&lt;&gt;"",COUNTA($D$13:D31),"")</f>
        <v>19</v>
      </c>
      <c r="B31" s="74" t="s">
        <v>160</v>
      </c>
      <c r="C31" s="131">
        <v>6791</v>
      </c>
      <c r="D31" s="130">
        <v>112.6</v>
      </c>
      <c r="E31" s="128">
        <v>19914</v>
      </c>
      <c r="F31" s="130">
        <v>235.4</v>
      </c>
      <c r="G31" s="130">
        <v>2.9</v>
      </c>
      <c r="H31" s="128">
        <v>9182</v>
      </c>
      <c r="I31" s="130">
        <v>63.1</v>
      </c>
      <c r="J31" s="128">
        <v>26089</v>
      </c>
      <c r="K31" s="130">
        <v>148.6</v>
      </c>
      <c r="L31" s="130">
        <v>2.8</v>
      </c>
    </row>
    <row r="32" spans="1:12" ht="11.45" customHeight="1" x14ac:dyDescent="0.2">
      <c r="A32" s="108">
        <f>IF(D32&lt;&gt;"",COUNTA($D$13:D32),"")</f>
        <v>20</v>
      </c>
      <c r="B32" s="76" t="s">
        <v>127</v>
      </c>
      <c r="C32" s="132">
        <v>6551</v>
      </c>
      <c r="D32" s="127">
        <v>110</v>
      </c>
      <c r="E32" s="129">
        <v>19460</v>
      </c>
      <c r="F32" s="127">
        <v>235.3</v>
      </c>
      <c r="G32" s="127">
        <v>3</v>
      </c>
      <c r="H32" s="129">
        <v>8884</v>
      </c>
      <c r="I32" s="127">
        <v>60.9</v>
      </c>
      <c r="J32" s="129">
        <v>25520</v>
      </c>
      <c r="K32" s="127">
        <v>147.30000000000001</v>
      </c>
      <c r="L32" s="127">
        <v>2.9</v>
      </c>
    </row>
    <row r="33" spans="1:12" ht="11.45" customHeight="1" x14ac:dyDescent="0.2">
      <c r="A33" s="108">
        <f>IF(D33&lt;&gt;"",COUNTA($D$13:D33),"")</f>
        <v>21</v>
      </c>
      <c r="B33" s="76" t="s">
        <v>128</v>
      </c>
      <c r="C33" s="132">
        <v>240</v>
      </c>
      <c r="D33" s="127">
        <v>224.3</v>
      </c>
      <c r="E33" s="129">
        <v>454</v>
      </c>
      <c r="F33" s="127">
        <v>241.4</v>
      </c>
      <c r="G33" s="127">
        <v>1.9</v>
      </c>
      <c r="H33" s="129">
        <v>298</v>
      </c>
      <c r="I33" s="127">
        <v>178.5</v>
      </c>
      <c r="J33" s="129">
        <v>569</v>
      </c>
      <c r="K33" s="127">
        <v>223.3</v>
      </c>
      <c r="L33" s="127">
        <v>1.9</v>
      </c>
    </row>
    <row r="34" spans="1:12" s="67" customFormat="1" ht="20.100000000000001" customHeight="1" x14ac:dyDescent="0.2">
      <c r="A34" s="108">
        <f>IF(D34&lt;&gt;"",COUNTA($D$13:D34),"")</f>
        <v>22</v>
      </c>
      <c r="B34" s="74" t="s">
        <v>161</v>
      </c>
      <c r="C34" s="131">
        <v>3428</v>
      </c>
      <c r="D34" s="130">
        <v>300.5</v>
      </c>
      <c r="E34" s="128">
        <v>11774</v>
      </c>
      <c r="F34" s="130">
        <v>349.4</v>
      </c>
      <c r="G34" s="130">
        <v>3.4</v>
      </c>
      <c r="H34" s="128">
        <v>3982</v>
      </c>
      <c r="I34" s="130">
        <v>197.2</v>
      </c>
      <c r="J34" s="128">
        <v>14918</v>
      </c>
      <c r="K34" s="130">
        <v>163.80000000000001</v>
      </c>
      <c r="L34" s="130">
        <v>3.7</v>
      </c>
    </row>
    <row r="35" spans="1:12" ht="11.45" customHeight="1" x14ac:dyDescent="0.2">
      <c r="A35" s="108">
        <f>IF(D35&lt;&gt;"",COUNTA($D$13:D35),"")</f>
        <v>23</v>
      </c>
      <c r="B35" s="76" t="s">
        <v>127</v>
      </c>
      <c r="C35" s="132">
        <v>3398</v>
      </c>
      <c r="D35" s="127">
        <v>299.3</v>
      </c>
      <c r="E35" s="129">
        <v>11701</v>
      </c>
      <c r="F35" s="127">
        <v>350.2</v>
      </c>
      <c r="G35" s="127">
        <v>3.4</v>
      </c>
      <c r="H35" s="129">
        <v>3951</v>
      </c>
      <c r="I35" s="127">
        <v>196.4</v>
      </c>
      <c r="J35" s="129">
        <v>14840</v>
      </c>
      <c r="K35" s="127">
        <v>165.2</v>
      </c>
      <c r="L35" s="127">
        <v>3.8</v>
      </c>
    </row>
    <row r="36" spans="1:12" x14ac:dyDescent="0.2">
      <c r="A36" s="108">
        <f>IF(D36&lt;&gt;"",COUNTA($D$13:D36),"")</f>
        <v>24</v>
      </c>
      <c r="B36" s="76" t="s">
        <v>128</v>
      </c>
      <c r="C36" s="132">
        <v>30</v>
      </c>
      <c r="D36" s="127">
        <v>500</v>
      </c>
      <c r="E36" s="129">
        <v>73</v>
      </c>
      <c r="F36" s="127">
        <v>247.6</v>
      </c>
      <c r="G36" s="127">
        <v>2.4</v>
      </c>
      <c r="H36" s="129">
        <v>31</v>
      </c>
      <c r="I36" s="127">
        <v>342.9</v>
      </c>
      <c r="J36" s="129">
        <v>78</v>
      </c>
      <c r="K36" s="127">
        <v>32.200000000000003</v>
      </c>
      <c r="L36" s="127">
        <v>2.5</v>
      </c>
    </row>
    <row r="37" spans="1:12" ht="20.100000000000001" customHeight="1" x14ac:dyDescent="0.2">
      <c r="A37" s="108">
        <f>IF(D37&lt;&gt;"",COUNTA($D$13:D37),"")</f>
        <v>25</v>
      </c>
      <c r="B37" s="74" t="s">
        <v>162</v>
      </c>
      <c r="C37" s="131">
        <v>576</v>
      </c>
      <c r="D37" s="130">
        <v>333.1</v>
      </c>
      <c r="E37" s="128">
        <v>2269</v>
      </c>
      <c r="F37" s="130">
        <v>611.29999999999995</v>
      </c>
      <c r="G37" s="130">
        <v>3.9</v>
      </c>
      <c r="H37" s="128">
        <v>580</v>
      </c>
      <c r="I37" s="130">
        <v>289.3</v>
      </c>
      <c r="J37" s="128">
        <v>2278</v>
      </c>
      <c r="K37" s="130">
        <v>556.5</v>
      </c>
      <c r="L37" s="130">
        <v>3.9</v>
      </c>
    </row>
    <row r="38" spans="1:12" x14ac:dyDescent="0.2">
      <c r="A38" s="108">
        <f>IF(D38&lt;&gt;"",COUNTA($D$13:D38),"")</f>
        <v>26</v>
      </c>
      <c r="B38" s="76" t="s">
        <v>127</v>
      </c>
      <c r="C38" s="132">
        <v>572</v>
      </c>
      <c r="D38" s="127">
        <v>336.6</v>
      </c>
      <c r="E38" s="129">
        <v>2255</v>
      </c>
      <c r="F38" s="127">
        <v>611.4</v>
      </c>
      <c r="G38" s="127">
        <v>3.9</v>
      </c>
      <c r="H38" s="129">
        <v>576</v>
      </c>
      <c r="I38" s="127">
        <v>291.8</v>
      </c>
      <c r="J38" s="129">
        <v>2264</v>
      </c>
      <c r="K38" s="127">
        <v>556.20000000000005</v>
      </c>
      <c r="L38" s="127">
        <v>3.9</v>
      </c>
    </row>
    <row r="39" spans="1:12" x14ac:dyDescent="0.2">
      <c r="A39" s="108">
        <f>IF(D39&lt;&gt;"",COUNTA($D$13:D39),"")</f>
        <v>27</v>
      </c>
      <c r="B39" s="76" t="s">
        <v>128</v>
      </c>
      <c r="C39" s="132">
        <v>4</v>
      </c>
      <c r="D39" s="127">
        <v>100</v>
      </c>
      <c r="E39" s="129">
        <v>14</v>
      </c>
      <c r="F39" s="127">
        <v>600</v>
      </c>
      <c r="G39" s="127">
        <v>3.5</v>
      </c>
      <c r="H39" s="129">
        <v>4</v>
      </c>
      <c r="I39" s="127">
        <v>100</v>
      </c>
      <c r="J39" s="129">
        <v>14</v>
      </c>
      <c r="K39" s="127">
        <v>600</v>
      </c>
      <c r="L39" s="127">
        <v>3.5</v>
      </c>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2024 03&amp;R&amp;"-,Standard"&amp;7&amp;P</oddFooter>
    <evenFooter>&amp;L&amp;"-,Standard"&amp;7&amp;P&amp;R&amp;"-,Standard"&amp;7StatA MV, Statistischer Bericht G413 2024 03</even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K61"/>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52" customWidth="1"/>
    <col min="2" max="2" width="23.7109375" style="63" customWidth="1"/>
    <col min="3" max="3" width="6.28515625" style="63" customWidth="1"/>
    <col min="4" max="4" width="7.7109375" style="63" customWidth="1"/>
    <col min="5" max="5" width="6.28515625" style="63" customWidth="1"/>
    <col min="6" max="6" width="7.28515625" style="63" customWidth="1"/>
    <col min="7" max="8" width="5.7109375" style="63" customWidth="1"/>
    <col min="9" max="10" width="8.7109375" style="63" customWidth="1"/>
    <col min="11" max="11" width="8.28515625" style="63" customWidth="1"/>
    <col min="12" max="16384" width="9.28515625" style="52"/>
  </cols>
  <sheetData>
    <row r="1" spans="1:11" s="109" customFormat="1" ht="30" customHeight="1" x14ac:dyDescent="0.2">
      <c r="A1" s="258" t="s">
        <v>48</v>
      </c>
      <c r="B1" s="259"/>
      <c r="C1" s="260" t="s">
        <v>294</v>
      </c>
      <c r="D1" s="260"/>
      <c r="E1" s="260"/>
      <c r="F1" s="260"/>
      <c r="G1" s="260"/>
      <c r="H1" s="260"/>
      <c r="I1" s="260"/>
      <c r="J1" s="260"/>
      <c r="K1" s="261"/>
    </row>
    <row r="2" spans="1:11" s="104" customFormat="1" ht="24.95" customHeight="1" x14ac:dyDescent="0.2">
      <c r="A2" s="262" t="s">
        <v>295</v>
      </c>
      <c r="B2" s="263"/>
      <c r="C2" s="264" t="s">
        <v>50</v>
      </c>
      <c r="D2" s="264"/>
      <c r="E2" s="264"/>
      <c r="F2" s="264"/>
      <c r="G2" s="264"/>
      <c r="H2" s="264"/>
      <c r="I2" s="264"/>
      <c r="J2" s="264"/>
      <c r="K2" s="265"/>
    </row>
    <row r="3" spans="1:11" ht="11.45" customHeight="1" x14ac:dyDescent="0.2">
      <c r="A3" s="266" t="s">
        <v>94</v>
      </c>
      <c r="B3" s="317" t="s">
        <v>296</v>
      </c>
      <c r="C3" s="320" t="s">
        <v>466</v>
      </c>
      <c r="D3" s="256"/>
      <c r="E3" s="256"/>
      <c r="F3" s="256"/>
      <c r="G3" s="256"/>
      <c r="H3" s="256"/>
      <c r="I3" s="256"/>
      <c r="J3" s="256"/>
      <c r="K3" s="257" t="s">
        <v>469</v>
      </c>
    </row>
    <row r="4" spans="1:11" ht="11.45" customHeight="1" x14ac:dyDescent="0.2">
      <c r="A4" s="315"/>
      <c r="B4" s="318"/>
      <c r="C4" s="256" t="s">
        <v>297</v>
      </c>
      <c r="D4" s="256"/>
      <c r="E4" s="256"/>
      <c r="F4" s="256" t="s">
        <v>432</v>
      </c>
      <c r="G4" s="256"/>
      <c r="H4" s="256"/>
      <c r="I4" s="256"/>
      <c r="J4" s="256"/>
      <c r="K4" s="257"/>
    </row>
    <row r="5" spans="1:11" ht="11.45" customHeight="1" x14ac:dyDescent="0.2">
      <c r="A5" s="266"/>
      <c r="B5" s="256"/>
      <c r="C5" s="256" t="s">
        <v>119</v>
      </c>
      <c r="D5" s="256" t="s">
        <v>433</v>
      </c>
      <c r="E5" s="256"/>
      <c r="F5" s="256" t="s">
        <v>119</v>
      </c>
      <c r="G5" s="256" t="s">
        <v>120</v>
      </c>
      <c r="H5" s="256" t="s">
        <v>434</v>
      </c>
      <c r="I5" s="321" t="s">
        <v>298</v>
      </c>
      <c r="J5" s="321"/>
      <c r="K5" s="257"/>
    </row>
    <row r="6" spans="1:11" ht="11.45" customHeight="1" x14ac:dyDescent="0.2">
      <c r="A6" s="315"/>
      <c r="B6" s="318"/>
      <c r="C6" s="256"/>
      <c r="D6" s="256" t="s">
        <v>299</v>
      </c>
      <c r="E6" s="256" t="s">
        <v>120</v>
      </c>
      <c r="F6" s="256"/>
      <c r="G6" s="256"/>
      <c r="H6" s="256"/>
      <c r="I6" s="256" t="s">
        <v>300</v>
      </c>
      <c r="J6" s="256" t="s">
        <v>301</v>
      </c>
      <c r="K6" s="257" t="s">
        <v>435</v>
      </c>
    </row>
    <row r="7" spans="1:11" ht="11.45" customHeight="1" x14ac:dyDescent="0.2">
      <c r="A7" s="315"/>
      <c r="B7" s="318"/>
      <c r="C7" s="256"/>
      <c r="D7" s="256"/>
      <c r="E7" s="256"/>
      <c r="F7" s="256"/>
      <c r="G7" s="256"/>
      <c r="H7" s="256"/>
      <c r="I7" s="256"/>
      <c r="J7" s="256"/>
      <c r="K7" s="257"/>
    </row>
    <row r="8" spans="1:11" ht="11.45" customHeight="1" x14ac:dyDescent="0.2">
      <c r="A8" s="315"/>
      <c r="B8" s="318"/>
      <c r="C8" s="256"/>
      <c r="D8" s="256"/>
      <c r="E8" s="256"/>
      <c r="F8" s="256"/>
      <c r="G8" s="256"/>
      <c r="H8" s="256"/>
      <c r="I8" s="256"/>
      <c r="J8" s="256"/>
      <c r="K8" s="257"/>
    </row>
    <row r="9" spans="1:11" ht="11.45" customHeight="1" x14ac:dyDescent="0.2">
      <c r="A9" s="315"/>
      <c r="B9" s="318"/>
      <c r="C9" s="256"/>
      <c r="D9" s="256"/>
      <c r="E9" s="256"/>
      <c r="F9" s="256"/>
      <c r="G9" s="256"/>
      <c r="H9" s="256"/>
      <c r="I9" s="256"/>
      <c r="J9" s="256"/>
      <c r="K9" s="257"/>
    </row>
    <row r="10" spans="1:11" ht="11.45" customHeight="1" x14ac:dyDescent="0.2">
      <c r="A10" s="315"/>
      <c r="B10" s="318"/>
      <c r="C10" s="256"/>
      <c r="D10" s="256"/>
      <c r="E10" s="256"/>
      <c r="F10" s="256"/>
      <c r="G10" s="256"/>
      <c r="H10" s="256"/>
      <c r="I10" s="256"/>
      <c r="J10" s="256"/>
      <c r="K10" s="257"/>
    </row>
    <row r="11" spans="1:11" ht="11.45" customHeight="1" x14ac:dyDescent="0.2">
      <c r="A11" s="315"/>
      <c r="B11" s="318"/>
      <c r="C11" s="256"/>
      <c r="D11" s="256"/>
      <c r="E11" s="256"/>
      <c r="F11" s="256"/>
      <c r="G11" s="256"/>
      <c r="H11" s="256"/>
      <c r="I11" s="256"/>
      <c r="J11" s="256"/>
      <c r="K11" s="257"/>
    </row>
    <row r="12" spans="1:11" ht="11.45" customHeight="1" x14ac:dyDescent="0.2">
      <c r="A12" s="316"/>
      <c r="B12" s="319"/>
      <c r="C12" s="256" t="s">
        <v>100</v>
      </c>
      <c r="D12" s="256"/>
      <c r="E12" s="166" t="s">
        <v>122</v>
      </c>
      <c r="F12" s="166" t="s">
        <v>100</v>
      </c>
      <c r="G12" s="256" t="s">
        <v>122</v>
      </c>
      <c r="H12" s="256"/>
      <c r="I12" s="166" t="s">
        <v>100</v>
      </c>
      <c r="J12" s="256" t="s">
        <v>122</v>
      </c>
      <c r="K12" s="257"/>
    </row>
    <row r="13" spans="1:11" s="56" customFormat="1" ht="11.45" customHeight="1" x14ac:dyDescent="0.15">
      <c r="A13" s="147">
        <v>1</v>
      </c>
      <c r="B13" s="148">
        <v>2</v>
      </c>
      <c r="C13" s="149">
        <v>3</v>
      </c>
      <c r="D13" s="148">
        <v>4</v>
      </c>
      <c r="E13" s="149">
        <v>5</v>
      </c>
      <c r="F13" s="148">
        <v>6</v>
      </c>
      <c r="G13" s="149">
        <v>7</v>
      </c>
      <c r="H13" s="148">
        <v>8</v>
      </c>
      <c r="I13" s="149">
        <v>9</v>
      </c>
      <c r="J13" s="148">
        <v>10</v>
      </c>
      <c r="K13" s="155">
        <v>11</v>
      </c>
    </row>
    <row r="14" spans="1:11" s="110" customFormat="1" ht="21.95" customHeight="1" x14ac:dyDescent="0.2">
      <c r="A14" s="108">
        <f>IF(D14&lt;&gt;"",COUNTA($D$14:D14),"")</f>
        <v>1</v>
      </c>
      <c r="B14" s="107" t="s">
        <v>123</v>
      </c>
      <c r="C14" s="138">
        <v>2890</v>
      </c>
      <c r="D14" s="138">
        <v>2370</v>
      </c>
      <c r="E14" s="130">
        <v>3.1</v>
      </c>
      <c r="F14" s="138">
        <v>264860</v>
      </c>
      <c r="G14" s="130">
        <v>16</v>
      </c>
      <c r="H14" s="130">
        <v>25.9</v>
      </c>
      <c r="I14" s="138">
        <v>329483</v>
      </c>
      <c r="J14" s="130">
        <v>80.400000000000006</v>
      </c>
      <c r="K14" s="130">
        <v>20.2</v>
      </c>
    </row>
    <row r="15" spans="1:11" s="111" customFormat="1" ht="30" customHeight="1" x14ac:dyDescent="0.2">
      <c r="A15" s="108">
        <f>IF(D15&lt;&gt;"",COUNTA($D$14:D15),"")</f>
        <v>2</v>
      </c>
      <c r="B15" s="107" t="s">
        <v>302</v>
      </c>
      <c r="C15" s="138">
        <v>1234</v>
      </c>
      <c r="D15" s="138">
        <v>1047</v>
      </c>
      <c r="E15" s="130">
        <v>0.7</v>
      </c>
      <c r="F15" s="138">
        <v>78556</v>
      </c>
      <c r="G15" s="130">
        <v>3.2</v>
      </c>
      <c r="H15" s="130">
        <v>39.200000000000003</v>
      </c>
      <c r="I15" s="138">
        <v>88671</v>
      </c>
      <c r="J15" s="130">
        <v>88.6</v>
      </c>
      <c r="K15" s="130">
        <v>30.5</v>
      </c>
    </row>
    <row r="16" spans="1:11" s="111" customFormat="1" ht="11.45" customHeight="1" x14ac:dyDescent="0.2">
      <c r="A16" s="108">
        <f>IF(D16&lt;&gt;"",COUNTA($D$14:D16),"")</f>
        <v>3</v>
      </c>
      <c r="B16" s="60" t="s">
        <v>129</v>
      </c>
      <c r="C16" s="139">
        <v>600</v>
      </c>
      <c r="D16" s="139">
        <v>536</v>
      </c>
      <c r="E16" s="127">
        <v>2.1</v>
      </c>
      <c r="F16" s="139">
        <v>58818</v>
      </c>
      <c r="G16" s="127">
        <v>4.2</v>
      </c>
      <c r="H16" s="127">
        <v>42</v>
      </c>
      <c r="I16" s="139">
        <v>64571</v>
      </c>
      <c r="J16" s="127">
        <v>91.1</v>
      </c>
      <c r="K16" s="127">
        <v>32.9</v>
      </c>
    </row>
    <row r="17" spans="1:11" s="111" customFormat="1" ht="11.45" customHeight="1" x14ac:dyDescent="0.2">
      <c r="A17" s="108">
        <f>IF(D17&lt;&gt;"",COUNTA($D$14:D17),"")</f>
        <v>4</v>
      </c>
      <c r="B17" s="60" t="s">
        <v>132</v>
      </c>
      <c r="C17" s="139">
        <v>230</v>
      </c>
      <c r="D17" s="139">
        <v>185</v>
      </c>
      <c r="E17" s="127">
        <v>-1.6</v>
      </c>
      <c r="F17" s="139">
        <v>9798</v>
      </c>
      <c r="G17" s="127">
        <v>1.7</v>
      </c>
      <c r="H17" s="127">
        <v>36.9</v>
      </c>
      <c r="I17" s="139">
        <v>11663</v>
      </c>
      <c r="J17" s="127">
        <v>84</v>
      </c>
      <c r="K17" s="127">
        <v>27.6</v>
      </c>
    </row>
    <row r="18" spans="1:11" s="111" customFormat="1" ht="11.45" customHeight="1" x14ac:dyDescent="0.2">
      <c r="A18" s="108">
        <f>IF(D18&lt;&gt;"",COUNTA($D$14:D18),"")</f>
        <v>5</v>
      </c>
      <c r="B18" s="60" t="s">
        <v>133</v>
      </c>
      <c r="C18" s="139">
        <v>135</v>
      </c>
      <c r="D18" s="139">
        <v>111</v>
      </c>
      <c r="E18" s="127">
        <v>-5.0999999999999996</v>
      </c>
      <c r="F18" s="139">
        <v>3548</v>
      </c>
      <c r="G18" s="127">
        <v>-10.6</v>
      </c>
      <c r="H18" s="127">
        <v>28.8</v>
      </c>
      <c r="I18" s="139">
        <v>4703</v>
      </c>
      <c r="J18" s="127">
        <v>75.400000000000006</v>
      </c>
      <c r="K18" s="127">
        <v>22.4</v>
      </c>
    </row>
    <row r="19" spans="1:11" s="111" customFormat="1" ht="11.45" customHeight="1" x14ac:dyDescent="0.2">
      <c r="A19" s="108">
        <f>IF(D19&lt;&gt;"",COUNTA($D$14:D19),"")</f>
        <v>6</v>
      </c>
      <c r="B19" s="60" t="s">
        <v>303</v>
      </c>
      <c r="C19" s="139">
        <v>269</v>
      </c>
      <c r="D19" s="139">
        <v>215</v>
      </c>
      <c r="E19" s="127">
        <v>2.4</v>
      </c>
      <c r="F19" s="139">
        <v>6392</v>
      </c>
      <c r="G19" s="127">
        <v>5.5</v>
      </c>
      <c r="H19" s="127">
        <v>22.7</v>
      </c>
      <c r="I19" s="139">
        <v>7734</v>
      </c>
      <c r="J19" s="127">
        <v>82.6</v>
      </c>
      <c r="K19" s="127">
        <v>16</v>
      </c>
    </row>
    <row r="20" spans="1:11" s="111" customFormat="1" ht="39.950000000000003" customHeight="1" x14ac:dyDescent="0.2">
      <c r="A20" s="108">
        <f>IF(D20&lt;&gt;"",COUNTA($D$14:D20),"")</f>
        <v>7</v>
      </c>
      <c r="B20" s="107" t="s">
        <v>304</v>
      </c>
      <c r="C20" s="138">
        <v>1656</v>
      </c>
      <c r="D20" s="138">
        <v>1323</v>
      </c>
      <c r="E20" s="130">
        <v>5.0999999999999996</v>
      </c>
      <c r="F20" s="138">
        <v>186304</v>
      </c>
      <c r="G20" s="130">
        <v>22.4</v>
      </c>
      <c r="H20" s="130">
        <v>19.7</v>
      </c>
      <c r="I20" s="138">
        <v>240812</v>
      </c>
      <c r="J20" s="130">
        <v>77.400000000000006</v>
      </c>
      <c r="K20" s="130">
        <v>15.2</v>
      </c>
    </row>
    <row r="21" spans="1:11" s="111" customFormat="1" ht="11.45" customHeight="1" x14ac:dyDescent="0.2">
      <c r="A21" s="108">
        <f>IF(D21&lt;&gt;"",COUNTA($D$14:D21),"")</f>
        <v>8</v>
      </c>
      <c r="B21" s="60" t="s">
        <v>137</v>
      </c>
      <c r="C21" s="139">
        <v>90</v>
      </c>
      <c r="D21" s="139">
        <v>76</v>
      </c>
      <c r="E21" s="127">
        <v>2.7</v>
      </c>
      <c r="F21" s="139">
        <v>5315</v>
      </c>
      <c r="G21" s="127">
        <v>6.4</v>
      </c>
      <c r="H21" s="127">
        <v>22</v>
      </c>
      <c r="I21" s="139">
        <v>6946</v>
      </c>
      <c r="J21" s="127">
        <v>76.5</v>
      </c>
      <c r="K21" s="127">
        <v>15</v>
      </c>
    </row>
    <row r="22" spans="1:11" s="111" customFormat="1" ht="11.45" customHeight="1" x14ac:dyDescent="0.2">
      <c r="A22" s="108">
        <f>IF(D22&lt;&gt;"",COUNTA($D$14:D22),"")</f>
        <v>9</v>
      </c>
      <c r="B22" s="60" t="s">
        <v>138</v>
      </c>
      <c r="C22" s="139">
        <v>24</v>
      </c>
      <c r="D22" s="139">
        <v>20</v>
      </c>
      <c r="E22" s="127">
        <v>-9.1</v>
      </c>
      <c r="F22" s="139">
        <v>9898</v>
      </c>
      <c r="G22" s="127">
        <v>-2.8</v>
      </c>
      <c r="H22" s="127">
        <v>33.799999999999997</v>
      </c>
      <c r="I22" s="139">
        <v>10922</v>
      </c>
      <c r="J22" s="127">
        <v>90.6</v>
      </c>
      <c r="K22" s="127">
        <v>26.9</v>
      </c>
    </row>
    <row r="23" spans="1:11" s="110" customFormat="1" ht="11.45" customHeight="1" x14ac:dyDescent="0.2">
      <c r="A23" s="108">
        <f>IF(D23&lt;&gt;"",COUNTA($D$14:D23),"")</f>
        <v>10</v>
      </c>
      <c r="B23" s="112" t="s">
        <v>139</v>
      </c>
      <c r="C23" s="139">
        <v>1200</v>
      </c>
      <c r="D23" s="139">
        <v>1025</v>
      </c>
      <c r="E23" s="127">
        <v>1.3</v>
      </c>
      <c r="F23" s="139">
        <v>83557</v>
      </c>
      <c r="G23" s="127">
        <v>1.8</v>
      </c>
      <c r="H23" s="127">
        <v>17.100000000000001</v>
      </c>
      <c r="I23" s="139">
        <v>93099</v>
      </c>
      <c r="J23" s="127">
        <v>89.8</v>
      </c>
      <c r="K23" s="127">
        <v>10.9</v>
      </c>
    </row>
    <row r="24" spans="1:11" s="111" customFormat="1" ht="11.45" customHeight="1" x14ac:dyDescent="0.2">
      <c r="A24" s="108">
        <f>IF(D24&lt;&gt;"",COUNTA($D$14:D24),"")</f>
        <v>11</v>
      </c>
      <c r="B24" s="60" t="s">
        <v>140</v>
      </c>
      <c r="C24" s="139">
        <v>81</v>
      </c>
      <c r="D24" s="139">
        <v>49</v>
      </c>
      <c r="E24" s="127">
        <v>19.5</v>
      </c>
      <c r="F24" s="139">
        <v>5213</v>
      </c>
      <c r="G24" s="127">
        <v>18.3</v>
      </c>
      <c r="H24" s="127">
        <v>19</v>
      </c>
      <c r="I24" s="139">
        <v>8305</v>
      </c>
      <c r="J24" s="127">
        <v>62.8</v>
      </c>
      <c r="K24" s="127">
        <v>12.5</v>
      </c>
    </row>
    <row r="25" spans="1:11" s="111" customFormat="1" ht="11.45" customHeight="1" x14ac:dyDescent="0.2">
      <c r="A25" s="108">
        <f>IF(D25&lt;&gt;"",COUNTA($D$14:D25),"")</f>
        <v>12</v>
      </c>
      <c r="B25" s="60" t="s">
        <v>305</v>
      </c>
      <c r="C25" s="139">
        <v>213</v>
      </c>
      <c r="D25" s="139">
        <v>105</v>
      </c>
      <c r="E25" s="127">
        <v>66.7</v>
      </c>
      <c r="F25" s="139">
        <v>71836</v>
      </c>
      <c r="G25" s="127">
        <v>77.3</v>
      </c>
      <c r="H25" s="127">
        <v>7.9</v>
      </c>
      <c r="I25" s="139">
        <v>111000</v>
      </c>
      <c r="J25" s="127">
        <v>64.7</v>
      </c>
      <c r="K25" s="127">
        <v>4.3</v>
      </c>
    </row>
    <row r="26" spans="1:11" ht="23.45" customHeight="1" x14ac:dyDescent="0.2">
      <c r="A26" s="108">
        <f>IF(D26&lt;&gt;"",COUNTA($D$14:D26),"")</f>
        <v>13</v>
      </c>
      <c r="B26" s="60" t="s">
        <v>306</v>
      </c>
      <c r="C26" s="139">
        <v>48</v>
      </c>
      <c r="D26" s="139">
        <v>48</v>
      </c>
      <c r="E26" s="127">
        <v>2.1</v>
      </c>
      <c r="F26" s="139">
        <v>10485</v>
      </c>
      <c r="G26" s="127">
        <v>4.7</v>
      </c>
      <c r="H26" s="127">
        <v>84.5</v>
      </c>
      <c r="I26" s="139">
        <v>10540</v>
      </c>
      <c r="J26" s="127">
        <v>99.5</v>
      </c>
      <c r="K26" s="127">
        <v>81.7</v>
      </c>
    </row>
    <row r="27" spans="1:11" ht="11.45" customHeight="1" x14ac:dyDescent="0.2">
      <c r="A27" s="108">
        <f>IF(D27&lt;&gt;"",COUNTA($D$14:D27),"")</f>
        <v>14</v>
      </c>
      <c r="B27" s="60" t="s">
        <v>143</v>
      </c>
      <c r="C27" s="139" t="s">
        <v>12</v>
      </c>
      <c r="D27" s="139" t="s">
        <v>12</v>
      </c>
      <c r="E27" s="127" t="s">
        <v>12</v>
      </c>
      <c r="F27" s="139" t="s">
        <v>12</v>
      </c>
      <c r="G27" s="127" t="s">
        <v>12</v>
      </c>
      <c r="H27" s="127" t="s">
        <v>12</v>
      </c>
      <c r="I27" s="139" t="s">
        <v>12</v>
      </c>
      <c r="J27" s="127" t="s">
        <v>12</v>
      </c>
      <c r="K27" s="127" t="s">
        <v>12</v>
      </c>
    </row>
    <row r="28" spans="1:11" ht="11.45" customHeight="1" x14ac:dyDescent="0.2">
      <c r="G28" s="113"/>
      <c r="H28" s="113"/>
    </row>
    <row r="29" spans="1:11" ht="11.45" customHeight="1" x14ac:dyDescent="0.2"/>
    <row r="30" spans="1:11" ht="11.45" customHeight="1" x14ac:dyDescent="0.2"/>
    <row r="31" spans="1:11" ht="11.45" customHeight="1" x14ac:dyDescent="0.2"/>
    <row r="32" spans="1:11"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2024 03&amp;R&amp;"-,Standard"&amp;7&amp;P</oddFooter>
    <evenFooter>&amp;L&amp;"-,Standard"&amp;7&amp;P&amp;R&amp;"-,Standard"&amp;7StatA MV, Statistischer Bericht G413 2024 03</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K55"/>
  <sheetViews>
    <sheetView zoomScale="140" zoomScaleNormal="140" workbookViewId="0">
      <pane xSplit="2" ySplit="13" topLeftCell="C14" activePane="bottomRight" state="frozen"/>
      <selection activeCell="C14" sqref="C14"/>
      <selection pane="topRight" activeCell="C14" sqref="C14"/>
      <selection pane="bottomLeft" activeCell="C14" sqref="C14"/>
      <selection pane="bottomRight" activeCell="C14" sqref="C14"/>
    </sheetView>
  </sheetViews>
  <sheetFormatPr baseColWidth="10" defaultColWidth="9.28515625" defaultRowHeight="11.25" x14ac:dyDescent="0.2"/>
  <cols>
    <col min="1" max="1" width="3.28515625" style="68" customWidth="1"/>
    <col min="2" max="2" width="24.28515625" style="79" customWidth="1"/>
    <col min="3" max="3" width="6.28515625" style="79" customWidth="1"/>
    <col min="4" max="4" width="7.7109375" style="79" customWidth="1"/>
    <col min="5" max="5" width="6.28515625" style="79" customWidth="1"/>
    <col min="6" max="6" width="7.28515625" style="79" customWidth="1"/>
    <col min="7" max="7" width="6.42578125" style="79" bestFit="1" customWidth="1"/>
    <col min="8" max="8" width="5.7109375" style="79" customWidth="1"/>
    <col min="9" max="9" width="8.7109375" style="79" customWidth="1"/>
    <col min="10" max="10" width="8.42578125" style="79" customWidth="1"/>
    <col min="11" max="11" width="7.5703125" style="79" customWidth="1"/>
    <col min="12" max="133" width="9.28515625" style="68"/>
    <col min="134" max="134" width="3.7109375" style="68" customWidth="1"/>
    <col min="135" max="135" width="23.7109375" style="68" customWidth="1"/>
    <col min="136" max="136" width="6.28515625" style="68" customWidth="1"/>
    <col min="137" max="137" width="7.7109375" style="68" customWidth="1"/>
    <col min="138" max="138" width="6.28515625" style="68" customWidth="1"/>
    <col min="139" max="139" width="7.28515625" style="68" customWidth="1"/>
    <col min="140" max="141" width="5.7109375" style="68" customWidth="1"/>
    <col min="142" max="142" width="8.7109375" style="68" customWidth="1"/>
    <col min="143" max="144" width="8.28515625" style="68" customWidth="1"/>
    <col min="145" max="389" width="9.28515625" style="68"/>
    <col min="390" max="390" width="3.7109375" style="68" customWidth="1"/>
    <col min="391" max="391" width="23.7109375" style="68" customWidth="1"/>
    <col min="392" max="392" width="6.28515625" style="68" customWidth="1"/>
    <col min="393" max="393" width="7.7109375" style="68" customWidth="1"/>
    <col min="394" max="394" width="6.28515625" style="68" customWidth="1"/>
    <col min="395" max="395" width="7.28515625" style="68" customWidth="1"/>
    <col min="396" max="397" width="5.7109375" style="68" customWidth="1"/>
    <col min="398" max="398" width="8.7109375" style="68" customWidth="1"/>
    <col min="399" max="400" width="8.28515625" style="68" customWidth="1"/>
    <col min="401" max="645" width="9.28515625" style="68"/>
    <col min="646" max="646" width="3.7109375" style="68" customWidth="1"/>
    <col min="647" max="647" width="23.7109375" style="68" customWidth="1"/>
    <col min="648" max="648" width="6.28515625" style="68" customWidth="1"/>
    <col min="649" max="649" width="7.7109375" style="68" customWidth="1"/>
    <col min="650" max="650" width="6.28515625" style="68" customWidth="1"/>
    <col min="651" max="651" width="7.28515625" style="68" customWidth="1"/>
    <col min="652" max="653" width="5.7109375" style="68" customWidth="1"/>
    <col min="654" max="654" width="8.7109375" style="68" customWidth="1"/>
    <col min="655" max="656" width="8.28515625" style="68" customWidth="1"/>
    <col min="657" max="901" width="9.28515625" style="68"/>
    <col min="902" max="902" width="3.7109375" style="68" customWidth="1"/>
    <col min="903" max="903" width="23.7109375" style="68" customWidth="1"/>
    <col min="904" max="904" width="6.28515625" style="68" customWidth="1"/>
    <col min="905" max="905" width="7.7109375" style="68" customWidth="1"/>
    <col min="906" max="906" width="6.28515625" style="68" customWidth="1"/>
    <col min="907" max="907" width="7.28515625" style="68" customWidth="1"/>
    <col min="908" max="909" width="5.7109375" style="68" customWidth="1"/>
    <col min="910" max="910" width="8.7109375" style="68" customWidth="1"/>
    <col min="911" max="912" width="8.28515625" style="68" customWidth="1"/>
    <col min="913" max="1157" width="9.28515625" style="68"/>
    <col min="1158" max="1158" width="3.7109375" style="68" customWidth="1"/>
    <col min="1159" max="1159" width="23.7109375" style="68" customWidth="1"/>
    <col min="1160" max="1160" width="6.28515625" style="68" customWidth="1"/>
    <col min="1161" max="1161" width="7.7109375" style="68" customWidth="1"/>
    <col min="1162" max="1162" width="6.28515625" style="68" customWidth="1"/>
    <col min="1163" max="1163" width="7.28515625" style="68" customWidth="1"/>
    <col min="1164" max="1165" width="5.7109375" style="68" customWidth="1"/>
    <col min="1166" max="1166" width="8.7109375" style="68" customWidth="1"/>
    <col min="1167" max="1168" width="8.28515625" style="68" customWidth="1"/>
    <col min="1169" max="1413" width="9.28515625" style="68"/>
    <col min="1414" max="1414" width="3.7109375" style="68" customWidth="1"/>
    <col min="1415" max="1415" width="23.7109375" style="68" customWidth="1"/>
    <col min="1416" max="1416" width="6.28515625" style="68" customWidth="1"/>
    <col min="1417" max="1417" width="7.7109375" style="68" customWidth="1"/>
    <col min="1418" max="1418" width="6.28515625" style="68" customWidth="1"/>
    <col min="1419" max="1419" width="7.28515625" style="68" customWidth="1"/>
    <col min="1420" max="1421" width="5.7109375" style="68" customWidth="1"/>
    <col min="1422" max="1422" width="8.7109375" style="68" customWidth="1"/>
    <col min="1423" max="1424" width="8.28515625" style="68" customWidth="1"/>
    <col min="1425" max="1669" width="9.28515625" style="68"/>
    <col min="1670" max="1670" width="3.7109375" style="68" customWidth="1"/>
    <col min="1671" max="1671" width="23.7109375" style="68" customWidth="1"/>
    <col min="1672" max="1672" width="6.28515625" style="68" customWidth="1"/>
    <col min="1673" max="1673" width="7.7109375" style="68" customWidth="1"/>
    <col min="1674" max="1674" width="6.28515625" style="68" customWidth="1"/>
    <col min="1675" max="1675" width="7.28515625" style="68" customWidth="1"/>
    <col min="1676" max="1677" width="5.7109375" style="68" customWidth="1"/>
    <col min="1678" max="1678" width="8.7109375" style="68" customWidth="1"/>
    <col min="1679" max="1680" width="8.28515625" style="68" customWidth="1"/>
    <col min="1681" max="1925" width="9.28515625" style="68"/>
    <col min="1926" max="1926" width="3.7109375" style="68" customWidth="1"/>
    <col min="1927" max="1927" width="23.7109375" style="68" customWidth="1"/>
    <col min="1928" max="1928" width="6.28515625" style="68" customWidth="1"/>
    <col min="1929" max="1929" width="7.7109375" style="68" customWidth="1"/>
    <col min="1930" max="1930" width="6.28515625" style="68" customWidth="1"/>
    <col min="1931" max="1931" width="7.28515625" style="68" customWidth="1"/>
    <col min="1932" max="1933" width="5.7109375" style="68" customWidth="1"/>
    <col min="1934" max="1934" width="8.7109375" style="68" customWidth="1"/>
    <col min="1935" max="1936" width="8.28515625" style="68" customWidth="1"/>
    <col min="1937" max="2181" width="9.28515625" style="68"/>
    <col min="2182" max="2182" width="3.7109375" style="68" customWidth="1"/>
    <col min="2183" max="2183" width="23.7109375" style="68" customWidth="1"/>
    <col min="2184" max="2184" width="6.28515625" style="68" customWidth="1"/>
    <col min="2185" max="2185" width="7.7109375" style="68" customWidth="1"/>
    <col min="2186" max="2186" width="6.28515625" style="68" customWidth="1"/>
    <col min="2187" max="2187" width="7.28515625" style="68" customWidth="1"/>
    <col min="2188" max="2189" width="5.7109375" style="68" customWidth="1"/>
    <col min="2190" max="2190" width="8.7109375" style="68" customWidth="1"/>
    <col min="2191" max="2192" width="8.28515625" style="68" customWidth="1"/>
    <col min="2193" max="2437" width="9.28515625" style="68"/>
    <col min="2438" max="2438" width="3.7109375" style="68" customWidth="1"/>
    <col min="2439" max="2439" width="23.7109375" style="68" customWidth="1"/>
    <col min="2440" max="2440" width="6.28515625" style="68" customWidth="1"/>
    <col min="2441" max="2441" width="7.7109375" style="68" customWidth="1"/>
    <col min="2442" max="2442" width="6.28515625" style="68" customWidth="1"/>
    <col min="2443" max="2443" width="7.28515625" style="68" customWidth="1"/>
    <col min="2444" max="2445" width="5.7109375" style="68" customWidth="1"/>
    <col min="2446" max="2446" width="8.7109375" style="68" customWidth="1"/>
    <col min="2447" max="2448" width="8.28515625" style="68" customWidth="1"/>
    <col min="2449" max="2693" width="9.28515625" style="68"/>
    <col min="2694" max="2694" width="3.7109375" style="68" customWidth="1"/>
    <col min="2695" max="2695" width="23.7109375" style="68" customWidth="1"/>
    <col min="2696" max="2696" width="6.28515625" style="68" customWidth="1"/>
    <col min="2697" max="2697" width="7.7109375" style="68" customWidth="1"/>
    <col min="2698" max="2698" width="6.28515625" style="68" customWidth="1"/>
    <col min="2699" max="2699" width="7.28515625" style="68" customWidth="1"/>
    <col min="2700" max="2701" width="5.7109375" style="68" customWidth="1"/>
    <col min="2702" max="2702" width="8.7109375" style="68" customWidth="1"/>
    <col min="2703" max="2704" width="8.28515625" style="68" customWidth="1"/>
    <col min="2705" max="2949" width="9.28515625" style="68"/>
    <col min="2950" max="2950" width="3.7109375" style="68" customWidth="1"/>
    <col min="2951" max="2951" width="23.7109375" style="68" customWidth="1"/>
    <col min="2952" max="2952" width="6.28515625" style="68" customWidth="1"/>
    <col min="2953" max="2953" width="7.7109375" style="68" customWidth="1"/>
    <col min="2954" max="2954" width="6.28515625" style="68" customWidth="1"/>
    <col min="2955" max="2955" width="7.28515625" style="68" customWidth="1"/>
    <col min="2956" max="2957" width="5.7109375" style="68" customWidth="1"/>
    <col min="2958" max="2958" width="8.7109375" style="68" customWidth="1"/>
    <col min="2959" max="2960" width="8.28515625" style="68" customWidth="1"/>
    <col min="2961" max="3205" width="9.28515625" style="68"/>
    <col min="3206" max="3206" width="3.7109375" style="68" customWidth="1"/>
    <col min="3207" max="3207" width="23.7109375" style="68" customWidth="1"/>
    <col min="3208" max="3208" width="6.28515625" style="68" customWidth="1"/>
    <col min="3209" max="3209" width="7.7109375" style="68" customWidth="1"/>
    <col min="3210" max="3210" width="6.28515625" style="68" customWidth="1"/>
    <col min="3211" max="3211" width="7.28515625" style="68" customWidth="1"/>
    <col min="3212" max="3213" width="5.7109375" style="68" customWidth="1"/>
    <col min="3214" max="3214" width="8.7109375" style="68" customWidth="1"/>
    <col min="3215" max="3216" width="8.28515625" style="68" customWidth="1"/>
    <col min="3217" max="3461" width="9.28515625" style="68"/>
    <col min="3462" max="3462" width="3.7109375" style="68" customWidth="1"/>
    <col min="3463" max="3463" width="23.7109375" style="68" customWidth="1"/>
    <col min="3464" max="3464" width="6.28515625" style="68" customWidth="1"/>
    <col min="3465" max="3465" width="7.7109375" style="68" customWidth="1"/>
    <col min="3466" max="3466" width="6.28515625" style="68" customWidth="1"/>
    <col min="3467" max="3467" width="7.28515625" style="68" customWidth="1"/>
    <col min="3468" max="3469" width="5.7109375" style="68" customWidth="1"/>
    <col min="3470" max="3470" width="8.7109375" style="68" customWidth="1"/>
    <col min="3471" max="3472" width="8.28515625" style="68" customWidth="1"/>
    <col min="3473" max="3717" width="9.28515625" style="68"/>
    <col min="3718" max="3718" width="3.7109375" style="68" customWidth="1"/>
    <col min="3719" max="3719" width="23.7109375" style="68" customWidth="1"/>
    <col min="3720" max="3720" width="6.28515625" style="68" customWidth="1"/>
    <col min="3721" max="3721" width="7.7109375" style="68" customWidth="1"/>
    <col min="3722" max="3722" width="6.28515625" style="68" customWidth="1"/>
    <col min="3723" max="3723" width="7.28515625" style="68" customWidth="1"/>
    <col min="3724" max="3725" width="5.7109375" style="68" customWidth="1"/>
    <col min="3726" max="3726" width="8.7109375" style="68" customWidth="1"/>
    <col min="3727" max="3728" width="8.28515625" style="68" customWidth="1"/>
    <col min="3729" max="3973" width="9.28515625" style="68"/>
    <col min="3974" max="3974" width="3.7109375" style="68" customWidth="1"/>
    <col min="3975" max="3975" width="23.7109375" style="68" customWidth="1"/>
    <col min="3976" max="3976" width="6.28515625" style="68" customWidth="1"/>
    <col min="3977" max="3977" width="7.7109375" style="68" customWidth="1"/>
    <col min="3978" max="3978" width="6.28515625" style="68" customWidth="1"/>
    <col min="3979" max="3979" width="7.28515625" style="68" customWidth="1"/>
    <col min="3980" max="3981" width="5.7109375" style="68" customWidth="1"/>
    <col min="3982" max="3982" width="8.7109375" style="68" customWidth="1"/>
    <col min="3983" max="3984" width="8.28515625" style="68" customWidth="1"/>
    <col min="3985" max="4229" width="9.28515625" style="68"/>
    <col min="4230" max="4230" width="3.7109375" style="68" customWidth="1"/>
    <col min="4231" max="4231" width="23.7109375" style="68" customWidth="1"/>
    <col min="4232" max="4232" width="6.28515625" style="68" customWidth="1"/>
    <col min="4233" max="4233" width="7.7109375" style="68" customWidth="1"/>
    <col min="4234" max="4234" width="6.28515625" style="68" customWidth="1"/>
    <col min="4235" max="4235" width="7.28515625" style="68" customWidth="1"/>
    <col min="4236" max="4237" width="5.7109375" style="68" customWidth="1"/>
    <col min="4238" max="4238" width="8.7109375" style="68" customWidth="1"/>
    <col min="4239" max="4240" width="8.28515625" style="68" customWidth="1"/>
    <col min="4241" max="4485" width="9.28515625" style="68"/>
    <col min="4486" max="4486" width="3.7109375" style="68" customWidth="1"/>
    <col min="4487" max="4487" width="23.7109375" style="68" customWidth="1"/>
    <col min="4488" max="4488" width="6.28515625" style="68" customWidth="1"/>
    <col min="4489" max="4489" width="7.7109375" style="68" customWidth="1"/>
    <col min="4490" max="4490" width="6.28515625" style="68" customWidth="1"/>
    <col min="4491" max="4491" width="7.28515625" style="68" customWidth="1"/>
    <col min="4492" max="4493" width="5.7109375" style="68" customWidth="1"/>
    <col min="4494" max="4494" width="8.7109375" style="68" customWidth="1"/>
    <col min="4495" max="4496" width="8.28515625" style="68" customWidth="1"/>
    <col min="4497" max="4741" width="9.28515625" style="68"/>
    <col min="4742" max="4742" width="3.7109375" style="68" customWidth="1"/>
    <col min="4743" max="4743" width="23.7109375" style="68" customWidth="1"/>
    <col min="4744" max="4744" width="6.28515625" style="68" customWidth="1"/>
    <col min="4745" max="4745" width="7.7109375" style="68" customWidth="1"/>
    <col min="4746" max="4746" width="6.28515625" style="68" customWidth="1"/>
    <col min="4747" max="4747" width="7.28515625" style="68" customWidth="1"/>
    <col min="4748" max="4749" width="5.7109375" style="68" customWidth="1"/>
    <col min="4750" max="4750" width="8.7109375" style="68" customWidth="1"/>
    <col min="4751" max="4752" width="8.28515625" style="68" customWidth="1"/>
    <col min="4753" max="4997" width="9.28515625" style="68"/>
    <col min="4998" max="4998" width="3.7109375" style="68" customWidth="1"/>
    <col min="4999" max="4999" width="23.7109375" style="68" customWidth="1"/>
    <col min="5000" max="5000" width="6.28515625" style="68" customWidth="1"/>
    <col min="5001" max="5001" width="7.7109375" style="68" customWidth="1"/>
    <col min="5002" max="5002" width="6.28515625" style="68" customWidth="1"/>
    <col min="5003" max="5003" width="7.28515625" style="68" customWidth="1"/>
    <col min="5004" max="5005" width="5.7109375" style="68" customWidth="1"/>
    <col min="5006" max="5006" width="8.7109375" style="68" customWidth="1"/>
    <col min="5007" max="5008" width="8.28515625" style="68" customWidth="1"/>
    <col min="5009" max="5253" width="9.28515625" style="68"/>
    <col min="5254" max="5254" width="3.7109375" style="68" customWidth="1"/>
    <col min="5255" max="5255" width="23.7109375" style="68" customWidth="1"/>
    <col min="5256" max="5256" width="6.28515625" style="68" customWidth="1"/>
    <col min="5257" max="5257" width="7.7109375" style="68" customWidth="1"/>
    <col min="5258" max="5258" width="6.28515625" style="68" customWidth="1"/>
    <col min="5259" max="5259" width="7.28515625" style="68" customWidth="1"/>
    <col min="5260" max="5261" width="5.7109375" style="68" customWidth="1"/>
    <col min="5262" max="5262" width="8.7109375" style="68" customWidth="1"/>
    <col min="5263" max="5264" width="8.28515625" style="68" customWidth="1"/>
    <col min="5265" max="5509" width="9.28515625" style="68"/>
    <col min="5510" max="5510" width="3.7109375" style="68" customWidth="1"/>
    <col min="5511" max="5511" width="23.7109375" style="68" customWidth="1"/>
    <col min="5512" max="5512" width="6.28515625" style="68" customWidth="1"/>
    <col min="5513" max="5513" width="7.7109375" style="68" customWidth="1"/>
    <col min="5514" max="5514" width="6.28515625" style="68" customWidth="1"/>
    <col min="5515" max="5515" width="7.28515625" style="68" customWidth="1"/>
    <col min="5516" max="5517" width="5.7109375" style="68" customWidth="1"/>
    <col min="5518" max="5518" width="8.7109375" style="68" customWidth="1"/>
    <col min="5519" max="5520" width="8.28515625" style="68" customWidth="1"/>
    <col min="5521" max="5765" width="9.28515625" style="68"/>
    <col min="5766" max="5766" width="3.7109375" style="68" customWidth="1"/>
    <col min="5767" max="5767" width="23.7109375" style="68" customWidth="1"/>
    <col min="5768" max="5768" width="6.28515625" style="68" customWidth="1"/>
    <col min="5769" max="5769" width="7.7109375" style="68" customWidth="1"/>
    <col min="5770" max="5770" width="6.28515625" style="68" customWidth="1"/>
    <col min="5771" max="5771" width="7.28515625" style="68" customWidth="1"/>
    <col min="5772" max="5773" width="5.7109375" style="68" customWidth="1"/>
    <col min="5774" max="5774" width="8.7109375" style="68" customWidth="1"/>
    <col min="5775" max="5776" width="8.28515625" style="68" customWidth="1"/>
    <col min="5777" max="6021" width="9.28515625" style="68"/>
    <col min="6022" max="6022" width="3.7109375" style="68" customWidth="1"/>
    <col min="6023" max="6023" width="23.7109375" style="68" customWidth="1"/>
    <col min="6024" max="6024" width="6.28515625" style="68" customWidth="1"/>
    <col min="6025" max="6025" width="7.7109375" style="68" customWidth="1"/>
    <col min="6026" max="6026" width="6.28515625" style="68" customWidth="1"/>
    <col min="6027" max="6027" width="7.28515625" style="68" customWidth="1"/>
    <col min="6028" max="6029" width="5.7109375" style="68" customWidth="1"/>
    <col min="6030" max="6030" width="8.7109375" style="68" customWidth="1"/>
    <col min="6031" max="6032" width="8.28515625" style="68" customWidth="1"/>
    <col min="6033" max="6277" width="9.28515625" style="68"/>
    <col min="6278" max="6278" width="3.7109375" style="68" customWidth="1"/>
    <col min="6279" max="6279" width="23.7109375" style="68" customWidth="1"/>
    <col min="6280" max="6280" width="6.28515625" style="68" customWidth="1"/>
    <col min="6281" max="6281" width="7.7109375" style="68" customWidth="1"/>
    <col min="6282" max="6282" width="6.28515625" style="68" customWidth="1"/>
    <col min="6283" max="6283" width="7.28515625" style="68" customWidth="1"/>
    <col min="6284" max="6285" width="5.7109375" style="68" customWidth="1"/>
    <col min="6286" max="6286" width="8.7109375" style="68" customWidth="1"/>
    <col min="6287" max="6288" width="8.28515625" style="68" customWidth="1"/>
    <col min="6289" max="6533" width="9.28515625" style="68"/>
    <col min="6534" max="6534" width="3.7109375" style="68" customWidth="1"/>
    <col min="6535" max="6535" width="23.7109375" style="68" customWidth="1"/>
    <col min="6536" max="6536" width="6.28515625" style="68" customWidth="1"/>
    <col min="6537" max="6537" width="7.7109375" style="68" customWidth="1"/>
    <col min="6538" max="6538" width="6.28515625" style="68" customWidth="1"/>
    <col min="6539" max="6539" width="7.28515625" style="68" customWidth="1"/>
    <col min="6540" max="6541" width="5.7109375" style="68" customWidth="1"/>
    <col min="6542" max="6542" width="8.7109375" style="68" customWidth="1"/>
    <col min="6543" max="6544" width="8.28515625" style="68" customWidth="1"/>
    <col min="6545" max="6789" width="9.28515625" style="68"/>
    <col min="6790" max="6790" width="3.7109375" style="68" customWidth="1"/>
    <col min="6791" max="6791" width="23.7109375" style="68" customWidth="1"/>
    <col min="6792" max="6792" width="6.28515625" style="68" customWidth="1"/>
    <col min="6793" max="6793" width="7.7109375" style="68" customWidth="1"/>
    <col min="6794" max="6794" width="6.28515625" style="68" customWidth="1"/>
    <col min="6795" max="6795" width="7.28515625" style="68" customWidth="1"/>
    <col min="6796" max="6797" width="5.7109375" style="68" customWidth="1"/>
    <col min="6798" max="6798" width="8.7109375" style="68" customWidth="1"/>
    <col min="6799" max="6800" width="8.28515625" style="68" customWidth="1"/>
    <col min="6801" max="7045" width="9.28515625" style="68"/>
    <col min="7046" max="7046" width="3.7109375" style="68" customWidth="1"/>
    <col min="7047" max="7047" width="23.7109375" style="68" customWidth="1"/>
    <col min="7048" max="7048" width="6.28515625" style="68" customWidth="1"/>
    <col min="7049" max="7049" width="7.7109375" style="68" customWidth="1"/>
    <col min="7050" max="7050" width="6.28515625" style="68" customWidth="1"/>
    <col min="7051" max="7051" width="7.28515625" style="68" customWidth="1"/>
    <col min="7052" max="7053" width="5.7109375" style="68" customWidth="1"/>
    <col min="7054" max="7054" width="8.7109375" style="68" customWidth="1"/>
    <col min="7055" max="7056" width="8.28515625" style="68" customWidth="1"/>
    <col min="7057" max="7301" width="9.28515625" style="68"/>
    <col min="7302" max="7302" width="3.7109375" style="68" customWidth="1"/>
    <col min="7303" max="7303" width="23.7109375" style="68" customWidth="1"/>
    <col min="7304" max="7304" width="6.28515625" style="68" customWidth="1"/>
    <col min="7305" max="7305" width="7.7109375" style="68" customWidth="1"/>
    <col min="7306" max="7306" width="6.28515625" style="68" customWidth="1"/>
    <col min="7307" max="7307" width="7.28515625" style="68" customWidth="1"/>
    <col min="7308" max="7309" width="5.7109375" style="68" customWidth="1"/>
    <col min="7310" max="7310" width="8.7109375" style="68" customWidth="1"/>
    <col min="7311" max="7312" width="8.28515625" style="68" customWidth="1"/>
    <col min="7313" max="7557" width="9.28515625" style="68"/>
    <col min="7558" max="7558" width="3.7109375" style="68" customWidth="1"/>
    <col min="7559" max="7559" width="23.7109375" style="68" customWidth="1"/>
    <col min="7560" max="7560" width="6.28515625" style="68" customWidth="1"/>
    <col min="7561" max="7561" width="7.7109375" style="68" customWidth="1"/>
    <col min="7562" max="7562" width="6.28515625" style="68" customWidth="1"/>
    <col min="7563" max="7563" width="7.28515625" style="68" customWidth="1"/>
    <col min="7564" max="7565" width="5.7109375" style="68" customWidth="1"/>
    <col min="7566" max="7566" width="8.7109375" style="68" customWidth="1"/>
    <col min="7567" max="7568" width="8.28515625" style="68" customWidth="1"/>
    <col min="7569" max="7813" width="9.28515625" style="68"/>
    <col min="7814" max="7814" width="3.7109375" style="68" customWidth="1"/>
    <col min="7815" max="7815" width="23.7109375" style="68" customWidth="1"/>
    <col min="7816" max="7816" width="6.28515625" style="68" customWidth="1"/>
    <col min="7817" max="7817" width="7.7109375" style="68" customWidth="1"/>
    <col min="7818" max="7818" width="6.28515625" style="68" customWidth="1"/>
    <col min="7819" max="7819" width="7.28515625" style="68" customWidth="1"/>
    <col min="7820" max="7821" width="5.7109375" style="68" customWidth="1"/>
    <col min="7822" max="7822" width="8.7109375" style="68" customWidth="1"/>
    <col min="7823" max="7824" width="8.28515625" style="68" customWidth="1"/>
    <col min="7825" max="8069" width="9.28515625" style="68"/>
    <col min="8070" max="8070" width="3.7109375" style="68" customWidth="1"/>
    <col min="8071" max="8071" width="23.7109375" style="68" customWidth="1"/>
    <col min="8072" max="8072" width="6.28515625" style="68" customWidth="1"/>
    <col min="8073" max="8073" width="7.7109375" style="68" customWidth="1"/>
    <col min="8074" max="8074" width="6.28515625" style="68" customWidth="1"/>
    <col min="8075" max="8075" width="7.28515625" style="68" customWidth="1"/>
    <col min="8076" max="8077" width="5.7109375" style="68" customWidth="1"/>
    <col min="8078" max="8078" width="8.7109375" style="68" customWidth="1"/>
    <col min="8079" max="8080" width="8.28515625" style="68" customWidth="1"/>
    <col min="8081" max="8325" width="9.28515625" style="68"/>
    <col min="8326" max="8326" width="3.7109375" style="68" customWidth="1"/>
    <col min="8327" max="8327" width="23.7109375" style="68" customWidth="1"/>
    <col min="8328" max="8328" width="6.28515625" style="68" customWidth="1"/>
    <col min="8329" max="8329" width="7.7109375" style="68" customWidth="1"/>
    <col min="8330" max="8330" width="6.28515625" style="68" customWidth="1"/>
    <col min="8331" max="8331" width="7.28515625" style="68" customWidth="1"/>
    <col min="8332" max="8333" width="5.7109375" style="68" customWidth="1"/>
    <col min="8334" max="8334" width="8.7109375" style="68" customWidth="1"/>
    <col min="8335" max="8336" width="8.28515625" style="68" customWidth="1"/>
    <col min="8337" max="8581" width="9.28515625" style="68"/>
    <col min="8582" max="8582" width="3.7109375" style="68" customWidth="1"/>
    <col min="8583" max="8583" width="23.7109375" style="68" customWidth="1"/>
    <col min="8584" max="8584" width="6.28515625" style="68" customWidth="1"/>
    <col min="8585" max="8585" width="7.7109375" style="68" customWidth="1"/>
    <col min="8586" max="8586" width="6.28515625" style="68" customWidth="1"/>
    <col min="8587" max="8587" width="7.28515625" style="68" customWidth="1"/>
    <col min="8588" max="8589" width="5.7109375" style="68" customWidth="1"/>
    <col min="8590" max="8590" width="8.7109375" style="68" customWidth="1"/>
    <col min="8591" max="8592" width="8.28515625" style="68" customWidth="1"/>
    <col min="8593" max="8837" width="9.28515625" style="68"/>
    <col min="8838" max="8838" width="3.7109375" style="68" customWidth="1"/>
    <col min="8839" max="8839" width="23.7109375" style="68" customWidth="1"/>
    <col min="8840" max="8840" width="6.28515625" style="68" customWidth="1"/>
    <col min="8841" max="8841" width="7.7109375" style="68" customWidth="1"/>
    <col min="8842" max="8842" width="6.28515625" style="68" customWidth="1"/>
    <col min="8843" max="8843" width="7.28515625" style="68" customWidth="1"/>
    <col min="8844" max="8845" width="5.7109375" style="68" customWidth="1"/>
    <col min="8846" max="8846" width="8.7109375" style="68" customWidth="1"/>
    <col min="8847" max="8848" width="8.28515625" style="68" customWidth="1"/>
    <col min="8849" max="9093" width="9.28515625" style="68"/>
    <col min="9094" max="9094" width="3.7109375" style="68" customWidth="1"/>
    <col min="9095" max="9095" width="23.7109375" style="68" customWidth="1"/>
    <col min="9096" max="9096" width="6.28515625" style="68" customWidth="1"/>
    <col min="9097" max="9097" width="7.7109375" style="68" customWidth="1"/>
    <col min="9098" max="9098" width="6.28515625" style="68" customWidth="1"/>
    <col min="9099" max="9099" width="7.28515625" style="68" customWidth="1"/>
    <col min="9100" max="9101" width="5.7109375" style="68" customWidth="1"/>
    <col min="9102" max="9102" width="8.7109375" style="68" customWidth="1"/>
    <col min="9103" max="9104" width="8.28515625" style="68" customWidth="1"/>
    <col min="9105" max="9349" width="9.28515625" style="68"/>
    <col min="9350" max="9350" width="3.7109375" style="68" customWidth="1"/>
    <col min="9351" max="9351" width="23.7109375" style="68" customWidth="1"/>
    <col min="9352" max="9352" width="6.28515625" style="68" customWidth="1"/>
    <col min="9353" max="9353" width="7.7109375" style="68" customWidth="1"/>
    <col min="9354" max="9354" width="6.28515625" style="68" customWidth="1"/>
    <col min="9355" max="9355" width="7.28515625" style="68" customWidth="1"/>
    <col min="9356" max="9357" width="5.7109375" style="68" customWidth="1"/>
    <col min="9358" max="9358" width="8.7109375" style="68" customWidth="1"/>
    <col min="9359" max="9360" width="8.28515625" style="68" customWidth="1"/>
    <col min="9361" max="9605" width="9.28515625" style="68"/>
    <col min="9606" max="9606" width="3.7109375" style="68" customWidth="1"/>
    <col min="9607" max="9607" width="23.7109375" style="68" customWidth="1"/>
    <col min="9608" max="9608" width="6.28515625" style="68" customWidth="1"/>
    <col min="9609" max="9609" width="7.7109375" style="68" customWidth="1"/>
    <col min="9610" max="9610" width="6.28515625" style="68" customWidth="1"/>
    <col min="9611" max="9611" width="7.28515625" style="68" customWidth="1"/>
    <col min="9612" max="9613" width="5.7109375" style="68" customWidth="1"/>
    <col min="9614" max="9614" width="8.7109375" style="68" customWidth="1"/>
    <col min="9615" max="9616" width="8.28515625" style="68" customWidth="1"/>
    <col min="9617" max="9861" width="9.28515625" style="68"/>
    <col min="9862" max="9862" width="3.7109375" style="68" customWidth="1"/>
    <col min="9863" max="9863" width="23.7109375" style="68" customWidth="1"/>
    <col min="9864" max="9864" width="6.28515625" style="68" customWidth="1"/>
    <col min="9865" max="9865" width="7.7109375" style="68" customWidth="1"/>
    <col min="9866" max="9866" width="6.28515625" style="68" customWidth="1"/>
    <col min="9867" max="9867" width="7.28515625" style="68" customWidth="1"/>
    <col min="9868" max="9869" width="5.7109375" style="68" customWidth="1"/>
    <col min="9870" max="9870" width="8.7109375" style="68" customWidth="1"/>
    <col min="9871" max="9872" width="8.28515625" style="68" customWidth="1"/>
    <col min="9873" max="10117" width="9.28515625" style="68"/>
    <col min="10118" max="10118" width="3.7109375" style="68" customWidth="1"/>
    <col min="10119" max="10119" width="23.7109375" style="68" customWidth="1"/>
    <col min="10120" max="10120" width="6.28515625" style="68" customWidth="1"/>
    <col min="10121" max="10121" width="7.7109375" style="68" customWidth="1"/>
    <col min="10122" max="10122" width="6.28515625" style="68" customWidth="1"/>
    <col min="10123" max="10123" width="7.28515625" style="68" customWidth="1"/>
    <col min="10124" max="10125" width="5.7109375" style="68" customWidth="1"/>
    <col min="10126" max="10126" width="8.7109375" style="68" customWidth="1"/>
    <col min="10127" max="10128" width="8.28515625" style="68" customWidth="1"/>
    <col min="10129" max="10373" width="9.28515625" style="68"/>
    <col min="10374" max="10374" width="3.7109375" style="68" customWidth="1"/>
    <col min="10375" max="10375" width="23.7109375" style="68" customWidth="1"/>
    <col min="10376" max="10376" width="6.28515625" style="68" customWidth="1"/>
    <col min="10377" max="10377" width="7.7109375" style="68" customWidth="1"/>
    <col min="10378" max="10378" width="6.28515625" style="68" customWidth="1"/>
    <col min="10379" max="10379" width="7.28515625" style="68" customWidth="1"/>
    <col min="10380" max="10381" width="5.7109375" style="68" customWidth="1"/>
    <col min="10382" max="10382" width="8.7109375" style="68" customWidth="1"/>
    <col min="10383" max="10384" width="8.28515625" style="68" customWidth="1"/>
    <col min="10385" max="10629" width="9.28515625" style="68"/>
    <col min="10630" max="10630" width="3.7109375" style="68" customWidth="1"/>
    <col min="10631" max="10631" width="23.7109375" style="68" customWidth="1"/>
    <col min="10632" max="10632" width="6.28515625" style="68" customWidth="1"/>
    <col min="10633" max="10633" width="7.7109375" style="68" customWidth="1"/>
    <col min="10634" max="10634" width="6.28515625" style="68" customWidth="1"/>
    <col min="10635" max="10635" width="7.28515625" style="68" customWidth="1"/>
    <col min="10636" max="10637" width="5.7109375" style="68" customWidth="1"/>
    <col min="10638" max="10638" width="8.7109375" style="68" customWidth="1"/>
    <col min="10639" max="10640" width="8.28515625" style="68" customWidth="1"/>
    <col min="10641" max="10885" width="9.28515625" style="68"/>
    <col min="10886" max="10886" width="3.7109375" style="68" customWidth="1"/>
    <col min="10887" max="10887" width="23.7109375" style="68" customWidth="1"/>
    <col min="10888" max="10888" width="6.28515625" style="68" customWidth="1"/>
    <col min="10889" max="10889" width="7.7109375" style="68" customWidth="1"/>
    <col min="10890" max="10890" width="6.28515625" style="68" customWidth="1"/>
    <col min="10891" max="10891" width="7.28515625" style="68" customWidth="1"/>
    <col min="10892" max="10893" width="5.7109375" style="68" customWidth="1"/>
    <col min="10894" max="10894" width="8.7109375" style="68" customWidth="1"/>
    <col min="10895" max="10896" width="8.28515625" style="68" customWidth="1"/>
    <col min="10897" max="11141" width="9.28515625" style="68"/>
    <col min="11142" max="11142" width="3.7109375" style="68" customWidth="1"/>
    <col min="11143" max="11143" width="23.7109375" style="68" customWidth="1"/>
    <col min="11144" max="11144" width="6.28515625" style="68" customWidth="1"/>
    <col min="11145" max="11145" width="7.7109375" style="68" customWidth="1"/>
    <col min="11146" max="11146" width="6.28515625" style="68" customWidth="1"/>
    <col min="11147" max="11147" width="7.28515625" style="68" customWidth="1"/>
    <col min="11148" max="11149" width="5.7109375" style="68" customWidth="1"/>
    <col min="11150" max="11150" width="8.7109375" style="68" customWidth="1"/>
    <col min="11151" max="11152" width="8.28515625" style="68" customWidth="1"/>
    <col min="11153" max="11397" width="9.28515625" style="68"/>
    <col min="11398" max="11398" width="3.7109375" style="68" customWidth="1"/>
    <col min="11399" max="11399" width="23.7109375" style="68" customWidth="1"/>
    <col min="11400" max="11400" width="6.28515625" style="68" customWidth="1"/>
    <col min="11401" max="11401" width="7.7109375" style="68" customWidth="1"/>
    <col min="11402" max="11402" width="6.28515625" style="68" customWidth="1"/>
    <col min="11403" max="11403" width="7.28515625" style="68" customWidth="1"/>
    <col min="11404" max="11405" width="5.7109375" style="68" customWidth="1"/>
    <col min="11406" max="11406" width="8.7109375" style="68" customWidth="1"/>
    <col min="11407" max="11408" width="8.28515625" style="68" customWidth="1"/>
    <col min="11409" max="11653" width="9.28515625" style="68"/>
    <col min="11654" max="11654" width="3.7109375" style="68" customWidth="1"/>
    <col min="11655" max="11655" width="23.7109375" style="68" customWidth="1"/>
    <col min="11656" max="11656" width="6.28515625" style="68" customWidth="1"/>
    <col min="11657" max="11657" width="7.7109375" style="68" customWidth="1"/>
    <col min="11658" max="11658" width="6.28515625" style="68" customWidth="1"/>
    <col min="11659" max="11659" width="7.28515625" style="68" customWidth="1"/>
    <col min="11660" max="11661" width="5.7109375" style="68" customWidth="1"/>
    <col min="11662" max="11662" width="8.7109375" style="68" customWidth="1"/>
    <col min="11663" max="11664" width="8.28515625" style="68" customWidth="1"/>
    <col min="11665" max="11909" width="9.28515625" style="68"/>
    <col min="11910" max="11910" width="3.7109375" style="68" customWidth="1"/>
    <col min="11911" max="11911" width="23.7109375" style="68" customWidth="1"/>
    <col min="11912" max="11912" width="6.28515625" style="68" customWidth="1"/>
    <col min="11913" max="11913" width="7.7109375" style="68" customWidth="1"/>
    <col min="11914" max="11914" width="6.28515625" style="68" customWidth="1"/>
    <col min="11915" max="11915" width="7.28515625" style="68" customWidth="1"/>
    <col min="11916" max="11917" width="5.7109375" style="68" customWidth="1"/>
    <col min="11918" max="11918" width="8.7109375" style="68" customWidth="1"/>
    <col min="11919" max="11920" width="8.28515625" style="68" customWidth="1"/>
    <col min="11921" max="12165" width="9.28515625" style="68"/>
    <col min="12166" max="12166" width="3.7109375" style="68" customWidth="1"/>
    <col min="12167" max="12167" width="23.7109375" style="68" customWidth="1"/>
    <col min="12168" max="12168" width="6.28515625" style="68" customWidth="1"/>
    <col min="12169" max="12169" width="7.7109375" style="68" customWidth="1"/>
    <col min="12170" max="12170" width="6.28515625" style="68" customWidth="1"/>
    <col min="12171" max="12171" width="7.28515625" style="68" customWidth="1"/>
    <col min="12172" max="12173" width="5.7109375" style="68" customWidth="1"/>
    <col min="12174" max="12174" width="8.7109375" style="68" customWidth="1"/>
    <col min="12175" max="12176" width="8.28515625" style="68" customWidth="1"/>
    <col min="12177" max="12421" width="9.28515625" style="68"/>
    <col min="12422" max="12422" width="3.7109375" style="68" customWidth="1"/>
    <col min="12423" max="12423" width="23.7109375" style="68" customWidth="1"/>
    <col min="12424" max="12424" width="6.28515625" style="68" customWidth="1"/>
    <col min="12425" max="12425" width="7.7109375" style="68" customWidth="1"/>
    <col min="12426" max="12426" width="6.28515625" style="68" customWidth="1"/>
    <col min="12427" max="12427" width="7.28515625" style="68" customWidth="1"/>
    <col min="12428" max="12429" width="5.7109375" style="68" customWidth="1"/>
    <col min="12430" max="12430" width="8.7109375" style="68" customWidth="1"/>
    <col min="12431" max="12432" width="8.28515625" style="68" customWidth="1"/>
    <col min="12433" max="12677" width="9.28515625" style="68"/>
    <col min="12678" max="12678" width="3.7109375" style="68" customWidth="1"/>
    <col min="12679" max="12679" width="23.7109375" style="68" customWidth="1"/>
    <col min="12680" max="12680" width="6.28515625" style="68" customWidth="1"/>
    <col min="12681" max="12681" width="7.7109375" style="68" customWidth="1"/>
    <col min="12682" max="12682" width="6.28515625" style="68" customWidth="1"/>
    <col min="12683" max="12683" width="7.28515625" style="68" customWidth="1"/>
    <col min="12684" max="12685" width="5.7109375" style="68" customWidth="1"/>
    <col min="12686" max="12686" width="8.7109375" style="68" customWidth="1"/>
    <col min="12687" max="12688" width="8.28515625" style="68" customWidth="1"/>
    <col min="12689" max="12933" width="9.28515625" style="68"/>
    <col min="12934" max="12934" width="3.7109375" style="68" customWidth="1"/>
    <col min="12935" max="12935" width="23.7109375" style="68" customWidth="1"/>
    <col min="12936" max="12936" width="6.28515625" style="68" customWidth="1"/>
    <col min="12937" max="12937" width="7.7109375" style="68" customWidth="1"/>
    <col min="12938" max="12938" width="6.28515625" style="68" customWidth="1"/>
    <col min="12939" max="12939" width="7.28515625" style="68" customWidth="1"/>
    <col min="12940" max="12941" width="5.7109375" style="68" customWidth="1"/>
    <col min="12942" max="12942" width="8.7109375" style="68" customWidth="1"/>
    <col min="12943" max="12944" width="8.28515625" style="68" customWidth="1"/>
    <col min="12945" max="13189" width="9.28515625" style="68"/>
    <col min="13190" max="13190" width="3.7109375" style="68" customWidth="1"/>
    <col min="13191" max="13191" width="23.7109375" style="68" customWidth="1"/>
    <col min="13192" max="13192" width="6.28515625" style="68" customWidth="1"/>
    <col min="13193" max="13193" width="7.7109375" style="68" customWidth="1"/>
    <col min="13194" max="13194" width="6.28515625" style="68" customWidth="1"/>
    <col min="13195" max="13195" width="7.28515625" style="68" customWidth="1"/>
    <col min="13196" max="13197" width="5.7109375" style="68" customWidth="1"/>
    <col min="13198" max="13198" width="8.7109375" style="68" customWidth="1"/>
    <col min="13199" max="13200" width="8.28515625" style="68" customWidth="1"/>
    <col min="13201" max="13445" width="9.28515625" style="68"/>
    <col min="13446" max="13446" width="3.7109375" style="68" customWidth="1"/>
    <col min="13447" max="13447" width="23.7109375" style="68" customWidth="1"/>
    <col min="13448" max="13448" width="6.28515625" style="68" customWidth="1"/>
    <col min="13449" max="13449" width="7.7109375" style="68" customWidth="1"/>
    <col min="13450" max="13450" width="6.28515625" style="68" customWidth="1"/>
    <col min="13451" max="13451" width="7.28515625" style="68" customWidth="1"/>
    <col min="13452" max="13453" width="5.7109375" style="68" customWidth="1"/>
    <col min="13454" max="13454" width="8.7109375" style="68" customWidth="1"/>
    <col min="13455" max="13456" width="8.28515625" style="68" customWidth="1"/>
    <col min="13457" max="13701" width="9.28515625" style="68"/>
    <col min="13702" max="13702" width="3.7109375" style="68" customWidth="1"/>
    <col min="13703" max="13703" width="23.7109375" style="68" customWidth="1"/>
    <col min="13704" max="13704" width="6.28515625" style="68" customWidth="1"/>
    <col min="13705" max="13705" width="7.7109375" style="68" customWidth="1"/>
    <col min="13706" max="13706" width="6.28515625" style="68" customWidth="1"/>
    <col min="13707" max="13707" width="7.28515625" style="68" customWidth="1"/>
    <col min="13708" max="13709" width="5.7109375" style="68" customWidth="1"/>
    <col min="13710" max="13710" width="8.7109375" style="68" customWidth="1"/>
    <col min="13711" max="13712" width="8.28515625" style="68" customWidth="1"/>
    <col min="13713" max="13957" width="9.28515625" style="68"/>
    <col min="13958" max="13958" width="3.7109375" style="68" customWidth="1"/>
    <col min="13959" max="13959" width="23.7109375" style="68" customWidth="1"/>
    <col min="13960" max="13960" width="6.28515625" style="68" customWidth="1"/>
    <col min="13961" max="13961" width="7.7109375" style="68" customWidth="1"/>
    <col min="13962" max="13962" width="6.28515625" style="68" customWidth="1"/>
    <col min="13963" max="13963" width="7.28515625" style="68" customWidth="1"/>
    <col min="13964" max="13965" width="5.7109375" style="68" customWidth="1"/>
    <col min="13966" max="13966" width="8.7109375" style="68" customWidth="1"/>
    <col min="13967" max="13968" width="8.28515625" style="68" customWidth="1"/>
    <col min="13969" max="14213" width="9.28515625" style="68"/>
    <col min="14214" max="14214" width="3.7109375" style="68" customWidth="1"/>
    <col min="14215" max="14215" width="23.7109375" style="68" customWidth="1"/>
    <col min="14216" max="14216" width="6.28515625" style="68" customWidth="1"/>
    <col min="14217" max="14217" width="7.7109375" style="68" customWidth="1"/>
    <col min="14218" max="14218" width="6.28515625" style="68" customWidth="1"/>
    <col min="14219" max="14219" width="7.28515625" style="68" customWidth="1"/>
    <col min="14220" max="14221" width="5.7109375" style="68" customWidth="1"/>
    <col min="14222" max="14222" width="8.7109375" style="68" customWidth="1"/>
    <col min="14223" max="14224" width="8.28515625" style="68" customWidth="1"/>
    <col min="14225" max="14469" width="9.28515625" style="68"/>
    <col min="14470" max="14470" width="3.7109375" style="68" customWidth="1"/>
    <col min="14471" max="14471" width="23.7109375" style="68" customWidth="1"/>
    <col min="14472" max="14472" width="6.28515625" style="68" customWidth="1"/>
    <col min="14473" max="14473" width="7.7109375" style="68" customWidth="1"/>
    <col min="14474" max="14474" width="6.28515625" style="68" customWidth="1"/>
    <col min="14475" max="14475" width="7.28515625" style="68" customWidth="1"/>
    <col min="14476" max="14477" width="5.7109375" style="68" customWidth="1"/>
    <col min="14478" max="14478" width="8.7109375" style="68" customWidth="1"/>
    <col min="14479" max="14480" width="8.28515625" style="68" customWidth="1"/>
    <col min="14481" max="14725" width="9.28515625" style="68"/>
    <col min="14726" max="14726" width="3.7109375" style="68" customWidth="1"/>
    <col min="14727" max="14727" width="23.7109375" style="68" customWidth="1"/>
    <col min="14728" max="14728" width="6.28515625" style="68" customWidth="1"/>
    <col min="14729" max="14729" width="7.7109375" style="68" customWidth="1"/>
    <col min="14730" max="14730" width="6.28515625" style="68" customWidth="1"/>
    <col min="14731" max="14731" width="7.28515625" style="68" customWidth="1"/>
    <col min="14732" max="14733" width="5.7109375" style="68" customWidth="1"/>
    <col min="14734" max="14734" width="8.7109375" style="68" customWidth="1"/>
    <col min="14735" max="14736" width="8.28515625" style="68" customWidth="1"/>
    <col min="14737" max="14981" width="9.28515625" style="68"/>
    <col min="14982" max="14982" width="3.7109375" style="68" customWidth="1"/>
    <col min="14983" max="14983" width="23.7109375" style="68" customWidth="1"/>
    <col min="14984" max="14984" width="6.28515625" style="68" customWidth="1"/>
    <col min="14985" max="14985" width="7.7109375" style="68" customWidth="1"/>
    <col min="14986" max="14986" width="6.28515625" style="68" customWidth="1"/>
    <col min="14987" max="14987" width="7.28515625" style="68" customWidth="1"/>
    <col min="14988" max="14989" width="5.7109375" style="68" customWidth="1"/>
    <col min="14990" max="14990" width="8.7109375" style="68" customWidth="1"/>
    <col min="14991" max="14992" width="8.28515625" style="68" customWidth="1"/>
    <col min="14993" max="15237" width="9.28515625" style="68"/>
    <col min="15238" max="15238" width="3.7109375" style="68" customWidth="1"/>
    <col min="15239" max="15239" width="23.7109375" style="68" customWidth="1"/>
    <col min="15240" max="15240" width="6.28515625" style="68" customWidth="1"/>
    <col min="15241" max="15241" width="7.7109375" style="68" customWidth="1"/>
    <col min="15242" max="15242" width="6.28515625" style="68" customWidth="1"/>
    <col min="15243" max="15243" width="7.28515625" style="68" customWidth="1"/>
    <col min="15244" max="15245" width="5.7109375" style="68" customWidth="1"/>
    <col min="15246" max="15246" width="8.7109375" style="68" customWidth="1"/>
    <col min="15247" max="15248" width="8.28515625" style="68" customWidth="1"/>
    <col min="15249" max="15493" width="9.28515625" style="68"/>
    <col min="15494" max="15494" width="3.7109375" style="68" customWidth="1"/>
    <col min="15495" max="15495" width="23.7109375" style="68" customWidth="1"/>
    <col min="15496" max="15496" width="6.28515625" style="68" customWidth="1"/>
    <col min="15497" max="15497" width="7.7109375" style="68" customWidth="1"/>
    <col min="15498" max="15498" width="6.28515625" style="68" customWidth="1"/>
    <col min="15499" max="15499" width="7.28515625" style="68" customWidth="1"/>
    <col min="15500" max="15501" width="5.7109375" style="68" customWidth="1"/>
    <col min="15502" max="15502" width="8.7109375" style="68" customWidth="1"/>
    <col min="15503" max="15504" width="8.28515625" style="68" customWidth="1"/>
    <col min="15505" max="15749" width="9.28515625" style="68"/>
    <col min="15750" max="15750" width="3.7109375" style="68" customWidth="1"/>
    <col min="15751" max="15751" width="23.7109375" style="68" customWidth="1"/>
    <col min="15752" max="15752" width="6.28515625" style="68" customWidth="1"/>
    <col min="15753" max="15753" width="7.7109375" style="68" customWidth="1"/>
    <col min="15754" max="15754" width="6.28515625" style="68" customWidth="1"/>
    <col min="15755" max="15755" width="7.28515625" style="68" customWidth="1"/>
    <col min="15756" max="15757" width="5.7109375" style="68" customWidth="1"/>
    <col min="15758" max="15758" width="8.7109375" style="68" customWidth="1"/>
    <col min="15759" max="15760" width="8.28515625" style="68" customWidth="1"/>
    <col min="15761" max="16005" width="9.28515625" style="68"/>
    <col min="16006" max="16006" width="3.7109375" style="68" customWidth="1"/>
    <col min="16007" max="16007" width="23.7109375" style="68" customWidth="1"/>
    <col min="16008" max="16008" width="6.28515625" style="68" customWidth="1"/>
    <col min="16009" max="16009" width="7.7109375" style="68" customWidth="1"/>
    <col min="16010" max="16010" width="6.28515625" style="68" customWidth="1"/>
    <col min="16011" max="16011" width="7.28515625" style="68" customWidth="1"/>
    <col min="16012" max="16013" width="5.7109375" style="68" customWidth="1"/>
    <col min="16014" max="16014" width="8.7109375" style="68" customWidth="1"/>
    <col min="16015" max="16016" width="8.28515625" style="68" customWidth="1"/>
    <col min="16017" max="16384" width="9.28515625" style="68"/>
  </cols>
  <sheetData>
    <row r="1" spans="1:11" s="66" customFormat="1" ht="30" customHeight="1" x14ac:dyDescent="0.2">
      <c r="A1" s="268" t="s">
        <v>48</v>
      </c>
      <c r="B1" s="269"/>
      <c r="C1" s="270" t="s">
        <v>294</v>
      </c>
      <c r="D1" s="270"/>
      <c r="E1" s="270"/>
      <c r="F1" s="270"/>
      <c r="G1" s="270"/>
      <c r="H1" s="270"/>
      <c r="I1" s="270"/>
      <c r="J1" s="270"/>
      <c r="K1" s="271"/>
    </row>
    <row r="2" spans="1:11" s="67" customFormat="1" ht="24.95" customHeight="1" x14ac:dyDescent="0.2">
      <c r="A2" s="272" t="s">
        <v>307</v>
      </c>
      <c r="B2" s="273"/>
      <c r="C2" s="274" t="s">
        <v>52</v>
      </c>
      <c r="D2" s="274"/>
      <c r="E2" s="274"/>
      <c r="F2" s="274"/>
      <c r="G2" s="274"/>
      <c r="H2" s="274"/>
      <c r="I2" s="274"/>
      <c r="J2" s="274"/>
      <c r="K2" s="275"/>
    </row>
    <row r="3" spans="1:11" ht="11.45" customHeight="1" x14ac:dyDescent="0.2">
      <c r="A3" s="276" t="s">
        <v>94</v>
      </c>
      <c r="B3" s="280" t="s">
        <v>308</v>
      </c>
      <c r="C3" s="284" t="s">
        <v>466</v>
      </c>
      <c r="D3" s="284"/>
      <c r="E3" s="284"/>
      <c r="F3" s="284"/>
      <c r="G3" s="284"/>
      <c r="H3" s="284"/>
      <c r="I3" s="284"/>
      <c r="J3" s="284"/>
      <c r="K3" s="285" t="s">
        <v>469</v>
      </c>
    </row>
    <row r="4" spans="1:11" ht="11.45" customHeight="1" x14ac:dyDescent="0.2">
      <c r="A4" s="277"/>
      <c r="B4" s="281"/>
      <c r="C4" s="282" t="s">
        <v>297</v>
      </c>
      <c r="D4" s="282"/>
      <c r="E4" s="282"/>
      <c r="F4" s="256" t="s">
        <v>432</v>
      </c>
      <c r="G4" s="256"/>
      <c r="H4" s="256"/>
      <c r="I4" s="256"/>
      <c r="J4" s="256"/>
      <c r="K4" s="285"/>
    </row>
    <row r="5" spans="1:11" ht="11.45" customHeight="1" x14ac:dyDescent="0.2">
      <c r="A5" s="276"/>
      <c r="B5" s="282"/>
      <c r="C5" s="282" t="s">
        <v>119</v>
      </c>
      <c r="D5" s="256" t="s">
        <v>433</v>
      </c>
      <c r="E5" s="256"/>
      <c r="F5" s="282" t="s">
        <v>119</v>
      </c>
      <c r="G5" s="282" t="s">
        <v>120</v>
      </c>
      <c r="H5" s="256" t="s">
        <v>434</v>
      </c>
      <c r="I5" s="322" t="s">
        <v>298</v>
      </c>
      <c r="J5" s="322"/>
      <c r="K5" s="285"/>
    </row>
    <row r="6" spans="1:11" ht="11.45" customHeight="1" x14ac:dyDescent="0.2">
      <c r="A6" s="277"/>
      <c r="B6" s="281"/>
      <c r="C6" s="282"/>
      <c r="D6" s="282" t="s">
        <v>299</v>
      </c>
      <c r="E6" s="282" t="s">
        <v>120</v>
      </c>
      <c r="F6" s="282"/>
      <c r="G6" s="282"/>
      <c r="H6" s="256"/>
      <c r="I6" s="282" t="s">
        <v>300</v>
      </c>
      <c r="J6" s="282" t="s">
        <v>301</v>
      </c>
      <c r="K6" s="257" t="s">
        <v>435</v>
      </c>
    </row>
    <row r="7" spans="1:11" ht="11.45" customHeight="1" x14ac:dyDescent="0.2">
      <c r="A7" s="277"/>
      <c r="B7" s="281"/>
      <c r="C7" s="282"/>
      <c r="D7" s="282"/>
      <c r="E7" s="282"/>
      <c r="F7" s="282"/>
      <c r="G7" s="282"/>
      <c r="H7" s="256"/>
      <c r="I7" s="282"/>
      <c r="J7" s="282"/>
      <c r="K7" s="257"/>
    </row>
    <row r="8" spans="1:11" ht="11.45" customHeight="1" x14ac:dyDescent="0.2">
      <c r="A8" s="277"/>
      <c r="B8" s="281"/>
      <c r="C8" s="282"/>
      <c r="D8" s="282"/>
      <c r="E8" s="282"/>
      <c r="F8" s="282"/>
      <c r="G8" s="282"/>
      <c r="H8" s="256"/>
      <c r="I8" s="282"/>
      <c r="J8" s="282"/>
      <c r="K8" s="257"/>
    </row>
    <row r="9" spans="1:11" ht="11.45" customHeight="1" x14ac:dyDescent="0.2">
      <c r="A9" s="277"/>
      <c r="B9" s="281"/>
      <c r="C9" s="282"/>
      <c r="D9" s="282"/>
      <c r="E9" s="282"/>
      <c r="F9" s="282"/>
      <c r="G9" s="282"/>
      <c r="H9" s="256"/>
      <c r="I9" s="282"/>
      <c r="J9" s="282"/>
      <c r="K9" s="257"/>
    </row>
    <row r="10" spans="1:11" ht="11.45" customHeight="1" x14ac:dyDescent="0.2">
      <c r="A10" s="277"/>
      <c r="B10" s="281"/>
      <c r="C10" s="282"/>
      <c r="D10" s="282"/>
      <c r="E10" s="282"/>
      <c r="F10" s="282"/>
      <c r="G10" s="282"/>
      <c r="H10" s="256"/>
      <c r="I10" s="282"/>
      <c r="J10" s="282"/>
      <c r="K10" s="257"/>
    </row>
    <row r="11" spans="1:11" ht="11.45" customHeight="1" x14ac:dyDescent="0.2">
      <c r="A11" s="277"/>
      <c r="B11" s="281"/>
      <c r="C11" s="282"/>
      <c r="D11" s="282"/>
      <c r="E11" s="282"/>
      <c r="F11" s="282"/>
      <c r="G11" s="282"/>
      <c r="H11" s="256"/>
      <c r="I11" s="282"/>
      <c r="J11" s="282"/>
      <c r="K11" s="257"/>
    </row>
    <row r="12" spans="1:11" ht="11.45" customHeight="1" x14ac:dyDescent="0.2">
      <c r="A12" s="279"/>
      <c r="B12" s="283"/>
      <c r="C12" s="282" t="s">
        <v>100</v>
      </c>
      <c r="D12" s="282"/>
      <c r="E12" s="167" t="s">
        <v>122</v>
      </c>
      <c r="F12" s="167" t="s">
        <v>100</v>
      </c>
      <c r="G12" s="282" t="s">
        <v>122</v>
      </c>
      <c r="H12" s="282"/>
      <c r="I12" s="167" t="s">
        <v>100</v>
      </c>
      <c r="J12" s="282" t="s">
        <v>122</v>
      </c>
      <c r="K12" s="285"/>
    </row>
    <row r="13" spans="1:11" s="73" customFormat="1" ht="11.45" customHeight="1" x14ac:dyDescent="0.15">
      <c r="A13" s="151">
        <v>1</v>
      </c>
      <c r="B13" s="152">
        <v>2</v>
      </c>
      <c r="C13" s="153">
        <v>3</v>
      </c>
      <c r="D13" s="152">
        <v>4</v>
      </c>
      <c r="E13" s="153">
        <v>5</v>
      </c>
      <c r="F13" s="152">
        <v>6</v>
      </c>
      <c r="G13" s="153">
        <v>7</v>
      </c>
      <c r="H13" s="152">
        <v>8</v>
      </c>
      <c r="I13" s="153">
        <v>9</v>
      </c>
      <c r="J13" s="152">
        <v>10</v>
      </c>
      <c r="K13" s="154">
        <v>11</v>
      </c>
    </row>
    <row r="14" spans="1:11" s="73" customFormat="1" ht="11.45" customHeight="1" x14ac:dyDescent="0.15">
      <c r="A14" s="188"/>
      <c r="B14" s="195"/>
      <c r="C14" s="188"/>
      <c r="D14" s="191"/>
      <c r="E14" s="188"/>
      <c r="F14" s="191"/>
      <c r="G14" s="188"/>
      <c r="H14" s="191"/>
      <c r="I14" s="188"/>
      <c r="J14" s="191"/>
      <c r="K14" s="191"/>
    </row>
    <row r="15" spans="1:11" s="75" customFormat="1" ht="11.45" customHeight="1" x14ac:dyDescent="0.2">
      <c r="A15" s="108">
        <f>IF(C15&lt;&gt;"",COUNTA($C$15:C15),"")</f>
        <v>1</v>
      </c>
      <c r="B15" s="175" t="s">
        <v>123</v>
      </c>
      <c r="C15" s="140">
        <v>2890</v>
      </c>
      <c r="D15" s="140">
        <v>2370</v>
      </c>
      <c r="E15" s="130">
        <v>3.1</v>
      </c>
      <c r="F15" s="140">
        <v>264860</v>
      </c>
      <c r="G15" s="130">
        <v>16</v>
      </c>
      <c r="H15" s="130">
        <v>25.9</v>
      </c>
      <c r="I15" s="140">
        <v>329483</v>
      </c>
      <c r="J15" s="130">
        <v>80.400000000000006</v>
      </c>
      <c r="K15" s="130">
        <v>20.2</v>
      </c>
    </row>
    <row r="16" spans="1:11" s="77" customFormat="1" ht="22.5" customHeight="1" x14ac:dyDescent="0.2">
      <c r="A16" s="108">
        <f>IF(C16&lt;&gt;"",COUNTA($C$15:C16),"")</f>
        <v>2</v>
      </c>
      <c r="B16" s="176" t="s">
        <v>309</v>
      </c>
      <c r="C16" s="134">
        <v>1234</v>
      </c>
      <c r="D16" s="134">
        <v>1047</v>
      </c>
      <c r="E16" s="127">
        <v>0.7</v>
      </c>
      <c r="F16" s="134">
        <v>78556</v>
      </c>
      <c r="G16" s="127">
        <v>3.2</v>
      </c>
      <c r="H16" s="127">
        <v>39.200000000000003</v>
      </c>
      <c r="I16" s="134">
        <v>88671</v>
      </c>
      <c r="J16" s="127">
        <v>88.6</v>
      </c>
      <c r="K16" s="127">
        <v>30.5</v>
      </c>
    </row>
    <row r="17" spans="1:11" s="77" customFormat="1" ht="11.45" customHeight="1" x14ac:dyDescent="0.2">
      <c r="A17" s="108">
        <f>IF(C17&lt;&gt;"",COUNTA($C$15:C17),"")</f>
        <v>3</v>
      </c>
      <c r="B17" s="176" t="s">
        <v>129</v>
      </c>
      <c r="C17" s="134">
        <v>600</v>
      </c>
      <c r="D17" s="134">
        <v>536</v>
      </c>
      <c r="E17" s="127">
        <v>2.1</v>
      </c>
      <c r="F17" s="134">
        <v>58818</v>
      </c>
      <c r="G17" s="127">
        <v>4.2</v>
      </c>
      <c r="H17" s="127">
        <v>42</v>
      </c>
      <c r="I17" s="134">
        <v>64571</v>
      </c>
      <c r="J17" s="127">
        <v>91.1</v>
      </c>
      <c r="K17" s="127">
        <v>32.9</v>
      </c>
    </row>
    <row r="18" spans="1:11" s="75" customFormat="1" ht="11.45" customHeight="1" x14ac:dyDescent="0.2">
      <c r="A18" s="108">
        <f>IF(C18&lt;&gt;"",COUNTA($C$15:C18),"")</f>
        <v>4</v>
      </c>
      <c r="B18" s="176" t="s">
        <v>132</v>
      </c>
      <c r="C18" s="134">
        <v>230</v>
      </c>
      <c r="D18" s="134">
        <v>185</v>
      </c>
      <c r="E18" s="127">
        <v>-1.6</v>
      </c>
      <c r="F18" s="134">
        <v>9798</v>
      </c>
      <c r="G18" s="127">
        <v>1.7</v>
      </c>
      <c r="H18" s="127">
        <v>36.9</v>
      </c>
      <c r="I18" s="134">
        <v>11663</v>
      </c>
      <c r="J18" s="127">
        <v>84</v>
      </c>
      <c r="K18" s="127">
        <v>27.6</v>
      </c>
    </row>
    <row r="19" spans="1:11" s="77" customFormat="1" ht="33" customHeight="1" x14ac:dyDescent="0.2">
      <c r="A19" s="108">
        <f>IF(C19&lt;&gt;"",COUNTA($C$15:C19),"")</f>
        <v>5</v>
      </c>
      <c r="B19" s="176" t="s">
        <v>310</v>
      </c>
      <c r="C19" s="134">
        <v>1656</v>
      </c>
      <c r="D19" s="134">
        <v>1323</v>
      </c>
      <c r="E19" s="127">
        <v>5.0999999999999996</v>
      </c>
      <c r="F19" s="134">
        <v>186304</v>
      </c>
      <c r="G19" s="127">
        <v>22.4</v>
      </c>
      <c r="H19" s="127">
        <v>19.7</v>
      </c>
      <c r="I19" s="134">
        <v>240812</v>
      </c>
      <c r="J19" s="127">
        <v>77.400000000000006</v>
      </c>
      <c r="K19" s="127">
        <v>15.2</v>
      </c>
    </row>
    <row r="20" spans="1:11" s="77" customFormat="1" ht="18" customHeight="1" x14ac:dyDescent="0.2">
      <c r="A20" s="108">
        <f>IF(C20&lt;&gt;"",COUNTA($C$15:C20),"")</f>
        <v>6</v>
      </c>
      <c r="B20" s="175" t="s">
        <v>146</v>
      </c>
      <c r="C20" s="140">
        <v>652</v>
      </c>
      <c r="D20" s="140">
        <v>531</v>
      </c>
      <c r="E20" s="130">
        <v>2.9</v>
      </c>
      <c r="F20" s="140">
        <v>57468</v>
      </c>
      <c r="G20" s="130">
        <v>27</v>
      </c>
      <c r="H20" s="130">
        <v>23.7</v>
      </c>
      <c r="I20" s="140">
        <v>69692</v>
      </c>
      <c r="J20" s="130">
        <v>82.5</v>
      </c>
      <c r="K20" s="130">
        <v>17.7</v>
      </c>
    </row>
    <row r="21" spans="1:11" s="77" customFormat="1" ht="22.5" customHeight="1" x14ac:dyDescent="0.2">
      <c r="A21" s="108">
        <f>IF(C21&lt;&gt;"",COUNTA($C$15:C21),"")</f>
        <v>7</v>
      </c>
      <c r="B21" s="176" t="s">
        <v>311</v>
      </c>
      <c r="C21" s="134">
        <v>234</v>
      </c>
      <c r="D21" s="134">
        <v>183</v>
      </c>
      <c r="E21" s="127">
        <v>2.2000000000000002</v>
      </c>
      <c r="F21" s="134">
        <v>16035</v>
      </c>
      <c r="G21" s="127">
        <v>3.1</v>
      </c>
      <c r="H21" s="127">
        <v>37.6</v>
      </c>
      <c r="I21" s="134">
        <v>18853</v>
      </c>
      <c r="J21" s="127">
        <v>85.1</v>
      </c>
      <c r="K21" s="127">
        <v>28.6</v>
      </c>
    </row>
    <row r="22" spans="1:11" s="77" customFormat="1" ht="11.45" customHeight="1" x14ac:dyDescent="0.2">
      <c r="A22" s="108">
        <f>IF(C22&lt;&gt;"",COUNTA($C$15:C22),"")</f>
        <v>8</v>
      </c>
      <c r="B22" s="176" t="s">
        <v>312</v>
      </c>
      <c r="C22" s="134">
        <v>114</v>
      </c>
      <c r="D22" s="134">
        <v>94</v>
      </c>
      <c r="E22" s="127">
        <v>4.4000000000000004</v>
      </c>
      <c r="F22" s="134">
        <v>12849</v>
      </c>
      <c r="G22" s="127">
        <v>5.6</v>
      </c>
      <c r="H22" s="127">
        <v>40.9</v>
      </c>
      <c r="I22" s="134">
        <v>14550</v>
      </c>
      <c r="J22" s="127">
        <v>88.3</v>
      </c>
      <c r="K22" s="127">
        <v>31.5</v>
      </c>
    </row>
    <row r="23" spans="1:11" s="77" customFormat="1" ht="11.45" customHeight="1" x14ac:dyDescent="0.2">
      <c r="A23" s="108">
        <f>IF(C23&lt;&gt;"",COUNTA($C$15:C23),"")</f>
        <v>9</v>
      </c>
      <c r="B23" s="176" t="s">
        <v>313</v>
      </c>
      <c r="C23" s="134">
        <v>38</v>
      </c>
      <c r="D23" s="134">
        <v>28</v>
      </c>
      <c r="E23" s="127" t="s">
        <v>345</v>
      </c>
      <c r="F23" s="134">
        <v>1223</v>
      </c>
      <c r="G23" s="127">
        <v>2.9</v>
      </c>
      <c r="H23" s="127">
        <v>30.4</v>
      </c>
      <c r="I23" s="134">
        <v>1717</v>
      </c>
      <c r="J23" s="127">
        <v>71.2</v>
      </c>
      <c r="K23" s="127">
        <v>20.9</v>
      </c>
    </row>
    <row r="24" spans="1:11" s="77" customFormat="1" ht="33" customHeight="1" x14ac:dyDescent="0.2">
      <c r="A24" s="108">
        <f>IF(C24&lt;&gt;"",COUNTA($C$15:C24),"")</f>
        <v>10</v>
      </c>
      <c r="B24" s="176" t="s">
        <v>314</v>
      </c>
      <c r="C24" s="134">
        <v>418</v>
      </c>
      <c r="D24" s="134">
        <v>348</v>
      </c>
      <c r="E24" s="127">
        <v>3.3</v>
      </c>
      <c r="F24" s="134">
        <v>41433</v>
      </c>
      <c r="G24" s="127">
        <v>39.6</v>
      </c>
      <c r="H24" s="127">
        <v>17.600000000000001</v>
      </c>
      <c r="I24" s="134">
        <v>50839</v>
      </c>
      <c r="J24" s="127">
        <v>81.5</v>
      </c>
      <c r="K24" s="127">
        <v>13</v>
      </c>
    </row>
    <row r="25" spans="1:11" s="77" customFormat="1" ht="18" customHeight="1" x14ac:dyDescent="0.2">
      <c r="A25" s="108">
        <f>IF(C25&lt;&gt;"",COUNTA($C$15:C25),"")</f>
        <v>11</v>
      </c>
      <c r="B25" s="175" t="s">
        <v>147</v>
      </c>
      <c r="C25" s="140">
        <v>934</v>
      </c>
      <c r="D25" s="140">
        <v>795</v>
      </c>
      <c r="E25" s="130">
        <v>6</v>
      </c>
      <c r="F25" s="140">
        <v>87008</v>
      </c>
      <c r="G25" s="130">
        <v>24.3</v>
      </c>
      <c r="H25" s="130">
        <v>25.9</v>
      </c>
      <c r="I25" s="140">
        <v>105099</v>
      </c>
      <c r="J25" s="130">
        <v>82.8</v>
      </c>
      <c r="K25" s="130">
        <v>20.8</v>
      </c>
    </row>
    <row r="26" spans="1:11" s="77" customFormat="1" ht="22.5" customHeight="1" x14ac:dyDescent="0.2">
      <c r="A26" s="108">
        <f>IF(C26&lt;&gt;"",COUNTA($C$15:C26),"")</f>
        <v>12</v>
      </c>
      <c r="B26" s="176" t="s">
        <v>311</v>
      </c>
      <c r="C26" s="134">
        <v>362</v>
      </c>
      <c r="D26" s="134">
        <v>320</v>
      </c>
      <c r="E26" s="127">
        <v>3.6</v>
      </c>
      <c r="F26" s="134">
        <v>24149</v>
      </c>
      <c r="G26" s="127">
        <v>8.6</v>
      </c>
      <c r="H26" s="127">
        <v>42.3</v>
      </c>
      <c r="I26" s="134">
        <v>26971</v>
      </c>
      <c r="J26" s="127">
        <v>89.5</v>
      </c>
      <c r="K26" s="127">
        <v>33.1</v>
      </c>
    </row>
    <row r="27" spans="1:11" s="77" customFormat="1" ht="11.45" customHeight="1" x14ac:dyDescent="0.2">
      <c r="A27" s="108">
        <f>IF(C27&lt;&gt;"",COUNTA($C$15:C27),"")</f>
        <v>13</v>
      </c>
      <c r="B27" s="176" t="s">
        <v>312</v>
      </c>
      <c r="C27" s="134">
        <v>168</v>
      </c>
      <c r="D27" s="134">
        <v>156</v>
      </c>
      <c r="E27" s="127">
        <v>5.4</v>
      </c>
      <c r="F27" s="134">
        <v>18483</v>
      </c>
      <c r="G27" s="127">
        <v>9</v>
      </c>
      <c r="H27" s="127">
        <v>45.1</v>
      </c>
      <c r="I27" s="134">
        <v>20046</v>
      </c>
      <c r="J27" s="127">
        <v>92.2</v>
      </c>
      <c r="K27" s="127">
        <v>35.6</v>
      </c>
    </row>
    <row r="28" spans="1:11" s="77" customFormat="1" ht="11.45" customHeight="1" x14ac:dyDescent="0.2">
      <c r="A28" s="108">
        <f>IF(C28&lt;&gt;"",COUNTA($C$15:C28),"")</f>
        <v>14</v>
      </c>
      <c r="B28" s="176" t="s">
        <v>313</v>
      </c>
      <c r="C28" s="134">
        <v>75</v>
      </c>
      <c r="D28" s="134">
        <v>62</v>
      </c>
      <c r="E28" s="127" t="s">
        <v>345</v>
      </c>
      <c r="F28" s="134">
        <v>2721</v>
      </c>
      <c r="G28" s="127">
        <v>7.6</v>
      </c>
      <c r="H28" s="127">
        <v>38.200000000000003</v>
      </c>
      <c r="I28" s="134">
        <v>3234</v>
      </c>
      <c r="J28" s="127">
        <v>84.1</v>
      </c>
      <c r="K28" s="127">
        <v>27.5</v>
      </c>
    </row>
    <row r="29" spans="1:11" s="77" customFormat="1" ht="33" customHeight="1" x14ac:dyDescent="0.2">
      <c r="A29" s="108">
        <f>IF(C29&lt;&gt;"",COUNTA($C$15:C29),"")</f>
        <v>15</v>
      </c>
      <c r="B29" s="176" t="s">
        <v>314</v>
      </c>
      <c r="C29" s="134">
        <v>572</v>
      </c>
      <c r="D29" s="134">
        <v>475</v>
      </c>
      <c r="E29" s="127">
        <v>7.7</v>
      </c>
      <c r="F29" s="134">
        <v>62859</v>
      </c>
      <c r="G29" s="127">
        <v>31.6</v>
      </c>
      <c r="H29" s="127">
        <v>18.8</v>
      </c>
      <c r="I29" s="134">
        <v>78128</v>
      </c>
      <c r="J29" s="127">
        <v>80.5</v>
      </c>
      <c r="K29" s="127">
        <v>15.2</v>
      </c>
    </row>
    <row r="30" spans="1:11" s="77" customFormat="1" ht="27.95" customHeight="1" x14ac:dyDescent="0.2">
      <c r="A30" s="108">
        <f>IF(C30&lt;&gt;"",COUNTA($C$15:C30),"")</f>
        <v>16</v>
      </c>
      <c r="B30" s="175" t="s">
        <v>148</v>
      </c>
      <c r="C30" s="140">
        <v>589</v>
      </c>
      <c r="D30" s="140">
        <v>509</v>
      </c>
      <c r="E30" s="130">
        <v>-2.7</v>
      </c>
      <c r="F30" s="140">
        <v>70866</v>
      </c>
      <c r="G30" s="130">
        <v>4.4000000000000004</v>
      </c>
      <c r="H30" s="130">
        <v>29.8</v>
      </c>
      <c r="I30" s="140">
        <v>80486</v>
      </c>
      <c r="J30" s="130">
        <v>88</v>
      </c>
      <c r="K30" s="130">
        <v>22.9</v>
      </c>
    </row>
    <row r="31" spans="1:11" s="77" customFormat="1" ht="22.5" customHeight="1" x14ac:dyDescent="0.2">
      <c r="A31" s="108">
        <f>IF(C31&lt;&gt;"",COUNTA($C$15:C31),"")</f>
        <v>17</v>
      </c>
      <c r="B31" s="176" t="s">
        <v>311</v>
      </c>
      <c r="C31" s="134">
        <v>285</v>
      </c>
      <c r="D31" s="134">
        <v>252</v>
      </c>
      <c r="E31" s="127">
        <v>-2.7</v>
      </c>
      <c r="F31" s="134">
        <v>23114</v>
      </c>
      <c r="G31" s="127">
        <v>-2.5</v>
      </c>
      <c r="H31" s="127">
        <v>42.2</v>
      </c>
      <c r="I31" s="134">
        <v>25148</v>
      </c>
      <c r="J31" s="127">
        <v>91.9</v>
      </c>
      <c r="K31" s="127">
        <v>33.5</v>
      </c>
    </row>
    <row r="32" spans="1:11" s="77" customFormat="1" ht="11.45" customHeight="1" x14ac:dyDescent="0.2">
      <c r="A32" s="108">
        <f>IF(C32&lt;&gt;"",COUNTA($C$15:C32),"")</f>
        <v>18</v>
      </c>
      <c r="B32" s="176" t="s">
        <v>312</v>
      </c>
      <c r="C32" s="134">
        <v>133</v>
      </c>
      <c r="D32" s="134">
        <v>128</v>
      </c>
      <c r="E32" s="127" t="s">
        <v>345</v>
      </c>
      <c r="F32" s="134">
        <v>16662</v>
      </c>
      <c r="G32" s="127">
        <v>-2.1</v>
      </c>
      <c r="H32" s="127">
        <v>45.1</v>
      </c>
      <c r="I32" s="134">
        <v>17704</v>
      </c>
      <c r="J32" s="127">
        <v>94.1</v>
      </c>
      <c r="K32" s="127">
        <v>35.9</v>
      </c>
    </row>
    <row r="33" spans="1:11" s="77" customFormat="1" ht="11.45" customHeight="1" x14ac:dyDescent="0.2">
      <c r="A33" s="108">
        <f>IF(C33&lt;&gt;"",COUNTA($C$15:C33),"")</f>
        <v>19</v>
      </c>
      <c r="B33" s="176" t="s">
        <v>313</v>
      </c>
      <c r="C33" s="134">
        <v>56</v>
      </c>
      <c r="D33" s="134">
        <v>44</v>
      </c>
      <c r="E33" s="127">
        <v>-6.4</v>
      </c>
      <c r="F33" s="134">
        <v>3658</v>
      </c>
      <c r="G33" s="127">
        <v>-3.6</v>
      </c>
      <c r="H33" s="127">
        <v>39.700000000000003</v>
      </c>
      <c r="I33" s="134">
        <v>4107</v>
      </c>
      <c r="J33" s="127">
        <v>89.1</v>
      </c>
      <c r="K33" s="127">
        <v>31.4</v>
      </c>
    </row>
    <row r="34" spans="1:11" s="77" customFormat="1" ht="33" customHeight="1" x14ac:dyDescent="0.2">
      <c r="A34" s="108">
        <f>IF(C34&lt;&gt;"",COUNTA($C$15:C34),"")</f>
        <v>20</v>
      </c>
      <c r="B34" s="176" t="s">
        <v>314</v>
      </c>
      <c r="C34" s="134">
        <v>304</v>
      </c>
      <c r="D34" s="134">
        <v>257</v>
      </c>
      <c r="E34" s="127">
        <v>-2.7</v>
      </c>
      <c r="F34" s="134">
        <v>47752</v>
      </c>
      <c r="G34" s="127">
        <v>8</v>
      </c>
      <c r="H34" s="127">
        <v>23.3</v>
      </c>
      <c r="I34" s="134">
        <v>55338</v>
      </c>
      <c r="J34" s="127">
        <v>86.3</v>
      </c>
      <c r="K34" s="127">
        <v>17.100000000000001</v>
      </c>
    </row>
    <row r="35" spans="1:11" s="77" customFormat="1" ht="18" customHeight="1" x14ac:dyDescent="0.2">
      <c r="A35" s="108">
        <f>IF(C35&lt;&gt;"",COUNTA($C$15:C35),"")</f>
        <v>21</v>
      </c>
      <c r="B35" s="175" t="s">
        <v>149</v>
      </c>
      <c r="C35" s="140">
        <v>229</v>
      </c>
      <c r="D35" s="140">
        <v>177</v>
      </c>
      <c r="E35" s="130" t="s">
        <v>345</v>
      </c>
      <c r="F35" s="140">
        <v>11376</v>
      </c>
      <c r="G35" s="130">
        <v>15.3</v>
      </c>
      <c r="H35" s="130">
        <v>26.5</v>
      </c>
      <c r="I35" s="140">
        <v>17859</v>
      </c>
      <c r="J35" s="130">
        <v>63.7</v>
      </c>
      <c r="K35" s="130">
        <v>21</v>
      </c>
    </row>
    <row r="36" spans="1:11" s="77" customFormat="1" ht="22.5" customHeight="1" x14ac:dyDescent="0.2">
      <c r="A36" s="108">
        <f>IF(C36&lt;&gt;"",COUNTA($C$15:C36),"")</f>
        <v>22</v>
      </c>
      <c r="B36" s="176" t="s">
        <v>311</v>
      </c>
      <c r="C36" s="134">
        <v>134</v>
      </c>
      <c r="D36" s="134">
        <v>118</v>
      </c>
      <c r="E36" s="127">
        <v>-1.7</v>
      </c>
      <c r="F36" s="134">
        <v>6003</v>
      </c>
      <c r="G36" s="127">
        <v>6.2</v>
      </c>
      <c r="H36" s="127">
        <v>29.9</v>
      </c>
      <c r="I36" s="134">
        <v>6566</v>
      </c>
      <c r="J36" s="127">
        <v>91.4</v>
      </c>
      <c r="K36" s="127">
        <v>22.5</v>
      </c>
    </row>
    <row r="37" spans="1:11" s="77" customFormat="1" ht="11.45" customHeight="1" x14ac:dyDescent="0.2">
      <c r="A37" s="108">
        <f>IF(C37&lt;&gt;"",COUNTA($C$15:C37),"")</f>
        <v>23</v>
      </c>
      <c r="B37" s="176" t="s">
        <v>312</v>
      </c>
      <c r="C37" s="134">
        <v>68</v>
      </c>
      <c r="D37" s="134">
        <v>62</v>
      </c>
      <c r="E37" s="127" t="s">
        <v>345</v>
      </c>
      <c r="F37" s="134">
        <v>4233</v>
      </c>
      <c r="G37" s="127">
        <v>5.9</v>
      </c>
      <c r="H37" s="127">
        <v>30.8</v>
      </c>
      <c r="I37" s="134">
        <v>4543</v>
      </c>
      <c r="J37" s="127">
        <v>93.2</v>
      </c>
      <c r="K37" s="127">
        <v>23.4</v>
      </c>
    </row>
    <row r="38" spans="1:11" s="77" customFormat="1" ht="11.45" customHeight="1" x14ac:dyDescent="0.2">
      <c r="A38" s="108">
        <f>IF(C38&lt;&gt;"",COUNTA($C$15:C38),"")</f>
        <v>24</v>
      </c>
      <c r="B38" s="176" t="s">
        <v>313</v>
      </c>
      <c r="C38" s="134">
        <v>22</v>
      </c>
      <c r="D38" s="134">
        <v>18</v>
      </c>
      <c r="E38" s="127">
        <v>-10</v>
      </c>
      <c r="F38" s="134">
        <v>758</v>
      </c>
      <c r="G38" s="127">
        <v>8.3000000000000007</v>
      </c>
      <c r="H38" s="127">
        <v>32.4</v>
      </c>
      <c r="I38" s="134">
        <v>895</v>
      </c>
      <c r="J38" s="127">
        <v>84.7</v>
      </c>
      <c r="K38" s="127">
        <v>23</v>
      </c>
    </row>
    <row r="39" spans="1:11" s="75" customFormat="1" ht="33" customHeight="1" x14ac:dyDescent="0.2">
      <c r="A39" s="108">
        <f>IF(C39&lt;&gt;"",COUNTA($C$15:C39),"")</f>
        <v>25</v>
      </c>
      <c r="B39" s="176" t="s">
        <v>314</v>
      </c>
      <c r="C39" s="134">
        <v>95</v>
      </c>
      <c r="D39" s="134">
        <v>59</v>
      </c>
      <c r="E39" s="127">
        <v>3.5</v>
      </c>
      <c r="F39" s="134">
        <v>5373</v>
      </c>
      <c r="G39" s="127">
        <v>27.4</v>
      </c>
      <c r="H39" s="127">
        <v>22.1</v>
      </c>
      <c r="I39" s="134">
        <v>11293</v>
      </c>
      <c r="J39" s="127">
        <v>47.6</v>
      </c>
      <c r="K39" s="127">
        <v>19</v>
      </c>
    </row>
    <row r="40" spans="1:11" s="75" customFormat="1" ht="27.95" customHeight="1" x14ac:dyDescent="0.2">
      <c r="A40" s="108">
        <f>IF(C40&lt;&gt;"",COUNTA($C$15:C40),"")</f>
        <v>26</v>
      </c>
      <c r="B40" s="175" t="s">
        <v>150</v>
      </c>
      <c r="C40" s="140">
        <v>486</v>
      </c>
      <c r="D40" s="140">
        <v>358</v>
      </c>
      <c r="E40" s="130">
        <v>7.5</v>
      </c>
      <c r="F40" s="140">
        <v>38142</v>
      </c>
      <c r="G40" s="130">
        <v>8.1</v>
      </c>
      <c r="H40" s="130">
        <v>21.7</v>
      </c>
      <c r="I40" s="140">
        <v>56347</v>
      </c>
      <c r="J40" s="130">
        <v>67.7</v>
      </c>
      <c r="K40" s="130">
        <v>16.899999999999999</v>
      </c>
    </row>
    <row r="41" spans="1:11" s="77" customFormat="1" ht="22.5" customHeight="1" x14ac:dyDescent="0.2">
      <c r="A41" s="108">
        <f>IF(C41&lt;&gt;"",COUNTA($C$15:C41),"")</f>
        <v>27</v>
      </c>
      <c r="B41" s="176" t="s">
        <v>311</v>
      </c>
      <c r="C41" s="134">
        <v>219</v>
      </c>
      <c r="D41" s="134">
        <v>174</v>
      </c>
      <c r="E41" s="127">
        <v>0.6</v>
      </c>
      <c r="F41" s="134">
        <v>9255</v>
      </c>
      <c r="G41" s="127">
        <v>3.5</v>
      </c>
      <c r="H41" s="127">
        <v>32.1</v>
      </c>
      <c r="I41" s="134">
        <v>11133</v>
      </c>
      <c r="J41" s="127">
        <v>83.1</v>
      </c>
      <c r="K41" s="127">
        <v>24.2</v>
      </c>
    </row>
    <row r="42" spans="1:11" s="77" customFormat="1" ht="11.45" customHeight="1" x14ac:dyDescent="0.2">
      <c r="A42" s="108">
        <f>IF(C42&lt;&gt;"",COUNTA($C$15:C42),"")</f>
        <v>28</v>
      </c>
      <c r="B42" s="176" t="s">
        <v>312</v>
      </c>
      <c r="C42" s="134">
        <v>117</v>
      </c>
      <c r="D42" s="134">
        <v>96</v>
      </c>
      <c r="E42" s="127">
        <v>-1</v>
      </c>
      <c r="F42" s="134">
        <v>6591</v>
      </c>
      <c r="G42" s="127">
        <v>4.3</v>
      </c>
      <c r="H42" s="127">
        <v>34.299999999999997</v>
      </c>
      <c r="I42" s="134">
        <v>7728</v>
      </c>
      <c r="J42" s="127">
        <v>85.3</v>
      </c>
      <c r="K42" s="127">
        <v>26.1</v>
      </c>
    </row>
    <row r="43" spans="1:11" s="77" customFormat="1" ht="11.45" customHeight="1" x14ac:dyDescent="0.2">
      <c r="A43" s="108">
        <f>IF(C43&lt;&gt;"",COUNTA($C$15:C43),"")</f>
        <v>29</v>
      </c>
      <c r="B43" s="176" t="s">
        <v>313</v>
      </c>
      <c r="C43" s="134">
        <v>39</v>
      </c>
      <c r="D43" s="134">
        <v>33</v>
      </c>
      <c r="E43" s="127">
        <v>6.5</v>
      </c>
      <c r="F43" s="134">
        <v>1438</v>
      </c>
      <c r="G43" s="127">
        <v>1.3</v>
      </c>
      <c r="H43" s="127">
        <v>34.799999999999997</v>
      </c>
      <c r="I43" s="134">
        <v>1710</v>
      </c>
      <c r="J43" s="127">
        <v>84.1</v>
      </c>
      <c r="K43" s="127">
        <v>24.5</v>
      </c>
    </row>
    <row r="44" spans="1:11" s="77" customFormat="1" ht="33" customHeight="1" x14ac:dyDescent="0.2">
      <c r="A44" s="108">
        <f>IF(C44&lt;&gt;"",COUNTA($C$15:C44),"")</f>
        <v>30</v>
      </c>
      <c r="B44" s="176" t="s">
        <v>314</v>
      </c>
      <c r="C44" s="134">
        <v>267</v>
      </c>
      <c r="D44" s="134">
        <v>184</v>
      </c>
      <c r="E44" s="127">
        <v>15</v>
      </c>
      <c r="F44" s="134">
        <v>28887</v>
      </c>
      <c r="G44" s="127">
        <v>9.6999999999999993</v>
      </c>
      <c r="H44" s="127">
        <v>18.2</v>
      </c>
      <c r="I44" s="134">
        <v>45214</v>
      </c>
      <c r="J44" s="127">
        <v>63.9</v>
      </c>
      <c r="K44" s="127">
        <v>14.4</v>
      </c>
    </row>
    <row r="45" spans="1:11" s="77" customFormat="1" ht="18" customHeight="1" x14ac:dyDescent="0.2">
      <c r="A45" s="108" t="str">
        <f>IF(C45&lt;&gt;"",COUNTA($C$15:C45),"")</f>
        <v/>
      </c>
      <c r="B45" s="176" t="s">
        <v>151</v>
      </c>
      <c r="C45" s="134"/>
      <c r="D45" s="134"/>
      <c r="E45" s="127"/>
      <c r="F45" s="134"/>
      <c r="G45" s="127"/>
      <c r="H45" s="127"/>
      <c r="I45" s="134"/>
      <c r="J45" s="127"/>
      <c r="K45" s="127"/>
    </row>
    <row r="46" spans="1:11" ht="33" customHeight="1" x14ac:dyDescent="0.2">
      <c r="A46" s="108">
        <f>IF(C46&lt;&gt;"",COUNTA($C$15:C46),"")</f>
        <v>31</v>
      </c>
      <c r="B46" s="175" t="s">
        <v>315</v>
      </c>
      <c r="C46" s="140">
        <v>222</v>
      </c>
      <c r="D46" s="140">
        <v>198</v>
      </c>
      <c r="E46" s="130">
        <v>7</v>
      </c>
      <c r="F46" s="140">
        <v>29453</v>
      </c>
      <c r="G46" s="130">
        <v>27.6</v>
      </c>
      <c r="H46" s="130">
        <v>19</v>
      </c>
      <c r="I46" s="140">
        <v>32510</v>
      </c>
      <c r="J46" s="130">
        <v>90.6</v>
      </c>
      <c r="K46" s="130">
        <v>15.1</v>
      </c>
    </row>
    <row r="47" spans="1:11" ht="22.5" customHeight="1" x14ac:dyDescent="0.2">
      <c r="A47" s="108">
        <f>IF(C47&lt;&gt;"",COUNTA($C$15:C47),"")</f>
        <v>32</v>
      </c>
      <c r="B47" s="176" t="s">
        <v>311</v>
      </c>
      <c r="C47" s="134">
        <v>71</v>
      </c>
      <c r="D47" s="134">
        <v>62</v>
      </c>
      <c r="E47" s="127">
        <v>-3.1</v>
      </c>
      <c r="F47" s="134">
        <v>4179</v>
      </c>
      <c r="G47" s="127">
        <v>0.6</v>
      </c>
      <c r="H47" s="127">
        <v>41.8</v>
      </c>
      <c r="I47" s="134">
        <v>4713</v>
      </c>
      <c r="J47" s="127">
        <v>88.7</v>
      </c>
      <c r="K47" s="127">
        <v>32.299999999999997</v>
      </c>
    </row>
    <row r="48" spans="1:11" ht="11.45" customHeight="1" x14ac:dyDescent="0.2">
      <c r="A48" s="108">
        <f>IF(C48&lt;&gt;"",COUNTA($C$15:C48),"")</f>
        <v>33</v>
      </c>
      <c r="B48" s="176" t="s">
        <v>312</v>
      </c>
      <c r="C48" s="134">
        <v>33</v>
      </c>
      <c r="D48" s="134">
        <v>31</v>
      </c>
      <c r="E48" s="127">
        <v>6.9</v>
      </c>
      <c r="F48" s="134">
        <v>3238</v>
      </c>
      <c r="G48" s="127">
        <v>4.7</v>
      </c>
      <c r="H48" s="127">
        <v>45.7</v>
      </c>
      <c r="I48" s="134">
        <v>3583</v>
      </c>
      <c r="J48" s="127">
        <v>90.4</v>
      </c>
      <c r="K48" s="127">
        <v>36.200000000000003</v>
      </c>
    </row>
    <row r="49" spans="1:11" ht="11.45" customHeight="1" x14ac:dyDescent="0.2">
      <c r="A49" s="108">
        <f>IF(C49&lt;&gt;"",COUNTA($C$15:C49),"")</f>
        <v>34</v>
      </c>
      <c r="B49" s="176" t="s">
        <v>313</v>
      </c>
      <c r="C49" s="134">
        <v>17</v>
      </c>
      <c r="D49" s="134">
        <v>14</v>
      </c>
      <c r="E49" s="127">
        <v>-12.5</v>
      </c>
      <c r="F49" s="134">
        <v>370</v>
      </c>
      <c r="G49" s="127">
        <v>-19.399999999999999</v>
      </c>
      <c r="H49" s="127">
        <v>23</v>
      </c>
      <c r="I49" s="134">
        <v>467</v>
      </c>
      <c r="J49" s="127">
        <v>79.2</v>
      </c>
      <c r="K49" s="127">
        <v>15.6</v>
      </c>
    </row>
    <row r="50" spans="1:11" ht="33" customHeight="1" x14ac:dyDescent="0.2">
      <c r="A50" s="108">
        <f>IF(C50&lt;&gt;"",COUNTA($C$15:C50),"")</f>
        <v>35</v>
      </c>
      <c r="B50" s="176" t="s">
        <v>314</v>
      </c>
      <c r="C50" s="134">
        <v>151</v>
      </c>
      <c r="D50" s="134">
        <v>136</v>
      </c>
      <c r="E50" s="127">
        <v>12.4</v>
      </c>
      <c r="F50" s="134">
        <v>25274</v>
      </c>
      <c r="G50" s="127">
        <v>33.5</v>
      </c>
      <c r="H50" s="127">
        <v>14.8</v>
      </c>
      <c r="I50" s="134">
        <v>27797</v>
      </c>
      <c r="J50" s="127">
        <v>90.9</v>
      </c>
      <c r="K50" s="127">
        <v>11.8</v>
      </c>
    </row>
    <row r="51" spans="1:11" ht="22.5" customHeight="1" x14ac:dyDescent="0.2">
      <c r="A51" s="108">
        <f>IF(C51&lt;&gt;"",COUNTA($C$15:C51),"")</f>
        <v>36</v>
      </c>
      <c r="B51" s="175" t="s">
        <v>153</v>
      </c>
      <c r="C51" s="140">
        <v>452</v>
      </c>
      <c r="D51" s="140">
        <v>381</v>
      </c>
      <c r="E51" s="130">
        <v>6.4</v>
      </c>
      <c r="F51" s="140">
        <v>43662</v>
      </c>
      <c r="G51" s="130">
        <v>23.3</v>
      </c>
      <c r="H51" s="130">
        <v>30.9</v>
      </c>
      <c r="I51" s="140">
        <v>52111</v>
      </c>
      <c r="J51" s="130">
        <v>83.8</v>
      </c>
      <c r="K51" s="130">
        <v>24.8</v>
      </c>
    </row>
    <row r="52" spans="1:11" ht="22.5" customHeight="1" x14ac:dyDescent="0.2">
      <c r="A52" s="108">
        <f>IF(C52&lt;&gt;"",COUNTA($C$15:C52),"")</f>
        <v>37</v>
      </c>
      <c r="B52" s="176" t="s">
        <v>311</v>
      </c>
      <c r="C52" s="134">
        <v>154</v>
      </c>
      <c r="D52" s="134">
        <v>135</v>
      </c>
      <c r="E52" s="127">
        <v>9.8000000000000007</v>
      </c>
      <c r="F52" s="134">
        <v>13928</v>
      </c>
      <c r="G52" s="127">
        <v>12.6</v>
      </c>
      <c r="H52" s="127">
        <v>47.2</v>
      </c>
      <c r="I52" s="134">
        <v>15285</v>
      </c>
      <c r="J52" s="127">
        <v>91.1</v>
      </c>
      <c r="K52" s="127">
        <v>37.1</v>
      </c>
    </row>
    <row r="53" spans="1:11" ht="11.45" customHeight="1" x14ac:dyDescent="0.2">
      <c r="A53" s="108">
        <f>IF(C53&lt;&gt;"",COUNTA($C$15:C53),"")</f>
        <v>38</v>
      </c>
      <c r="B53" s="176" t="s">
        <v>312</v>
      </c>
      <c r="C53" s="134">
        <v>77</v>
      </c>
      <c r="D53" s="134">
        <v>71</v>
      </c>
      <c r="E53" s="127">
        <v>7.6</v>
      </c>
      <c r="F53" s="134">
        <v>11382</v>
      </c>
      <c r="G53" s="127">
        <v>11.6</v>
      </c>
      <c r="H53" s="127">
        <v>49.1</v>
      </c>
      <c r="I53" s="134">
        <v>11995</v>
      </c>
      <c r="J53" s="127">
        <v>94.9</v>
      </c>
      <c r="K53" s="127">
        <v>38.9</v>
      </c>
    </row>
    <row r="54" spans="1:11" ht="11.45" customHeight="1" x14ac:dyDescent="0.2">
      <c r="A54" s="108">
        <f>IF(C54&lt;&gt;"",COUNTA($C$15:C54),"")</f>
        <v>39</v>
      </c>
      <c r="B54" s="176" t="s">
        <v>313</v>
      </c>
      <c r="C54" s="134">
        <v>33</v>
      </c>
      <c r="D54" s="134">
        <v>27</v>
      </c>
      <c r="E54" s="127">
        <v>8</v>
      </c>
      <c r="F54" s="134">
        <v>1429</v>
      </c>
      <c r="G54" s="127">
        <v>16.600000000000001</v>
      </c>
      <c r="H54" s="127">
        <v>45</v>
      </c>
      <c r="I54" s="134">
        <v>1683</v>
      </c>
      <c r="J54" s="127">
        <v>84.9</v>
      </c>
      <c r="K54" s="127">
        <v>32.299999999999997</v>
      </c>
    </row>
    <row r="55" spans="1:11" ht="33" customHeight="1" x14ac:dyDescent="0.2">
      <c r="A55" s="108">
        <f>IF(C55&lt;&gt;"",COUNTA($C$15:C55),"")</f>
        <v>40</v>
      </c>
      <c r="B55" s="176" t="s">
        <v>314</v>
      </c>
      <c r="C55" s="134">
        <v>298</v>
      </c>
      <c r="D55" s="134">
        <v>246</v>
      </c>
      <c r="E55" s="127">
        <v>4.7</v>
      </c>
      <c r="F55" s="134">
        <v>29734</v>
      </c>
      <c r="G55" s="127">
        <v>29</v>
      </c>
      <c r="H55" s="127">
        <v>22.3</v>
      </c>
      <c r="I55" s="134">
        <v>36826</v>
      </c>
      <c r="J55" s="127">
        <v>80.7</v>
      </c>
      <c r="K55" s="127">
        <v>18.2</v>
      </c>
    </row>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2024 03&amp;R&amp;"-,Standard"&amp;7&amp;P</oddFooter>
    <evenFooter>&amp;L&amp;"-,Standard"&amp;7&amp;P&amp;R&amp;"-,Standard"&amp;7StatA MV, Statistischer Bericht G413 2024 03</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dimension ref="A1:K84"/>
  <sheetViews>
    <sheetView zoomScale="140" zoomScaleNormal="140" workbookViewId="0">
      <pane xSplit="2" ySplit="13" topLeftCell="C14" activePane="bottomRight" state="frozen"/>
      <selection activeCell="C14" sqref="C14"/>
      <selection pane="topRight" activeCell="C14" sqref="C14"/>
      <selection pane="bottomLeft" activeCell="C14" sqref="C14"/>
      <selection pane="bottomRight" activeCell="C14" sqref="C14"/>
    </sheetView>
  </sheetViews>
  <sheetFormatPr baseColWidth="10" defaultColWidth="9.28515625" defaultRowHeight="11.25" x14ac:dyDescent="0.2"/>
  <cols>
    <col min="1" max="1" width="3.7109375" style="68" customWidth="1"/>
    <col min="2" max="2" width="24.28515625" style="79" customWidth="1"/>
    <col min="3" max="3" width="6.28515625" style="79" customWidth="1"/>
    <col min="4" max="4" width="7.7109375" style="79" customWidth="1"/>
    <col min="5" max="5" width="6.28515625" style="79" customWidth="1"/>
    <col min="6" max="6" width="7.28515625" style="79" customWidth="1"/>
    <col min="7" max="8" width="5.7109375" style="79" customWidth="1"/>
    <col min="9" max="9" width="8.7109375" style="79" customWidth="1"/>
    <col min="10" max="10" width="8.5703125" style="79" customWidth="1"/>
    <col min="11" max="11" width="7.7109375" style="79" customWidth="1"/>
    <col min="12" max="121" width="9.28515625" style="68"/>
    <col min="122" max="122" width="3.7109375" style="68" customWidth="1"/>
    <col min="123" max="123" width="23.7109375" style="68" customWidth="1"/>
    <col min="124" max="124" width="6.28515625" style="68" customWidth="1"/>
    <col min="125" max="125" width="7.7109375" style="68" customWidth="1"/>
    <col min="126" max="126" width="6.28515625" style="68" customWidth="1"/>
    <col min="127" max="127" width="7.28515625" style="68" customWidth="1"/>
    <col min="128" max="129" width="5.7109375" style="68" customWidth="1"/>
    <col min="130" max="130" width="8.7109375" style="68" customWidth="1"/>
    <col min="131" max="132" width="8.28515625" style="68" customWidth="1"/>
    <col min="133" max="377" width="9.28515625" style="68"/>
    <col min="378" max="378" width="3.7109375" style="68" customWidth="1"/>
    <col min="379" max="379" width="23.7109375" style="68" customWidth="1"/>
    <col min="380" max="380" width="6.28515625" style="68" customWidth="1"/>
    <col min="381" max="381" width="7.7109375" style="68" customWidth="1"/>
    <col min="382" max="382" width="6.28515625" style="68" customWidth="1"/>
    <col min="383" max="383" width="7.28515625" style="68" customWidth="1"/>
    <col min="384" max="385" width="5.7109375" style="68" customWidth="1"/>
    <col min="386" max="386" width="8.7109375" style="68" customWidth="1"/>
    <col min="387" max="388" width="8.28515625" style="68" customWidth="1"/>
    <col min="389" max="633" width="9.28515625" style="68"/>
    <col min="634" max="634" width="3.7109375" style="68" customWidth="1"/>
    <col min="635" max="635" width="23.7109375" style="68" customWidth="1"/>
    <col min="636" max="636" width="6.28515625" style="68" customWidth="1"/>
    <col min="637" max="637" width="7.7109375" style="68" customWidth="1"/>
    <col min="638" max="638" width="6.28515625" style="68" customWidth="1"/>
    <col min="639" max="639" width="7.28515625" style="68" customWidth="1"/>
    <col min="640" max="641" width="5.7109375" style="68" customWidth="1"/>
    <col min="642" max="642" width="8.7109375" style="68" customWidth="1"/>
    <col min="643" max="644" width="8.28515625" style="68" customWidth="1"/>
    <col min="645" max="889" width="9.28515625" style="68"/>
    <col min="890" max="890" width="3.7109375" style="68" customWidth="1"/>
    <col min="891" max="891" width="23.7109375" style="68" customWidth="1"/>
    <col min="892" max="892" width="6.28515625" style="68" customWidth="1"/>
    <col min="893" max="893" width="7.7109375" style="68" customWidth="1"/>
    <col min="894" max="894" width="6.28515625" style="68" customWidth="1"/>
    <col min="895" max="895" width="7.28515625" style="68" customWidth="1"/>
    <col min="896" max="897" width="5.7109375" style="68" customWidth="1"/>
    <col min="898" max="898" width="8.7109375" style="68" customWidth="1"/>
    <col min="899" max="900" width="8.28515625" style="68" customWidth="1"/>
    <col min="901" max="1145" width="9.28515625" style="68"/>
    <col min="1146" max="1146" width="3.7109375" style="68" customWidth="1"/>
    <col min="1147" max="1147" width="23.7109375" style="68" customWidth="1"/>
    <col min="1148" max="1148" width="6.28515625" style="68" customWidth="1"/>
    <col min="1149" max="1149" width="7.7109375" style="68" customWidth="1"/>
    <col min="1150" max="1150" width="6.28515625" style="68" customWidth="1"/>
    <col min="1151" max="1151" width="7.28515625" style="68" customWidth="1"/>
    <col min="1152" max="1153" width="5.7109375" style="68" customWidth="1"/>
    <col min="1154" max="1154" width="8.7109375" style="68" customWidth="1"/>
    <col min="1155" max="1156" width="8.28515625" style="68" customWidth="1"/>
    <col min="1157" max="1401" width="9.28515625" style="68"/>
    <col min="1402" max="1402" width="3.7109375" style="68" customWidth="1"/>
    <col min="1403" max="1403" width="23.7109375" style="68" customWidth="1"/>
    <col min="1404" max="1404" width="6.28515625" style="68" customWidth="1"/>
    <col min="1405" max="1405" width="7.7109375" style="68" customWidth="1"/>
    <col min="1406" max="1406" width="6.28515625" style="68" customWidth="1"/>
    <col min="1407" max="1407" width="7.28515625" style="68" customWidth="1"/>
    <col min="1408" max="1409" width="5.7109375" style="68" customWidth="1"/>
    <col min="1410" max="1410" width="8.7109375" style="68" customWidth="1"/>
    <col min="1411" max="1412" width="8.28515625" style="68" customWidth="1"/>
    <col min="1413" max="1657" width="9.28515625" style="68"/>
    <col min="1658" max="1658" width="3.7109375" style="68" customWidth="1"/>
    <col min="1659" max="1659" width="23.7109375" style="68" customWidth="1"/>
    <col min="1660" max="1660" width="6.28515625" style="68" customWidth="1"/>
    <col min="1661" max="1661" width="7.7109375" style="68" customWidth="1"/>
    <col min="1662" max="1662" width="6.28515625" style="68" customWidth="1"/>
    <col min="1663" max="1663" width="7.28515625" style="68" customWidth="1"/>
    <col min="1664" max="1665" width="5.7109375" style="68" customWidth="1"/>
    <col min="1666" max="1666" width="8.7109375" style="68" customWidth="1"/>
    <col min="1667" max="1668" width="8.28515625" style="68" customWidth="1"/>
    <col min="1669" max="1913" width="9.28515625" style="68"/>
    <col min="1914" max="1914" width="3.7109375" style="68" customWidth="1"/>
    <col min="1915" max="1915" width="23.7109375" style="68" customWidth="1"/>
    <col min="1916" max="1916" width="6.28515625" style="68" customWidth="1"/>
    <col min="1917" max="1917" width="7.7109375" style="68" customWidth="1"/>
    <col min="1918" max="1918" width="6.28515625" style="68" customWidth="1"/>
    <col min="1919" max="1919" width="7.28515625" style="68" customWidth="1"/>
    <col min="1920" max="1921" width="5.7109375" style="68" customWidth="1"/>
    <col min="1922" max="1922" width="8.7109375" style="68" customWidth="1"/>
    <col min="1923" max="1924" width="8.28515625" style="68" customWidth="1"/>
    <col min="1925" max="2169" width="9.28515625" style="68"/>
    <col min="2170" max="2170" width="3.7109375" style="68" customWidth="1"/>
    <col min="2171" max="2171" width="23.7109375" style="68" customWidth="1"/>
    <col min="2172" max="2172" width="6.28515625" style="68" customWidth="1"/>
    <col min="2173" max="2173" width="7.7109375" style="68" customWidth="1"/>
    <col min="2174" max="2174" width="6.28515625" style="68" customWidth="1"/>
    <col min="2175" max="2175" width="7.28515625" style="68" customWidth="1"/>
    <col min="2176" max="2177" width="5.7109375" style="68" customWidth="1"/>
    <col min="2178" max="2178" width="8.7109375" style="68" customWidth="1"/>
    <col min="2179" max="2180" width="8.28515625" style="68" customWidth="1"/>
    <col min="2181" max="2425" width="9.28515625" style="68"/>
    <col min="2426" max="2426" width="3.7109375" style="68" customWidth="1"/>
    <col min="2427" max="2427" width="23.7109375" style="68" customWidth="1"/>
    <col min="2428" max="2428" width="6.28515625" style="68" customWidth="1"/>
    <col min="2429" max="2429" width="7.7109375" style="68" customWidth="1"/>
    <col min="2430" max="2430" width="6.28515625" style="68" customWidth="1"/>
    <col min="2431" max="2431" width="7.28515625" style="68" customWidth="1"/>
    <col min="2432" max="2433" width="5.7109375" style="68" customWidth="1"/>
    <col min="2434" max="2434" width="8.7109375" style="68" customWidth="1"/>
    <col min="2435" max="2436" width="8.28515625" style="68" customWidth="1"/>
    <col min="2437" max="2681" width="9.28515625" style="68"/>
    <col min="2682" max="2682" width="3.7109375" style="68" customWidth="1"/>
    <col min="2683" max="2683" width="23.7109375" style="68" customWidth="1"/>
    <col min="2684" max="2684" width="6.28515625" style="68" customWidth="1"/>
    <col min="2685" max="2685" width="7.7109375" style="68" customWidth="1"/>
    <col min="2686" max="2686" width="6.28515625" style="68" customWidth="1"/>
    <col min="2687" max="2687" width="7.28515625" style="68" customWidth="1"/>
    <col min="2688" max="2689" width="5.7109375" style="68" customWidth="1"/>
    <col min="2690" max="2690" width="8.7109375" style="68" customWidth="1"/>
    <col min="2691" max="2692" width="8.28515625" style="68" customWidth="1"/>
    <col min="2693" max="2937" width="9.28515625" style="68"/>
    <col min="2938" max="2938" width="3.7109375" style="68" customWidth="1"/>
    <col min="2939" max="2939" width="23.7109375" style="68" customWidth="1"/>
    <col min="2940" max="2940" width="6.28515625" style="68" customWidth="1"/>
    <col min="2941" max="2941" width="7.7109375" style="68" customWidth="1"/>
    <col min="2942" max="2942" width="6.28515625" style="68" customWidth="1"/>
    <col min="2943" max="2943" width="7.28515625" style="68" customWidth="1"/>
    <col min="2944" max="2945" width="5.7109375" style="68" customWidth="1"/>
    <col min="2946" max="2946" width="8.7109375" style="68" customWidth="1"/>
    <col min="2947" max="2948" width="8.28515625" style="68" customWidth="1"/>
    <col min="2949" max="3193" width="9.28515625" style="68"/>
    <col min="3194" max="3194" width="3.7109375" style="68" customWidth="1"/>
    <col min="3195" max="3195" width="23.7109375" style="68" customWidth="1"/>
    <col min="3196" max="3196" width="6.28515625" style="68" customWidth="1"/>
    <col min="3197" max="3197" width="7.7109375" style="68" customWidth="1"/>
    <col min="3198" max="3198" width="6.28515625" style="68" customWidth="1"/>
    <col min="3199" max="3199" width="7.28515625" style="68" customWidth="1"/>
    <col min="3200" max="3201" width="5.7109375" style="68" customWidth="1"/>
    <col min="3202" max="3202" width="8.7109375" style="68" customWidth="1"/>
    <col min="3203" max="3204" width="8.28515625" style="68" customWidth="1"/>
    <col min="3205" max="3449" width="9.28515625" style="68"/>
    <col min="3450" max="3450" width="3.7109375" style="68" customWidth="1"/>
    <col min="3451" max="3451" width="23.7109375" style="68" customWidth="1"/>
    <col min="3452" max="3452" width="6.28515625" style="68" customWidth="1"/>
    <col min="3453" max="3453" width="7.7109375" style="68" customWidth="1"/>
    <col min="3454" max="3454" width="6.28515625" style="68" customWidth="1"/>
    <col min="3455" max="3455" width="7.28515625" style="68" customWidth="1"/>
    <col min="3456" max="3457" width="5.7109375" style="68" customWidth="1"/>
    <col min="3458" max="3458" width="8.7109375" style="68" customWidth="1"/>
    <col min="3459" max="3460" width="8.28515625" style="68" customWidth="1"/>
    <col min="3461" max="3705" width="9.28515625" style="68"/>
    <col min="3706" max="3706" width="3.7109375" style="68" customWidth="1"/>
    <col min="3707" max="3707" width="23.7109375" style="68" customWidth="1"/>
    <col min="3708" max="3708" width="6.28515625" style="68" customWidth="1"/>
    <col min="3709" max="3709" width="7.7109375" style="68" customWidth="1"/>
    <col min="3710" max="3710" width="6.28515625" style="68" customWidth="1"/>
    <col min="3711" max="3711" width="7.28515625" style="68" customWidth="1"/>
    <col min="3712" max="3713" width="5.7109375" style="68" customWidth="1"/>
    <col min="3714" max="3714" width="8.7109375" style="68" customWidth="1"/>
    <col min="3715" max="3716" width="8.28515625" style="68" customWidth="1"/>
    <col min="3717" max="3961" width="9.28515625" style="68"/>
    <col min="3962" max="3962" width="3.7109375" style="68" customWidth="1"/>
    <col min="3963" max="3963" width="23.7109375" style="68" customWidth="1"/>
    <col min="3964" max="3964" width="6.28515625" style="68" customWidth="1"/>
    <col min="3965" max="3965" width="7.7109375" style="68" customWidth="1"/>
    <col min="3966" max="3966" width="6.28515625" style="68" customWidth="1"/>
    <col min="3967" max="3967" width="7.28515625" style="68" customWidth="1"/>
    <col min="3968" max="3969" width="5.7109375" style="68" customWidth="1"/>
    <col min="3970" max="3970" width="8.7109375" style="68" customWidth="1"/>
    <col min="3971" max="3972" width="8.28515625" style="68" customWidth="1"/>
    <col min="3973" max="4217" width="9.28515625" style="68"/>
    <col min="4218" max="4218" width="3.7109375" style="68" customWidth="1"/>
    <col min="4219" max="4219" width="23.7109375" style="68" customWidth="1"/>
    <col min="4220" max="4220" width="6.28515625" style="68" customWidth="1"/>
    <col min="4221" max="4221" width="7.7109375" style="68" customWidth="1"/>
    <col min="4222" max="4222" width="6.28515625" style="68" customWidth="1"/>
    <col min="4223" max="4223" width="7.28515625" style="68" customWidth="1"/>
    <col min="4224" max="4225" width="5.7109375" style="68" customWidth="1"/>
    <col min="4226" max="4226" width="8.7109375" style="68" customWidth="1"/>
    <col min="4227" max="4228" width="8.28515625" style="68" customWidth="1"/>
    <col min="4229" max="4473" width="9.28515625" style="68"/>
    <col min="4474" max="4474" width="3.7109375" style="68" customWidth="1"/>
    <col min="4475" max="4475" width="23.7109375" style="68" customWidth="1"/>
    <col min="4476" max="4476" width="6.28515625" style="68" customWidth="1"/>
    <col min="4477" max="4477" width="7.7109375" style="68" customWidth="1"/>
    <col min="4478" max="4478" width="6.28515625" style="68" customWidth="1"/>
    <col min="4479" max="4479" width="7.28515625" style="68" customWidth="1"/>
    <col min="4480" max="4481" width="5.7109375" style="68" customWidth="1"/>
    <col min="4482" max="4482" width="8.7109375" style="68" customWidth="1"/>
    <col min="4483" max="4484" width="8.28515625" style="68" customWidth="1"/>
    <col min="4485" max="4729" width="9.28515625" style="68"/>
    <col min="4730" max="4730" width="3.7109375" style="68" customWidth="1"/>
    <col min="4731" max="4731" width="23.7109375" style="68" customWidth="1"/>
    <col min="4732" max="4732" width="6.28515625" style="68" customWidth="1"/>
    <col min="4733" max="4733" width="7.7109375" style="68" customWidth="1"/>
    <col min="4734" max="4734" width="6.28515625" style="68" customWidth="1"/>
    <col min="4735" max="4735" width="7.28515625" style="68" customWidth="1"/>
    <col min="4736" max="4737" width="5.7109375" style="68" customWidth="1"/>
    <col min="4738" max="4738" width="8.7109375" style="68" customWidth="1"/>
    <col min="4739" max="4740" width="8.28515625" style="68" customWidth="1"/>
    <col min="4741" max="4985" width="9.28515625" style="68"/>
    <col min="4986" max="4986" width="3.7109375" style="68" customWidth="1"/>
    <col min="4987" max="4987" width="23.7109375" style="68" customWidth="1"/>
    <col min="4988" max="4988" width="6.28515625" style="68" customWidth="1"/>
    <col min="4989" max="4989" width="7.7109375" style="68" customWidth="1"/>
    <col min="4990" max="4990" width="6.28515625" style="68" customWidth="1"/>
    <col min="4991" max="4991" width="7.28515625" style="68" customWidth="1"/>
    <col min="4992" max="4993" width="5.7109375" style="68" customWidth="1"/>
    <col min="4994" max="4994" width="8.7109375" style="68" customWidth="1"/>
    <col min="4995" max="4996" width="8.28515625" style="68" customWidth="1"/>
    <col min="4997" max="5241" width="9.28515625" style="68"/>
    <col min="5242" max="5242" width="3.7109375" style="68" customWidth="1"/>
    <col min="5243" max="5243" width="23.7109375" style="68" customWidth="1"/>
    <col min="5244" max="5244" width="6.28515625" style="68" customWidth="1"/>
    <col min="5245" max="5245" width="7.7109375" style="68" customWidth="1"/>
    <col min="5246" max="5246" width="6.28515625" style="68" customWidth="1"/>
    <col min="5247" max="5247" width="7.28515625" style="68" customWidth="1"/>
    <col min="5248" max="5249" width="5.7109375" style="68" customWidth="1"/>
    <col min="5250" max="5250" width="8.7109375" style="68" customWidth="1"/>
    <col min="5251" max="5252" width="8.28515625" style="68" customWidth="1"/>
    <col min="5253" max="5497" width="9.28515625" style="68"/>
    <col min="5498" max="5498" width="3.7109375" style="68" customWidth="1"/>
    <col min="5499" max="5499" width="23.7109375" style="68" customWidth="1"/>
    <col min="5500" max="5500" width="6.28515625" style="68" customWidth="1"/>
    <col min="5501" max="5501" width="7.7109375" style="68" customWidth="1"/>
    <col min="5502" max="5502" width="6.28515625" style="68" customWidth="1"/>
    <col min="5503" max="5503" width="7.28515625" style="68" customWidth="1"/>
    <col min="5504" max="5505" width="5.7109375" style="68" customWidth="1"/>
    <col min="5506" max="5506" width="8.7109375" style="68" customWidth="1"/>
    <col min="5507" max="5508" width="8.28515625" style="68" customWidth="1"/>
    <col min="5509" max="5753" width="9.28515625" style="68"/>
    <col min="5754" max="5754" width="3.7109375" style="68" customWidth="1"/>
    <col min="5755" max="5755" width="23.7109375" style="68" customWidth="1"/>
    <col min="5756" max="5756" width="6.28515625" style="68" customWidth="1"/>
    <col min="5757" max="5757" width="7.7109375" style="68" customWidth="1"/>
    <col min="5758" max="5758" width="6.28515625" style="68" customWidth="1"/>
    <col min="5759" max="5759" width="7.28515625" style="68" customWidth="1"/>
    <col min="5760" max="5761" width="5.7109375" style="68" customWidth="1"/>
    <col min="5762" max="5762" width="8.7109375" style="68" customWidth="1"/>
    <col min="5763" max="5764" width="8.28515625" style="68" customWidth="1"/>
    <col min="5765" max="6009" width="9.28515625" style="68"/>
    <col min="6010" max="6010" width="3.7109375" style="68" customWidth="1"/>
    <col min="6011" max="6011" width="23.7109375" style="68" customWidth="1"/>
    <col min="6012" max="6012" width="6.28515625" style="68" customWidth="1"/>
    <col min="6013" max="6013" width="7.7109375" style="68" customWidth="1"/>
    <col min="6014" max="6014" width="6.28515625" style="68" customWidth="1"/>
    <col min="6015" max="6015" width="7.28515625" style="68" customWidth="1"/>
    <col min="6016" max="6017" width="5.7109375" style="68" customWidth="1"/>
    <col min="6018" max="6018" width="8.7109375" style="68" customWidth="1"/>
    <col min="6019" max="6020" width="8.28515625" style="68" customWidth="1"/>
    <col min="6021" max="6265" width="9.28515625" style="68"/>
    <col min="6266" max="6266" width="3.7109375" style="68" customWidth="1"/>
    <col min="6267" max="6267" width="23.7109375" style="68" customWidth="1"/>
    <col min="6268" max="6268" width="6.28515625" style="68" customWidth="1"/>
    <col min="6269" max="6269" width="7.7109375" style="68" customWidth="1"/>
    <col min="6270" max="6270" width="6.28515625" style="68" customWidth="1"/>
    <col min="6271" max="6271" width="7.28515625" style="68" customWidth="1"/>
    <col min="6272" max="6273" width="5.7109375" style="68" customWidth="1"/>
    <col min="6274" max="6274" width="8.7109375" style="68" customWidth="1"/>
    <col min="6275" max="6276" width="8.28515625" style="68" customWidth="1"/>
    <col min="6277" max="6521" width="9.28515625" style="68"/>
    <col min="6522" max="6522" width="3.7109375" style="68" customWidth="1"/>
    <col min="6523" max="6523" width="23.7109375" style="68" customWidth="1"/>
    <col min="6524" max="6524" width="6.28515625" style="68" customWidth="1"/>
    <col min="6525" max="6525" width="7.7109375" style="68" customWidth="1"/>
    <col min="6526" max="6526" width="6.28515625" style="68" customWidth="1"/>
    <col min="6527" max="6527" width="7.28515625" style="68" customWidth="1"/>
    <col min="6528" max="6529" width="5.7109375" style="68" customWidth="1"/>
    <col min="6530" max="6530" width="8.7109375" style="68" customWidth="1"/>
    <col min="6531" max="6532" width="8.28515625" style="68" customWidth="1"/>
    <col min="6533" max="6777" width="9.28515625" style="68"/>
    <col min="6778" max="6778" width="3.7109375" style="68" customWidth="1"/>
    <col min="6779" max="6779" width="23.7109375" style="68" customWidth="1"/>
    <col min="6780" max="6780" width="6.28515625" style="68" customWidth="1"/>
    <col min="6781" max="6781" width="7.7109375" style="68" customWidth="1"/>
    <col min="6782" max="6782" width="6.28515625" style="68" customWidth="1"/>
    <col min="6783" max="6783" width="7.28515625" style="68" customWidth="1"/>
    <col min="6784" max="6785" width="5.7109375" style="68" customWidth="1"/>
    <col min="6786" max="6786" width="8.7109375" style="68" customWidth="1"/>
    <col min="6787" max="6788" width="8.28515625" style="68" customWidth="1"/>
    <col min="6789" max="7033" width="9.28515625" style="68"/>
    <col min="7034" max="7034" width="3.7109375" style="68" customWidth="1"/>
    <col min="7035" max="7035" width="23.7109375" style="68" customWidth="1"/>
    <col min="7036" max="7036" width="6.28515625" style="68" customWidth="1"/>
    <col min="7037" max="7037" width="7.7109375" style="68" customWidth="1"/>
    <col min="7038" max="7038" width="6.28515625" style="68" customWidth="1"/>
    <col min="7039" max="7039" width="7.28515625" style="68" customWidth="1"/>
    <col min="7040" max="7041" width="5.7109375" style="68" customWidth="1"/>
    <col min="7042" max="7042" width="8.7109375" style="68" customWidth="1"/>
    <col min="7043" max="7044" width="8.28515625" style="68" customWidth="1"/>
    <col min="7045" max="7289" width="9.28515625" style="68"/>
    <col min="7290" max="7290" width="3.7109375" style="68" customWidth="1"/>
    <col min="7291" max="7291" width="23.7109375" style="68" customWidth="1"/>
    <col min="7292" max="7292" width="6.28515625" style="68" customWidth="1"/>
    <col min="7293" max="7293" width="7.7109375" style="68" customWidth="1"/>
    <col min="7294" max="7294" width="6.28515625" style="68" customWidth="1"/>
    <col min="7295" max="7295" width="7.28515625" style="68" customWidth="1"/>
    <col min="7296" max="7297" width="5.7109375" style="68" customWidth="1"/>
    <col min="7298" max="7298" width="8.7109375" style="68" customWidth="1"/>
    <col min="7299" max="7300" width="8.28515625" style="68" customWidth="1"/>
    <col min="7301" max="7545" width="9.28515625" style="68"/>
    <col min="7546" max="7546" width="3.7109375" style="68" customWidth="1"/>
    <col min="7547" max="7547" width="23.7109375" style="68" customWidth="1"/>
    <col min="7548" max="7548" width="6.28515625" style="68" customWidth="1"/>
    <col min="7549" max="7549" width="7.7109375" style="68" customWidth="1"/>
    <col min="7550" max="7550" width="6.28515625" style="68" customWidth="1"/>
    <col min="7551" max="7551" width="7.28515625" style="68" customWidth="1"/>
    <col min="7552" max="7553" width="5.7109375" style="68" customWidth="1"/>
    <col min="7554" max="7554" width="8.7109375" style="68" customWidth="1"/>
    <col min="7555" max="7556" width="8.28515625" style="68" customWidth="1"/>
    <col min="7557" max="7801" width="9.28515625" style="68"/>
    <col min="7802" max="7802" width="3.7109375" style="68" customWidth="1"/>
    <col min="7803" max="7803" width="23.7109375" style="68" customWidth="1"/>
    <col min="7804" max="7804" width="6.28515625" style="68" customWidth="1"/>
    <col min="7805" max="7805" width="7.7109375" style="68" customWidth="1"/>
    <col min="7806" max="7806" width="6.28515625" style="68" customWidth="1"/>
    <col min="7807" max="7807" width="7.28515625" style="68" customWidth="1"/>
    <col min="7808" max="7809" width="5.7109375" style="68" customWidth="1"/>
    <col min="7810" max="7810" width="8.7109375" style="68" customWidth="1"/>
    <col min="7811" max="7812" width="8.28515625" style="68" customWidth="1"/>
    <col min="7813" max="8057" width="9.28515625" style="68"/>
    <col min="8058" max="8058" width="3.7109375" style="68" customWidth="1"/>
    <col min="8059" max="8059" width="23.7109375" style="68" customWidth="1"/>
    <col min="8060" max="8060" width="6.28515625" style="68" customWidth="1"/>
    <col min="8061" max="8061" width="7.7109375" style="68" customWidth="1"/>
    <col min="8062" max="8062" width="6.28515625" style="68" customWidth="1"/>
    <col min="8063" max="8063" width="7.28515625" style="68" customWidth="1"/>
    <col min="8064" max="8065" width="5.7109375" style="68" customWidth="1"/>
    <col min="8066" max="8066" width="8.7109375" style="68" customWidth="1"/>
    <col min="8067" max="8068" width="8.28515625" style="68" customWidth="1"/>
    <col min="8069" max="8313" width="9.28515625" style="68"/>
    <col min="8314" max="8314" width="3.7109375" style="68" customWidth="1"/>
    <col min="8315" max="8315" width="23.7109375" style="68" customWidth="1"/>
    <col min="8316" max="8316" width="6.28515625" style="68" customWidth="1"/>
    <col min="8317" max="8317" width="7.7109375" style="68" customWidth="1"/>
    <col min="8318" max="8318" width="6.28515625" style="68" customWidth="1"/>
    <col min="8319" max="8319" width="7.28515625" style="68" customWidth="1"/>
    <col min="8320" max="8321" width="5.7109375" style="68" customWidth="1"/>
    <col min="8322" max="8322" width="8.7109375" style="68" customWidth="1"/>
    <col min="8323" max="8324" width="8.28515625" style="68" customWidth="1"/>
    <col min="8325" max="8569" width="9.28515625" style="68"/>
    <col min="8570" max="8570" width="3.7109375" style="68" customWidth="1"/>
    <col min="8571" max="8571" width="23.7109375" style="68" customWidth="1"/>
    <col min="8572" max="8572" width="6.28515625" style="68" customWidth="1"/>
    <col min="8573" max="8573" width="7.7109375" style="68" customWidth="1"/>
    <col min="8574" max="8574" width="6.28515625" style="68" customWidth="1"/>
    <col min="8575" max="8575" width="7.28515625" style="68" customWidth="1"/>
    <col min="8576" max="8577" width="5.7109375" style="68" customWidth="1"/>
    <col min="8578" max="8578" width="8.7109375" style="68" customWidth="1"/>
    <col min="8579" max="8580" width="8.28515625" style="68" customWidth="1"/>
    <col min="8581" max="8825" width="9.28515625" style="68"/>
    <col min="8826" max="8826" width="3.7109375" style="68" customWidth="1"/>
    <col min="8827" max="8827" width="23.7109375" style="68" customWidth="1"/>
    <col min="8828" max="8828" width="6.28515625" style="68" customWidth="1"/>
    <col min="8829" max="8829" width="7.7109375" style="68" customWidth="1"/>
    <col min="8830" max="8830" width="6.28515625" style="68" customWidth="1"/>
    <col min="8831" max="8831" width="7.28515625" style="68" customWidth="1"/>
    <col min="8832" max="8833" width="5.7109375" style="68" customWidth="1"/>
    <col min="8834" max="8834" width="8.7109375" style="68" customWidth="1"/>
    <col min="8835" max="8836" width="8.28515625" style="68" customWidth="1"/>
    <col min="8837" max="9081" width="9.28515625" style="68"/>
    <col min="9082" max="9082" width="3.7109375" style="68" customWidth="1"/>
    <col min="9083" max="9083" width="23.7109375" style="68" customWidth="1"/>
    <col min="9084" max="9084" width="6.28515625" style="68" customWidth="1"/>
    <col min="9085" max="9085" width="7.7109375" style="68" customWidth="1"/>
    <col min="9086" max="9086" width="6.28515625" style="68" customWidth="1"/>
    <col min="9087" max="9087" width="7.28515625" style="68" customWidth="1"/>
    <col min="9088" max="9089" width="5.7109375" style="68" customWidth="1"/>
    <col min="9090" max="9090" width="8.7109375" style="68" customWidth="1"/>
    <col min="9091" max="9092" width="8.28515625" style="68" customWidth="1"/>
    <col min="9093" max="9337" width="9.28515625" style="68"/>
    <col min="9338" max="9338" width="3.7109375" style="68" customWidth="1"/>
    <col min="9339" max="9339" width="23.7109375" style="68" customWidth="1"/>
    <col min="9340" max="9340" width="6.28515625" style="68" customWidth="1"/>
    <col min="9341" max="9341" width="7.7109375" style="68" customWidth="1"/>
    <col min="9342" max="9342" width="6.28515625" style="68" customWidth="1"/>
    <col min="9343" max="9343" width="7.28515625" style="68" customWidth="1"/>
    <col min="9344" max="9345" width="5.7109375" style="68" customWidth="1"/>
    <col min="9346" max="9346" width="8.7109375" style="68" customWidth="1"/>
    <col min="9347" max="9348" width="8.28515625" style="68" customWidth="1"/>
    <col min="9349" max="9593" width="9.28515625" style="68"/>
    <col min="9594" max="9594" width="3.7109375" style="68" customWidth="1"/>
    <col min="9595" max="9595" width="23.7109375" style="68" customWidth="1"/>
    <col min="9596" max="9596" width="6.28515625" style="68" customWidth="1"/>
    <col min="9597" max="9597" width="7.7109375" style="68" customWidth="1"/>
    <col min="9598" max="9598" width="6.28515625" style="68" customWidth="1"/>
    <col min="9599" max="9599" width="7.28515625" style="68" customWidth="1"/>
    <col min="9600" max="9601" width="5.7109375" style="68" customWidth="1"/>
    <col min="9602" max="9602" width="8.7109375" style="68" customWidth="1"/>
    <col min="9603" max="9604" width="8.28515625" style="68" customWidth="1"/>
    <col min="9605" max="9849" width="9.28515625" style="68"/>
    <col min="9850" max="9850" width="3.7109375" style="68" customWidth="1"/>
    <col min="9851" max="9851" width="23.7109375" style="68" customWidth="1"/>
    <col min="9852" max="9852" width="6.28515625" style="68" customWidth="1"/>
    <col min="9853" max="9853" width="7.7109375" style="68" customWidth="1"/>
    <col min="9854" max="9854" width="6.28515625" style="68" customWidth="1"/>
    <col min="9855" max="9855" width="7.28515625" style="68" customWidth="1"/>
    <col min="9856" max="9857" width="5.7109375" style="68" customWidth="1"/>
    <col min="9858" max="9858" width="8.7109375" style="68" customWidth="1"/>
    <col min="9859" max="9860" width="8.28515625" style="68" customWidth="1"/>
    <col min="9861" max="10105" width="9.28515625" style="68"/>
    <col min="10106" max="10106" width="3.7109375" style="68" customWidth="1"/>
    <col min="10107" max="10107" width="23.7109375" style="68" customWidth="1"/>
    <col min="10108" max="10108" width="6.28515625" style="68" customWidth="1"/>
    <col min="10109" max="10109" width="7.7109375" style="68" customWidth="1"/>
    <col min="10110" max="10110" width="6.28515625" style="68" customWidth="1"/>
    <col min="10111" max="10111" width="7.28515625" style="68" customWidth="1"/>
    <col min="10112" max="10113" width="5.7109375" style="68" customWidth="1"/>
    <col min="10114" max="10114" width="8.7109375" style="68" customWidth="1"/>
    <col min="10115" max="10116" width="8.28515625" style="68" customWidth="1"/>
    <col min="10117" max="10361" width="9.28515625" style="68"/>
    <col min="10362" max="10362" width="3.7109375" style="68" customWidth="1"/>
    <col min="10363" max="10363" width="23.7109375" style="68" customWidth="1"/>
    <col min="10364" max="10364" width="6.28515625" style="68" customWidth="1"/>
    <col min="10365" max="10365" width="7.7109375" style="68" customWidth="1"/>
    <col min="10366" max="10366" width="6.28515625" style="68" customWidth="1"/>
    <col min="10367" max="10367" width="7.28515625" style="68" customWidth="1"/>
    <col min="10368" max="10369" width="5.7109375" style="68" customWidth="1"/>
    <col min="10370" max="10370" width="8.7109375" style="68" customWidth="1"/>
    <col min="10371" max="10372" width="8.28515625" style="68" customWidth="1"/>
    <col min="10373" max="10617" width="9.28515625" style="68"/>
    <col min="10618" max="10618" width="3.7109375" style="68" customWidth="1"/>
    <col min="10619" max="10619" width="23.7109375" style="68" customWidth="1"/>
    <col min="10620" max="10620" width="6.28515625" style="68" customWidth="1"/>
    <col min="10621" max="10621" width="7.7109375" style="68" customWidth="1"/>
    <col min="10622" max="10622" width="6.28515625" style="68" customWidth="1"/>
    <col min="10623" max="10623" width="7.28515625" style="68" customWidth="1"/>
    <col min="10624" max="10625" width="5.7109375" style="68" customWidth="1"/>
    <col min="10626" max="10626" width="8.7109375" style="68" customWidth="1"/>
    <col min="10627" max="10628" width="8.28515625" style="68" customWidth="1"/>
    <col min="10629" max="10873" width="9.28515625" style="68"/>
    <col min="10874" max="10874" width="3.7109375" style="68" customWidth="1"/>
    <col min="10875" max="10875" width="23.7109375" style="68" customWidth="1"/>
    <col min="10876" max="10876" width="6.28515625" style="68" customWidth="1"/>
    <col min="10877" max="10877" width="7.7109375" style="68" customWidth="1"/>
    <col min="10878" max="10878" width="6.28515625" style="68" customWidth="1"/>
    <col min="10879" max="10879" width="7.28515625" style="68" customWidth="1"/>
    <col min="10880" max="10881" width="5.7109375" style="68" customWidth="1"/>
    <col min="10882" max="10882" width="8.7109375" style="68" customWidth="1"/>
    <col min="10883" max="10884" width="8.28515625" style="68" customWidth="1"/>
    <col min="10885" max="11129" width="9.28515625" style="68"/>
    <col min="11130" max="11130" width="3.7109375" style="68" customWidth="1"/>
    <col min="11131" max="11131" width="23.7109375" style="68" customWidth="1"/>
    <col min="11132" max="11132" width="6.28515625" style="68" customWidth="1"/>
    <col min="11133" max="11133" width="7.7109375" style="68" customWidth="1"/>
    <col min="11134" max="11134" width="6.28515625" style="68" customWidth="1"/>
    <col min="11135" max="11135" width="7.28515625" style="68" customWidth="1"/>
    <col min="11136" max="11137" width="5.7109375" style="68" customWidth="1"/>
    <col min="11138" max="11138" width="8.7109375" style="68" customWidth="1"/>
    <col min="11139" max="11140" width="8.28515625" style="68" customWidth="1"/>
    <col min="11141" max="11385" width="9.28515625" style="68"/>
    <col min="11386" max="11386" width="3.7109375" style="68" customWidth="1"/>
    <col min="11387" max="11387" width="23.7109375" style="68" customWidth="1"/>
    <col min="11388" max="11388" width="6.28515625" style="68" customWidth="1"/>
    <col min="11389" max="11389" width="7.7109375" style="68" customWidth="1"/>
    <col min="11390" max="11390" width="6.28515625" style="68" customWidth="1"/>
    <col min="11391" max="11391" width="7.28515625" style="68" customWidth="1"/>
    <col min="11392" max="11393" width="5.7109375" style="68" customWidth="1"/>
    <col min="11394" max="11394" width="8.7109375" style="68" customWidth="1"/>
    <col min="11395" max="11396" width="8.28515625" style="68" customWidth="1"/>
    <col min="11397" max="11641" width="9.28515625" style="68"/>
    <col min="11642" max="11642" width="3.7109375" style="68" customWidth="1"/>
    <col min="11643" max="11643" width="23.7109375" style="68" customWidth="1"/>
    <col min="11644" max="11644" width="6.28515625" style="68" customWidth="1"/>
    <col min="11645" max="11645" width="7.7109375" style="68" customWidth="1"/>
    <col min="11646" max="11646" width="6.28515625" style="68" customWidth="1"/>
    <col min="11647" max="11647" width="7.28515625" style="68" customWidth="1"/>
    <col min="11648" max="11649" width="5.7109375" style="68" customWidth="1"/>
    <col min="11650" max="11650" width="8.7109375" style="68" customWidth="1"/>
    <col min="11651" max="11652" width="8.28515625" style="68" customWidth="1"/>
    <col min="11653" max="11897" width="9.28515625" style="68"/>
    <col min="11898" max="11898" width="3.7109375" style="68" customWidth="1"/>
    <col min="11899" max="11899" width="23.7109375" style="68" customWidth="1"/>
    <col min="11900" max="11900" width="6.28515625" style="68" customWidth="1"/>
    <col min="11901" max="11901" width="7.7109375" style="68" customWidth="1"/>
    <col min="11902" max="11902" width="6.28515625" style="68" customWidth="1"/>
    <col min="11903" max="11903" width="7.28515625" style="68" customWidth="1"/>
    <col min="11904" max="11905" width="5.7109375" style="68" customWidth="1"/>
    <col min="11906" max="11906" width="8.7109375" style="68" customWidth="1"/>
    <col min="11907" max="11908" width="8.28515625" style="68" customWidth="1"/>
    <col min="11909" max="12153" width="9.28515625" style="68"/>
    <col min="12154" max="12154" width="3.7109375" style="68" customWidth="1"/>
    <col min="12155" max="12155" width="23.7109375" style="68" customWidth="1"/>
    <col min="12156" max="12156" width="6.28515625" style="68" customWidth="1"/>
    <col min="12157" max="12157" width="7.7109375" style="68" customWidth="1"/>
    <col min="12158" max="12158" width="6.28515625" style="68" customWidth="1"/>
    <col min="12159" max="12159" width="7.28515625" style="68" customWidth="1"/>
    <col min="12160" max="12161" width="5.7109375" style="68" customWidth="1"/>
    <col min="12162" max="12162" width="8.7109375" style="68" customWidth="1"/>
    <col min="12163" max="12164" width="8.28515625" style="68" customWidth="1"/>
    <col min="12165" max="12409" width="9.28515625" style="68"/>
    <col min="12410" max="12410" width="3.7109375" style="68" customWidth="1"/>
    <col min="12411" max="12411" width="23.7109375" style="68" customWidth="1"/>
    <col min="12412" max="12412" width="6.28515625" style="68" customWidth="1"/>
    <col min="12413" max="12413" width="7.7109375" style="68" customWidth="1"/>
    <col min="12414" max="12414" width="6.28515625" style="68" customWidth="1"/>
    <col min="12415" max="12415" width="7.28515625" style="68" customWidth="1"/>
    <col min="12416" max="12417" width="5.7109375" style="68" customWidth="1"/>
    <col min="12418" max="12418" width="8.7109375" style="68" customWidth="1"/>
    <col min="12419" max="12420" width="8.28515625" style="68" customWidth="1"/>
    <col min="12421" max="12665" width="9.28515625" style="68"/>
    <col min="12666" max="12666" width="3.7109375" style="68" customWidth="1"/>
    <col min="12667" max="12667" width="23.7109375" style="68" customWidth="1"/>
    <col min="12668" max="12668" width="6.28515625" style="68" customWidth="1"/>
    <col min="12669" max="12669" width="7.7109375" style="68" customWidth="1"/>
    <col min="12670" max="12670" width="6.28515625" style="68" customWidth="1"/>
    <col min="12671" max="12671" width="7.28515625" style="68" customWidth="1"/>
    <col min="12672" max="12673" width="5.7109375" style="68" customWidth="1"/>
    <col min="12674" max="12674" width="8.7109375" style="68" customWidth="1"/>
    <col min="12675" max="12676" width="8.28515625" style="68" customWidth="1"/>
    <col min="12677" max="12921" width="9.28515625" style="68"/>
    <col min="12922" max="12922" width="3.7109375" style="68" customWidth="1"/>
    <col min="12923" max="12923" width="23.7109375" style="68" customWidth="1"/>
    <col min="12924" max="12924" width="6.28515625" style="68" customWidth="1"/>
    <col min="12925" max="12925" width="7.7109375" style="68" customWidth="1"/>
    <col min="12926" max="12926" width="6.28515625" style="68" customWidth="1"/>
    <col min="12927" max="12927" width="7.28515625" style="68" customWidth="1"/>
    <col min="12928" max="12929" width="5.7109375" style="68" customWidth="1"/>
    <col min="12930" max="12930" width="8.7109375" style="68" customWidth="1"/>
    <col min="12931" max="12932" width="8.28515625" style="68" customWidth="1"/>
    <col min="12933" max="13177" width="9.28515625" style="68"/>
    <col min="13178" max="13178" width="3.7109375" style="68" customWidth="1"/>
    <col min="13179" max="13179" width="23.7109375" style="68" customWidth="1"/>
    <col min="13180" max="13180" width="6.28515625" style="68" customWidth="1"/>
    <col min="13181" max="13181" width="7.7109375" style="68" customWidth="1"/>
    <col min="13182" max="13182" width="6.28515625" style="68" customWidth="1"/>
    <col min="13183" max="13183" width="7.28515625" style="68" customWidth="1"/>
    <col min="13184" max="13185" width="5.7109375" style="68" customWidth="1"/>
    <col min="13186" max="13186" width="8.7109375" style="68" customWidth="1"/>
    <col min="13187" max="13188" width="8.28515625" style="68" customWidth="1"/>
    <col min="13189" max="13433" width="9.28515625" style="68"/>
    <col min="13434" max="13434" width="3.7109375" style="68" customWidth="1"/>
    <col min="13435" max="13435" width="23.7109375" style="68" customWidth="1"/>
    <col min="13436" max="13436" width="6.28515625" style="68" customWidth="1"/>
    <col min="13437" max="13437" width="7.7109375" style="68" customWidth="1"/>
    <col min="13438" max="13438" width="6.28515625" style="68" customWidth="1"/>
    <col min="13439" max="13439" width="7.28515625" style="68" customWidth="1"/>
    <col min="13440" max="13441" width="5.7109375" style="68" customWidth="1"/>
    <col min="13442" max="13442" width="8.7109375" style="68" customWidth="1"/>
    <col min="13443" max="13444" width="8.28515625" style="68" customWidth="1"/>
    <col min="13445" max="13689" width="9.28515625" style="68"/>
    <col min="13690" max="13690" width="3.7109375" style="68" customWidth="1"/>
    <col min="13691" max="13691" width="23.7109375" style="68" customWidth="1"/>
    <col min="13692" max="13692" width="6.28515625" style="68" customWidth="1"/>
    <col min="13693" max="13693" width="7.7109375" style="68" customWidth="1"/>
    <col min="13694" max="13694" width="6.28515625" style="68" customWidth="1"/>
    <col min="13695" max="13695" width="7.28515625" style="68" customWidth="1"/>
    <col min="13696" max="13697" width="5.7109375" style="68" customWidth="1"/>
    <col min="13698" max="13698" width="8.7109375" style="68" customWidth="1"/>
    <col min="13699" max="13700" width="8.28515625" style="68" customWidth="1"/>
    <col min="13701" max="13945" width="9.28515625" style="68"/>
    <col min="13946" max="13946" width="3.7109375" style="68" customWidth="1"/>
    <col min="13947" max="13947" width="23.7109375" style="68" customWidth="1"/>
    <col min="13948" max="13948" width="6.28515625" style="68" customWidth="1"/>
    <col min="13949" max="13949" width="7.7109375" style="68" customWidth="1"/>
    <col min="13950" max="13950" width="6.28515625" style="68" customWidth="1"/>
    <col min="13951" max="13951" width="7.28515625" style="68" customWidth="1"/>
    <col min="13952" max="13953" width="5.7109375" style="68" customWidth="1"/>
    <col min="13954" max="13954" width="8.7109375" style="68" customWidth="1"/>
    <col min="13955" max="13956" width="8.28515625" style="68" customWidth="1"/>
    <col min="13957" max="14201" width="9.28515625" style="68"/>
    <col min="14202" max="14202" width="3.7109375" style="68" customWidth="1"/>
    <col min="14203" max="14203" width="23.7109375" style="68" customWidth="1"/>
    <col min="14204" max="14204" width="6.28515625" style="68" customWidth="1"/>
    <col min="14205" max="14205" width="7.7109375" style="68" customWidth="1"/>
    <col min="14206" max="14206" width="6.28515625" style="68" customWidth="1"/>
    <col min="14207" max="14207" width="7.28515625" style="68" customWidth="1"/>
    <col min="14208" max="14209" width="5.7109375" style="68" customWidth="1"/>
    <col min="14210" max="14210" width="8.7109375" style="68" customWidth="1"/>
    <col min="14211" max="14212" width="8.28515625" style="68" customWidth="1"/>
    <col min="14213" max="14457" width="9.28515625" style="68"/>
    <col min="14458" max="14458" width="3.7109375" style="68" customWidth="1"/>
    <col min="14459" max="14459" width="23.7109375" style="68" customWidth="1"/>
    <col min="14460" max="14460" width="6.28515625" style="68" customWidth="1"/>
    <col min="14461" max="14461" width="7.7109375" style="68" customWidth="1"/>
    <col min="14462" max="14462" width="6.28515625" style="68" customWidth="1"/>
    <col min="14463" max="14463" width="7.28515625" style="68" customWidth="1"/>
    <col min="14464" max="14465" width="5.7109375" style="68" customWidth="1"/>
    <col min="14466" max="14466" width="8.7109375" style="68" customWidth="1"/>
    <col min="14467" max="14468" width="8.28515625" style="68" customWidth="1"/>
    <col min="14469" max="14713" width="9.28515625" style="68"/>
    <col min="14714" max="14714" width="3.7109375" style="68" customWidth="1"/>
    <col min="14715" max="14715" width="23.7109375" style="68" customWidth="1"/>
    <col min="14716" max="14716" width="6.28515625" style="68" customWidth="1"/>
    <col min="14717" max="14717" width="7.7109375" style="68" customWidth="1"/>
    <col min="14718" max="14718" width="6.28515625" style="68" customWidth="1"/>
    <col min="14719" max="14719" width="7.28515625" style="68" customWidth="1"/>
    <col min="14720" max="14721" width="5.7109375" style="68" customWidth="1"/>
    <col min="14722" max="14722" width="8.7109375" style="68" customWidth="1"/>
    <col min="14723" max="14724" width="8.28515625" style="68" customWidth="1"/>
    <col min="14725" max="14969" width="9.28515625" style="68"/>
    <col min="14970" max="14970" width="3.7109375" style="68" customWidth="1"/>
    <col min="14971" max="14971" width="23.7109375" style="68" customWidth="1"/>
    <col min="14972" max="14972" width="6.28515625" style="68" customWidth="1"/>
    <col min="14973" max="14973" width="7.7109375" style="68" customWidth="1"/>
    <col min="14974" max="14974" width="6.28515625" style="68" customWidth="1"/>
    <col min="14975" max="14975" width="7.28515625" style="68" customWidth="1"/>
    <col min="14976" max="14977" width="5.7109375" style="68" customWidth="1"/>
    <col min="14978" max="14978" width="8.7109375" style="68" customWidth="1"/>
    <col min="14979" max="14980" width="8.28515625" style="68" customWidth="1"/>
    <col min="14981" max="15225" width="9.28515625" style="68"/>
    <col min="15226" max="15226" width="3.7109375" style="68" customWidth="1"/>
    <col min="15227" max="15227" width="23.7109375" style="68" customWidth="1"/>
    <col min="15228" max="15228" width="6.28515625" style="68" customWidth="1"/>
    <col min="15229" max="15229" width="7.7109375" style="68" customWidth="1"/>
    <col min="15230" max="15230" width="6.28515625" style="68" customWidth="1"/>
    <col min="15231" max="15231" width="7.28515625" style="68" customWidth="1"/>
    <col min="15232" max="15233" width="5.7109375" style="68" customWidth="1"/>
    <col min="15234" max="15234" width="8.7109375" style="68" customWidth="1"/>
    <col min="15235" max="15236" width="8.28515625" style="68" customWidth="1"/>
    <col min="15237" max="15481" width="9.28515625" style="68"/>
    <col min="15482" max="15482" width="3.7109375" style="68" customWidth="1"/>
    <col min="15483" max="15483" width="23.7109375" style="68" customWidth="1"/>
    <col min="15484" max="15484" width="6.28515625" style="68" customWidth="1"/>
    <col min="15485" max="15485" width="7.7109375" style="68" customWidth="1"/>
    <col min="15486" max="15486" width="6.28515625" style="68" customWidth="1"/>
    <col min="15487" max="15487" width="7.28515625" style="68" customWidth="1"/>
    <col min="15488" max="15489" width="5.7109375" style="68" customWidth="1"/>
    <col min="15490" max="15490" width="8.7109375" style="68" customWidth="1"/>
    <col min="15491" max="15492" width="8.28515625" style="68" customWidth="1"/>
    <col min="15493" max="15737" width="9.28515625" style="68"/>
    <col min="15738" max="15738" width="3.7109375" style="68" customWidth="1"/>
    <col min="15739" max="15739" width="23.7109375" style="68" customWidth="1"/>
    <col min="15740" max="15740" width="6.28515625" style="68" customWidth="1"/>
    <col min="15741" max="15741" width="7.7109375" style="68" customWidth="1"/>
    <col min="15742" max="15742" width="6.28515625" style="68" customWidth="1"/>
    <col min="15743" max="15743" width="7.28515625" style="68" customWidth="1"/>
    <col min="15744" max="15745" width="5.7109375" style="68" customWidth="1"/>
    <col min="15746" max="15746" width="8.7109375" style="68" customWidth="1"/>
    <col min="15747" max="15748" width="8.28515625" style="68" customWidth="1"/>
    <col min="15749" max="15993" width="9.28515625" style="68"/>
    <col min="15994" max="15994" width="3.7109375" style="68" customWidth="1"/>
    <col min="15995" max="15995" width="23.7109375" style="68" customWidth="1"/>
    <col min="15996" max="15996" width="6.28515625" style="68" customWidth="1"/>
    <col min="15997" max="15997" width="7.7109375" style="68" customWidth="1"/>
    <col min="15998" max="15998" width="6.28515625" style="68" customWidth="1"/>
    <col min="15999" max="15999" width="7.28515625" style="68" customWidth="1"/>
    <col min="16000" max="16001" width="5.7109375" style="68" customWidth="1"/>
    <col min="16002" max="16002" width="8.7109375" style="68" customWidth="1"/>
    <col min="16003" max="16004" width="8.28515625" style="68" customWidth="1"/>
    <col min="16005" max="16384" width="9.28515625" style="68"/>
  </cols>
  <sheetData>
    <row r="1" spans="1:11" s="66" customFormat="1" ht="30" customHeight="1" x14ac:dyDescent="0.2">
      <c r="A1" s="268" t="s">
        <v>48</v>
      </c>
      <c r="B1" s="269"/>
      <c r="C1" s="270" t="s">
        <v>294</v>
      </c>
      <c r="D1" s="270"/>
      <c r="E1" s="270"/>
      <c r="F1" s="270"/>
      <c r="G1" s="270"/>
      <c r="H1" s="270"/>
      <c r="I1" s="270"/>
      <c r="J1" s="270"/>
      <c r="K1" s="271"/>
    </row>
    <row r="2" spans="1:11" s="67" customFormat="1" ht="24.95" customHeight="1" x14ac:dyDescent="0.2">
      <c r="A2" s="272" t="s">
        <v>316</v>
      </c>
      <c r="B2" s="273"/>
      <c r="C2" s="274" t="s">
        <v>54</v>
      </c>
      <c r="D2" s="274"/>
      <c r="E2" s="274"/>
      <c r="F2" s="274"/>
      <c r="G2" s="274"/>
      <c r="H2" s="274"/>
      <c r="I2" s="274"/>
      <c r="J2" s="274"/>
      <c r="K2" s="275"/>
    </row>
    <row r="3" spans="1:11" ht="11.45" customHeight="1" x14ac:dyDescent="0.2">
      <c r="A3" s="276" t="s">
        <v>94</v>
      </c>
      <c r="B3" s="280" t="s">
        <v>317</v>
      </c>
      <c r="C3" s="284" t="s">
        <v>466</v>
      </c>
      <c r="D3" s="284"/>
      <c r="E3" s="284"/>
      <c r="F3" s="284"/>
      <c r="G3" s="284"/>
      <c r="H3" s="284"/>
      <c r="I3" s="284"/>
      <c r="J3" s="284"/>
      <c r="K3" s="285" t="s">
        <v>469</v>
      </c>
    </row>
    <row r="4" spans="1:11" ht="11.45" customHeight="1" x14ac:dyDescent="0.2">
      <c r="A4" s="277"/>
      <c r="B4" s="281"/>
      <c r="C4" s="282" t="s">
        <v>297</v>
      </c>
      <c r="D4" s="282"/>
      <c r="E4" s="282"/>
      <c r="F4" s="256" t="s">
        <v>432</v>
      </c>
      <c r="G4" s="256"/>
      <c r="H4" s="256"/>
      <c r="I4" s="256"/>
      <c r="J4" s="256"/>
      <c r="K4" s="285"/>
    </row>
    <row r="5" spans="1:11" ht="11.45" customHeight="1" x14ac:dyDescent="0.2">
      <c r="A5" s="276"/>
      <c r="B5" s="282"/>
      <c r="C5" s="282" t="s">
        <v>119</v>
      </c>
      <c r="D5" s="256" t="s">
        <v>433</v>
      </c>
      <c r="E5" s="256"/>
      <c r="F5" s="282" t="s">
        <v>119</v>
      </c>
      <c r="G5" s="282" t="s">
        <v>120</v>
      </c>
      <c r="H5" s="256" t="s">
        <v>434</v>
      </c>
      <c r="I5" s="322" t="s">
        <v>298</v>
      </c>
      <c r="J5" s="322"/>
      <c r="K5" s="285"/>
    </row>
    <row r="6" spans="1:11" ht="11.45" customHeight="1" x14ac:dyDescent="0.2">
      <c r="A6" s="277"/>
      <c r="B6" s="281"/>
      <c r="C6" s="282"/>
      <c r="D6" s="282" t="s">
        <v>299</v>
      </c>
      <c r="E6" s="282" t="s">
        <v>120</v>
      </c>
      <c r="F6" s="282"/>
      <c r="G6" s="282"/>
      <c r="H6" s="256"/>
      <c r="I6" s="282" t="s">
        <v>300</v>
      </c>
      <c r="J6" s="282" t="s">
        <v>301</v>
      </c>
      <c r="K6" s="257" t="s">
        <v>435</v>
      </c>
    </row>
    <row r="7" spans="1:11" ht="11.45" customHeight="1" x14ac:dyDescent="0.2">
      <c r="A7" s="277"/>
      <c r="B7" s="281"/>
      <c r="C7" s="282"/>
      <c r="D7" s="282"/>
      <c r="E7" s="282"/>
      <c r="F7" s="282"/>
      <c r="G7" s="282"/>
      <c r="H7" s="256"/>
      <c r="I7" s="282"/>
      <c r="J7" s="282"/>
      <c r="K7" s="257"/>
    </row>
    <row r="8" spans="1:11" ht="11.45" customHeight="1" x14ac:dyDescent="0.2">
      <c r="A8" s="277"/>
      <c r="B8" s="281"/>
      <c r="C8" s="282"/>
      <c r="D8" s="282"/>
      <c r="E8" s="282"/>
      <c r="F8" s="282"/>
      <c r="G8" s="282"/>
      <c r="H8" s="256"/>
      <c r="I8" s="282"/>
      <c r="J8" s="282"/>
      <c r="K8" s="257"/>
    </row>
    <row r="9" spans="1:11" ht="11.45" customHeight="1" x14ac:dyDescent="0.2">
      <c r="A9" s="277"/>
      <c r="B9" s="281"/>
      <c r="C9" s="282"/>
      <c r="D9" s="282"/>
      <c r="E9" s="282"/>
      <c r="F9" s="282"/>
      <c r="G9" s="282"/>
      <c r="H9" s="256"/>
      <c r="I9" s="282"/>
      <c r="J9" s="282"/>
      <c r="K9" s="257"/>
    </row>
    <row r="10" spans="1:11" ht="11.45" customHeight="1" x14ac:dyDescent="0.2">
      <c r="A10" s="277"/>
      <c r="B10" s="281"/>
      <c r="C10" s="282"/>
      <c r="D10" s="282"/>
      <c r="E10" s="282"/>
      <c r="F10" s="282"/>
      <c r="G10" s="282"/>
      <c r="H10" s="256"/>
      <c r="I10" s="282"/>
      <c r="J10" s="282"/>
      <c r="K10" s="257"/>
    </row>
    <row r="11" spans="1:11" ht="11.45" customHeight="1" x14ac:dyDescent="0.2">
      <c r="A11" s="277"/>
      <c r="B11" s="281"/>
      <c r="C11" s="282"/>
      <c r="D11" s="282"/>
      <c r="E11" s="282"/>
      <c r="F11" s="282"/>
      <c r="G11" s="282"/>
      <c r="H11" s="256"/>
      <c r="I11" s="282"/>
      <c r="J11" s="282"/>
      <c r="K11" s="257"/>
    </row>
    <row r="12" spans="1:11" ht="11.45" customHeight="1" x14ac:dyDescent="0.2">
      <c r="A12" s="279"/>
      <c r="B12" s="283"/>
      <c r="C12" s="282" t="s">
        <v>100</v>
      </c>
      <c r="D12" s="282"/>
      <c r="E12" s="167" t="s">
        <v>122</v>
      </c>
      <c r="F12" s="167" t="s">
        <v>100</v>
      </c>
      <c r="G12" s="282" t="s">
        <v>122</v>
      </c>
      <c r="H12" s="282"/>
      <c r="I12" s="167" t="s">
        <v>100</v>
      </c>
      <c r="J12" s="282" t="s">
        <v>122</v>
      </c>
      <c r="K12" s="285"/>
    </row>
    <row r="13" spans="1:11" s="73" customFormat="1" ht="11.45" customHeight="1" x14ac:dyDescent="0.15">
      <c r="A13" s="151">
        <v>1</v>
      </c>
      <c r="B13" s="152">
        <v>2</v>
      </c>
      <c r="C13" s="153">
        <v>3</v>
      </c>
      <c r="D13" s="152">
        <v>4</v>
      </c>
      <c r="E13" s="153">
        <v>5</v>
      </c>
      <c r="F13" s="152">
        <v>6</v>
      </c>
      <c r="G13" s="153">
        <v>7</v>
      </c>
      <c r="H13" s="152">
        <v>8</v>
      </c>
      <c r="I13" s="153">
        <v>9</v>
      </c>
      <c r="J13" s="152">
        <v>10</v>
      </c>
      <c r="K13" s="154">
        <v>11</v>
      </c>
    </row>
    <row r="14" spans="1:11" s="73" customFormat="1" ht="11.45" customHeight="1" x14ac:dyDescent="0.15">
      <c r="A14" s="197"/>
      <c r="B14" s="195"/>
      <c r="C14" s="188"/>
      <c r="D14" s="191"/>
      <c r="E14" s="188"/>
      <c r="F14" s="191"/>
      <c r="G14" s="188"/>
      <c r="H14" s="191"/>
      <c r="I14" s="188"/>
      <c r="J14" s="191"/>
      <c r="K14" s="191"/>
    </row>
    <row r="15" spans="1:11" s="75" customFormat="1" ht="11.65" customHeight="1" x14ac:dyDescent="0.2">
      <c r="A15" s="198">
        <f>IF(C15&lt;&gt;"",COUNTA($C$15:C15),"")</f>
        <v>1</v>
      </c>
      <c r="B15" s="200" t="s">
        <v>123</v>
      </c>
      <c r="C15" s="140">
        <v>2890</v>
      </c>
      <c r="D15" s="140">
        <v>2370</v>
      </c>
      <c r="E15" s="130">
        <v>3.1</v>
      </c>
      <c r="F15" s="140">
        <v>264860</v>
      </c>
      <c r="G15" s="130">
        <v>16</v>
      </c>
      <c r="H15" s="130">
        <v>25.9</v>
      </c>
      <c r="I15" s="140">
        <v>329483</v>
      </c>
      <c r="J15" s="130">
        <v>80.400000000000006</v>
      </c>
      <c r="K15" s="130">
        <v>20.2</v>
      </c>
    </row>
    <row r="16" spans="1:11" s="77" customFormat="1" ht="22.5" customHeight="1" x14ac:dyDescent="0.2">
      <c r="A16" s="198">
        <f>IF(C16&lt;&gt;"",COUNTA($C$15:C16),"")</f>
        <v>2</v>
      </c>
      <c r="B16" s="201" t="s">
        <v>309</v>
      </c>
      <c r="C16" s="134">
        <v>1234</v>
      </c>
      <c r="D16" s="134">
        <v>1047</v>
      </c>
      <c r="E16" s="127">
        <v>0.7</v>
      </c>
      <c r="F16" s="134">
        <v>78556</v>
      </c>
      <c r="G16" s="127">
        <v>3.2</v>
      </c>
      <c r="H16" s="127">
        <v>39.200000000000003</v>
      </c>
      <c r="I16" s="134">
        <v>88671</v>
      </c>
      <c r="J16" s="127">
        <v>88.6</v>
      </c>
      <c r="K16" s="127">
        <v>30.5</v>
      </c>
    </row>
    <row r="17" spans="1:11" s="77" customFormat="1" ht="11.45" customHeight="1" x14ac:dyDescent="0.2">
      <c r="A17" s="198">
        <f>IF(C17&lt;&gt;"",COUNTA($C$15:C17),"")</f>
        <v>3</v>
      </c>
      <c r="B17" s="201" t="s">
        <v>129</v>
      </c>
      <c r="C17" s="134">
        <v>600</v>
      </c>
      <c r="D17" s="134">
        <v>536</v>
      </c>
      <c r="E17" s="127">
        <v>2.1</v>
      </c>
      <c r="F17" s="134">
        <v>58818</v>
      </c>
      <c r="G17" s="127">
        <v>4.2</v>
      </c>
      <c r="H17" s="127">
        <v>42</v>
      </c>
      <c r="I17" s="134">
        <v>64571</v>
      </c>
      <c r="J17" s="127">
        <v>91.1</v>
      </c>
      <c r="K17" s="127">
        <v>32.9</v>
      </c>
    </row>
    <row r="18" spans="1:11" s="75" customFormat="1" ht="11.45" customHeight="1" x14ac:dyDescent="0.2">
      <c r="A18" s="198">
        <f>IF(C18&lt;&gt;"",COUNTA($C$15:C18),"")</f>
        <v>4</v>
      </c>
      <c r="B18" s="201" t="s">
        <v>132</v>
      </c>
      <c r="C18" s="134">
        <v>230</v>
      </c>
      <c r="D18" s="134">
        <v>185</v>
      </c>
      <c r="E18" s="127">
        <v>-1.6</v>
      </c>
      <c r="F18" s="134">
        <v>9798</v>
      </c>
      <c r="G18" s="127">
        <v>1.7</v>
      </c>
      <c r="H18" s="127">
        <v>36.9</v>
      </c>
      <c r="I18" s="134">
        <v>11663</v>
      </c>
      <c r="J18" s="127">
        <v>84</v>
      </c>
      <c r="K18" s="127">
        <v>27.6</v>
      </c>
    </row>
    <row r="19" spans="1:11" s="77" customFormat="1" ht="33" customHeight="1" x14ac:dyDescent="0.2">
      <c r="A19" s="198">
        <f>IF(C19&lt;&gt;"",COUNTA($C$15:C19),"")</f>
        <v>5</v>
      </c>
      <c r="B19" s="201" t="s">
        <v>318</v>
      </c>
      <c r="C19" s="134">
        <v>1656</v>
      </c>
      <c r="D19" s="134">
        <v>1323</v>
      </c>
      <c r="E19" s="127">
        <v>5.0999999999999996</v>
      </c>
      <c r="F19" s="134">
        <v>186304</v>
      </c>
      <c r="G19" s="127">
        <v>22.4</v>
      </c>
      <c r="H19" s="127">
        <v>19.7</v>
      </c>
      <c r="I19" s="134">
        <v>240812</v>
      </c>
      <c r="J19" s="127">
        <v>77.400000000000006</v>
      </c>
      <c r="K19" s="127">
        <v>15.2</v>
      </c>
    </row>
    <row r="20" spans="1:11" s="77" customFormat="1" ht="20.100000000000001" customHeight="1" x14ac:dyDescent="0.2">
      <c r="A20" s="198">
        <f>IF(C20&lt;&gt;"",COUNTA($C$15:C20),"")</f>
        <v>6</v>
      </c>
      <c r="B20" s="203" t="s">
        <v>427</v>
      </c>
      <c r="C20" s="140">
        <v>116</v>
      </c>
      <c r="D20" s="140">
        <v>103</v>
      </c>
      <c r="E20" s="130">
        <v>-7.2</v>
      </c>
      <c r="F20" s="140">
        <v>16213</v>
      </c>
      <c r="G20" s="130">
        <v>-1.4</v>
      </c>
      <c r="H20" s="130">
        <v>33</v>
      </c>
      <c r="I20" s="140">
        <v>17005</v>
      </c>
      <c r="J20" s="130">
        <v>95.3</v>
      </c>
      <c r="K20" s="130">
        <v>26</v>
      </c>
    </row>
    <row r="21" spans="1:11" s="77" customFormat="1" ht="22.5" customHeight="1" x14ac:dyDescent="0.2">
      <c r="A21" s="198">
        <f>IF(C21&lt;&gt;"",COUNTA($C$15:C21),"")</f>
        <v>7</v>
      </c>
      <c r="B21" s="201" t="s">
        <v>311</v>
      </c>
      <c r="C21" s="134">
        <v>78</v>
      </c>
      <c r="D21" s="134">
        <v>69</v>
      </c>
      <c r="E21" s="127">
        <v>-5.5</v>
      </c>
      <c r="F21" s="134">
        <v>9374</v>
      </c>
      <c r="G21" s="127">
        <v>-0.4</v>
      </c>
      <c r="H21" s="127">
        <v>47.8</v>
      </c>
      <c r="I21" s="134">
        <v>9747</v>
      </c>
      <c r="J21" s="127">
        <v>96.2</v>
      </c>
      <c r="K21" s="127">
        <v>38.799999999999997</v>
      </c>
    </row>
    <row r="22" spans="1:11" s="77" customFormat="1" ht="11.45" customHeight="1" x14ac:dyDescent="0.2">
      <c r="A22" s="198">
        <f>IF(C22&lt;&gt;"",COUNTA($C$15:C22),"")</f>
        <v>8</v>
      </c>
      <c r="B22" s="201" t="s">
        <v>312</v>
      </c>
      <c r="C22" s="134">
        <v>35</v>
      </c>
      <c r="D22" s="134">
        <v>34</v>
      </c>
      <c r="E22" s="127" t="s">
        <v>345</v>
      </c>
      <c r="F22" s="134">
        <v>6323</v>
      </c>
      <c r="G22" s="127">
        <v>0.8</v>
      </c>
      <c r="H22" s="127">
        <v>51.3</v>
      </c>
      <c r="I22" s="134">
        <v>6429</v>
      </c>
      <c r="J22" s="127">
        <v>98.4</v>
      </c>
      <c r="K22" s="127">
        <v>41.7</v>
      </c>
    </row>
    <row r="23" spans="1:11" s="77" customFormat="1" ht="11.45" customHeight="1" x14ac:dyDescent="0.2">
      <c r="A23" s="198">
        <f>IF(C23&lt;&gt;"",COUNTA($C$15:C23),"")</f>
        <v>9</v>
      </c>
      <c r="B23" s="201" t="s">
        <v>313</v>
      </c>
      <c r="C23" s="134">
        <v>24</v>
      </c>
      <c r="D23" s="134">
        <v>20</v>
      </c>
      <c r="E23" s="127">
        <v>-4.8</v>
      </c>
      <c r="F23" s="134">
        <v>2579</v>
      </c>
      <c r="G23" s="127">
        <v>-2.7</v>
      </c>
      <c r="H23" s="127">
        <v>42.3</v>
      </c>
      <c r="I23" s="134">
        <v>2741</v>
      </c>
      <c r="J23" s="127">
        <v>94.1</v>
      </c>
      <c r="K23" s="127">
        <v>34.299999999999997</v>
      </c>
    </row>
    <row r="24" spans="1:11" s="77" customFormat="1" ht="33" customHeight="1" x14ac:dyDescent="0.2">
      <c r="A24" s="198">
        <f>IF(C24&lt;&gt;"",COUNTA($C$15:C24),"")</f>
        <v>10</v>
      </c>
      <c r="B24" s="201" t="s">
        <v>314</v>
      </c>
      <c r="C24" s="134">
        <v>38</v>
      </c>
      <c r="D24" s="134">
        <v>34</v>
      </c>
      <c r="E24" s="127">
        <v>-10.5</v>
      </c>
      <c r="F24" s="134">
        <v>6839</v>
      </c>
      <c r="G24" s="127">
        <v>-2.7</v>
      </c>
      <c r="H24" s="127">
        <v>12.7</v>
      </c>
      <c r="I24" s="134">
        <v>7258</v>
      </c>
      <c r="J24" s="127">
        <v>94.2</v>
      </c>
      <c r="K24" s="127">
        <v>8.9</v>
      </c>
    </row>
    <row r="25" spans="1:11" s="77" customFormat="1" ht="20.100000000000001" customHeight="1" x14ac:dyDescent="0.2">
      <c r="A25" s="198">
        <f>IF(C25&lt;&gt;"",COUNTA($C$15:C25),"")</f>
        <v>11</v>
      </c>
      <c r="B25" s="200" t="s">
        <v>319</v>
      </c>
      <c r="C25" s="140">
        <v>46</v>
      </c>
      <c r="D25" s="140">
        <v>40</v>
      </c>
      <c r="E25" s="130" t="s">
        <v>345</v>
      </c>
      <c r="F25" s="140">
        <v>2683</v>
      </c>
      <c r="G25" s="130">
        <v>19.7</v>
      </c>
      <c r="H25" s="130">
        <v>33.700000000000003</v>
      </c>
      <c r="I25" s="140">
        <v>3091</v>
      </c>
      <c r="J25" s="130">
        <v>86.8</v>
      </c>
      <c r="K25" s="130">
        <v>23.7</v>
      </c>
    </row>
    <row r="26" spans="1:11" s="77" customFormat="1" ht="22.5" customHeight="1" x14ac:dyDescent="0.2">
      <c r="A26" s="198">
        <f>IF(C26&lt;&gt;"",COUNTA($C$15:C26),"")</f>
        <v>12</v>
      </c>
      <c r="B26" s="201" t="s">
        <v>311</v>
      </c>
      <c r="C26" s="134">
        <v>35</v>
      </c>
      <c r="D26" s="134">
        <v>32</v>
      </c>
      <c r="E26" s="127" t="s">
        <v>345</v>
      </c>
      <c r="F26" s="134">
        <v>2208</v>
      </c>
      <c r="G26" s="127">
        <v>22.5</v>
      </c>
      <c r="H26" s="127">
        <v>37.299999999999997</v>
      </c>
      <c r="I26" s="134">
        <v>2285</v>
      </c>
      <c r="J26" s="127">
        <v>96.6</v>
      </c>
      <c r="K26" s="127">
        <v>26.3</v>
      </c>
    </row>
    <row r="27" spans="1:11" s="77" customFormat="1" ht="11.45" customHeight="1" x14ac:dyDescent="0.2">
      <c r="A27" s="198">
        <f>IF(C27&lt;&gt;"",COUNTA($C$15:C27),"")</f>
        <v>13</v>
      </c>
      <c r="B27" s="201" t="s">
        <v>312</v>
      </c>
      <c r="C27" s="134">
        <v>17</v>
      </c>
      <c r="D27" s="134">
        <v>17</v>
      </c>
      <c r="E27" s="127">
        <v>6.3</v>
      </c>
      <c r="F27" s="134">
        <v>1540</v>
      </c>
      <c r="G27" s="127">
        <v>23</v>
      </c>
      <c r="H27" s="127">
        <v>36.4</v>
      </c>
      <c r="I27" s="134">
        <v>1558</v>
      </c>
      <c r="J27" s="127">
        <v>98.8</v>
      </c>
      <c r="K27" s="127">
        <v>26.3</v>
      </c>
    </row>
    <row r="28" spans="1:11" s="77" customFormat="1" ht="11.45" customHeight="1" x14ac:dyDescent="0.2">
      <c r="A28" s="198">
        <f>IF(C28&lt;&gt;"",COUNTA($C$15:C28),"")</f>
        <v>14</v>
      </c>
      <c r="B28" s="201" t="s">
        <v>313</v>
      </c>
      <c r="C28" s="134">
        <v>9</v>
      </c>
      <c r="D28" s="134">
        <v>8</v>
      </c>
      <c r="E28" s="127">
        <v>-11.1</v>
      </c>
      <c r="F28" s="134">
        <v>425</v>
      </c>
      <c r="G28" s="127">
        <v>28.8</v>
      </c>
      <c r="H28" s="127">
        <v>43.1</v>
      </c>
      <c r="I28" s="134">
        <v>448</v>
      </c>
      <c r="J28" s="127">
        <v>94.9</v>
      </c>
      <c r="K28" s="127">
        <v>30.5</v>
      </c>
    </row>
    <row r="29" spans="1:11" s="77" customFormat="1" ht="33" customHeight="1" x14ac:dyDescent="0.2">
      <c r="A29" s="198">
        <f>IF(C29&lt;&gt;"",COUNTA($C$15:C29),"")</f>
        <v>15</v>
      </c>
      <c r="B29" s="201" t="s">
        <v>314</v>
      </c>
      <c r="C29" s="134">
        <v>11</v>
      </c>
      <c r="D29" s="134">
        <v>8</v>
      </c>
      <c r="E29" s="127" t="s">
        <v>345</v>
      </c>
      <c r="F29" s="134">
        <v>475</v>
      </c>
      <c r="G29" s="127">
        <v>8.1999999999999993</v>
      </c>
      <c r="H29" s="127">
        <v>16.5</v>
      </c>
      <c r="I29" s="134">
        <v>806</v>
      </c>
      <c r="J29" s="127">
        <v>58.9</v>
      </c>
      <c r="K29" s="127">
        <v>11.4</v>
      </c>
    </row>
    <row r="30" spans="1:11" s="77" customFormat="1" ht="20.100000000000001" customHeight="1" x14ac:dyDescent="0.2">
      <c r="A30" s="198">
        <f>IF(C30&lt;&gt;"",COUNTA($C$15:C30),"")</f>
        <v>16</v>
      </c>
      <c r="B30" s="200" t="s">
        <v>320</v>
      </c>
      <c r="C30" s="140">
        <v>394</v>
      </c>
      <c r="D30" s="140">
        <v>287</v>
      </c>
      <c r="E30" s="130">
        <v>9.5</v>
      </c>
      <c r="F30" s="140">
        <v>31777</v>
      </c>
      <c r="G30" s="130">
        <v>9.6999999999999993</v>
      </c>
      <c r="H30" s="130">
        <v>20.9</v>
      </c>
      <c r="I30" s="140">
        <v>49038</v>
      </c>
      <c r="J30" s="130">
        <v>64.8</v>
      </c>
      <c r="K30" s="130">
        <v>15.7</v>
      </c>
    </row>
    <row r="31" spans="1:11" s="77" customFormat="1" ht="22.5" customHeight="1" x14ac:dyDescent="0.2">
      <c r="A31" s="198">
        <f>IF(C31&lt;&gt;"",COUNTA($C$15:C31),"")</f>
        <v>17</v>
      </c>
      <c r="B31" s="201" t="s">
        <v>311</v>
      </c>
      <c r="C31" s="134">
        <v>174</v>
      </c>
      <c r="D31" s="134">
        <v>141</v>
      </c>
      <c r="E31" s="127">
        <v>2.9</v>
      </c>
      <c r="F31" s="134">
        <v>7833</v>
      </c>
      <c r="G31" s="127">
        <v>5.3</v>
      </c>
      <c r="H31" s="127">
        <v>33.200000000000003</v>
      </c>
      <c r="I31" s="134">
        <v>9372</v>
      </c>
      <c r="J31" s="127">
        <v>83.6</v>
      </c>
      <c r="K31" s="127">
        <v>24.8</v>
      </c>
    </row>
    <row r="32" spans="1:11" s="77" customFormat="1" ht="11.45" customHeight="1" x14ac:dyDescent="0.2">
      <c r="A32" s="198">
        <f>IF(C32&lt;&gt;"",COUNTA($C$15:C32),"")</f>
        <v>18</v>
      </c>
      <c r="B32" s="201" t="s">
        <v>312</v>
      </c>
      <c r="C32" s="134">
        <v>97</v>
      </c>
      <c r="D32" s="134">
        <v>79</v>
      </c>
      <c r="E32" s="127">
        <v>1.3</v>
      </c>
      <c r="F32" s="134">
        <v>5728</v>
      </c>
      <c r="G32" s="127">
        <v>5.7</v>
      </c>
      <c r="H32" s="127">
        <v>35.200000000000003</v>
      </c>
      <c r="I32" s="134">
        <v>6792</v>
      </c>
      <c r="J32" s="127">
        <v>84.3</v>
      </c>
      <c r="K32" s="127">
        <v>26.8</v>
      </c>
    </row>
    <row r="33" spans="1:11" s="77" customFormat="1" ht="11.45" customHeight="1" x14ac:dyDescent="0.2">
      <c r="A33" s="198">
        <f>IF(C33&lt;&gt;"",COUNTA($C$15:C33),"")</f>
        <v>19</v>
      </c>
      <c r="B33" s="201" t="s">
        <v>313</v>
      </c>
      <c r="C33" s="134">
        <v>28</v>
      </c>
      <c r="D33" s="134">
        <v>25</v>
      </c>
      <c r="E33" s="127">
        <v>13.6</v>
      </c>
      <c r="F33" s="134">
        <v>1170</v>
      </c>
      <c r="G33" s="127">
        <v>4.7</v>
      </c>
      <c r="H33" s="127">
        <v>37.6</v>
      </c>
      <c r="I33" s="134">
        <v>1333</v>
      </c>
      <c r="J33" s="127">
        <v>87.8</v>
      </c>
      <c r="K33" s="127">
        <v>25.7</v>
      </c>
    </row>
    <row r="34" spans="1:11" s="77" customFormat="1" ht="33" customHeight="1" x14ac:dyDescent="0.2">
      <c r="A34" s="198">
        <f>IF(C34&lt;&gt;"",COUNTA($C$15:C34),"")</f>
        <v>20</v>
      </c>
      <c r="B34" s="201" t="s">
        <v>314</v>
      </c>
      <c r="C34" s="134">
        <v>220</v>
      </c>
      <c r="D34" s="134">
        <v>146</v>
      </c>
      <c r="E34" s="127">
        <v>16.8</v>
      </c>
      <c r="F34" s="134">
        <v>23944</v>
      </c>
      <c r="G34" s="127">
        <v>11.2</v>
      </c>
      <c r="H34" s="127">
        <v>16.5</v>
      </c>
      <c r="I34" s="134">
        <v>39666</v>
      </c>
      <c r="J34" s="127">
        <v>60.4</v>
      </c>
      <c r="K34" s="127">
        <v>12.5</v>
      </c>
    </row>
    <row r="35" spans="1:11" s="77" customFormat="1" ht="20.100000000000001" customHeight="1" x14ac:dyDescent="0.2">
      <c r="A35" s="198">
        <f>IF(C35&lt;&gt;"",COUNTA($C$15:C35),"")</f>
        <v>21</v>
      </c>
      <c r="B35" s="200" t="s">
        <v>158</v>
      </c>
      <c r="C35" s="140">
        <v>364</v>
      </c>
      <c r="D35" s="140">
        <v>308</v>
      </c>
      <c r="E35" s="130">
        <v>-2.2000000000000002</v>
      </c>
      <c r="F35" s="140">
        <v>39960</v>
      </c>
      <c r="G35" s="130">
        <v>4.9000000000000004</v>
      </c>
      <c r="H35" s="130">
        <v>29.4</v>
      </c>
      <c r="I35" s="140">
        <v>43443</v>
      </c>
      <c r="J35" s="130">
        <v>92</v>
      </c>
      <c r="K35" s="130">
        <v>23.1</v>
      </c>
    </row>
    <row r="36" spans="1:11" s="77" customFormat="1" ht="22.5" customHeight="1" x14ac:dyDescent="0.2">
      <c r="A36" s="198">
        <f>IF(C36&lt;&gt;"",COUNTA($C$15:C36),"")</f>
        <v>22</v>
      </c>
      <c r="B36" s="201" t="s">
        <v>311</v>
      </c>
      <c r="C36" s="134">
        <v>167</v>
      </c>
      <c r="D36" s="134">
        <v>143</v>
      </c>
      <c r="E36" s="127">
        <v>-0.7</v>
      </c>
      <c r="F36" s="134">
        <v>10502</v>
      </c>
      <c r="G36" s="127">
        <v>-1.2</v>
      </c>
      <c r="H36" s="127">
        <v>36.1</v>
      </c>
      <c r="I36" s="134">
        <v>11659</v>
      </c>
      <c r="J36" s="127">
        <v>90.1</v>
      </c>
      <c r="K36" s="127">
        <v>28.7</v>
      </c>
    </row>
    <row r="37" spans="1:11" s="77" customFormat="1" ht="11.45" customHeight="1" x14ac:dyDescent="0.2">
      <c r="A37" s="198">
        <f>IF(C37&lt;&gt;"",COUNTA($C$15:C37),"")</f>
        <v>23</v>
      </c>
      <c r="B37" s="201" t="s">
        <v>312</v>
      </c>
      <c r="C37" s="134">
        <v>74</v>
      </c>
      <c r="D37" s="134">
        <v>70</v>
      </c>
      <c r="E37" s="127" t="s">
        <v>345</v>
      </c>
      <c r="F37" s="134">
        <v>7553</v>
      </c>
      <c r="G37" s="127">
        <v>-1.5</v>
      </c>
      <c r="H37" s="127">
        <v>38.6</v>
      </c>
      <c r="I37" s="134">
        <v>8034</v>
      </c>
      <c r="J37" s="127">
        <v>94</v>
      </c>
      <c r="K37" s="127">
        <v>31</v>
      </c>
    </row>
    <row r="38" spans="1:11" s="77" customFormat="1" ht="11.45" customHeight="1" x14ac:dyDescent="0.2">
      <c r="A38" s="198">
        <f>IF(C38&lt;&gt;"",COUNTA($C$15:C38),"")</f>
        <v>24</v>
      </c>
      <c r="B38" s="201" t="s">
        <v>313</v>
      </c>
      <c r="C38" s="134">
        <v>34</v>
      </c>
      <c r="D38" s="134">
        <v>25</v>
      </c>
      <c r="E38" s="127">
        <v>-7.4</v>
      </c>
      <c r="F38" s="134">
        <v>1094</v>
      </c>
      <c r="G38" s="127">
        <v>-4.5</v>
      </c>
      <c r="H38" s="127">
        <v>32.5</v>
      </c>
      <c r="I38" s="134">
        <v>1452</v>
      </c>
      <c r="J38" s="127">
        <v>75.3</v>
      </c>
      <c r="K38" s="127">
        <v>24</v>
      </c>
    </row>
    <row r="39" spans="1:11" s="75" customFormat="1" ht="33" customHeight="1" x14ac:dyDescent="0.2">
      <c r="A39" s="198">
        <f>IF(C39&lt;&gt;"",COUNTA($C$15:C39),"")</f>
        <v>25</v>
      </c>
      <c r="B39" s="201" t="s">
        <v>314</v>
      </c>
      <c r="C39" s="134">
        <v>197</v>
      </c>
      <c r="D39" s="134">
        <v>165</v>
      </c>
      <c r="E39" s="127">
        <v>-3.5</v>
      </c>
      <c r="F39" s="134">
        <v>29458</v>
      </c>
      <c r="G39" s="127">
        <v>7.3</v>
      </c>
      <c r="H39" s="127">
        <v>26.8</v>
      </c>
      <c r="I39" s="134">
        <v>31784</v>
      </c>
      <c r="J39" s="127">
        <v>92.7</v>
      </c>
      <c r="K39" s="127">
        <v>20.8</v>
      </c>
    </row>
    <row r="40" spans="1:11" s="75" customFormat="1" ht="20.100000000000001" customHeight="1" x14ac:dyDescent="0.2">
      <c r="A40" s="198">
        <f>IF(C40&lt;&gt;"",COUNTA($C$15:C40),"")</f>
        <v>26</v>
      </c>
      <c r="B40" s="200" t="s">
        <v>159</v>
      </c>
      <c r="C40" s="140">
        <v>994</v>
      </c>
      <c r="D40" s="140">
        <v>827</v>
      </c>
      <c r="E40" s="130">
        <v>3.8</v>
      </c>
      <c r="F40" s="140">
        <v>92953</v>
      </c>
      <c r="G40" s="130">
        <v>25.7</v>
      </c>
      <c r="H40" s="130">
        <v>22.4</v>
      </c>
      <c r="I40" s="140">
        <v>112264</v>
      </c>
      <c r="J40" s="130">
        <v>82.8</v>
      </c>
      <c r="K40" s="130">
        <v>17.100000000000001</v>
      </c>
    </row>
    <row r="41" spans="1:11" s="77" customFormat="1" ht="22.5" customHeight="1" x14ac:dyDescent="0.2">
      <c r="A41" s="198">
        <f>IF(C41&lt;&gt;"",COUNTA($C$15:C41),"")</f>
        <v>27</v>
      </c>
      <c r="B41" s="201" t="s">
        <v>311</v>
      </c>
      <c r="C41" s="134">
        <v>371</v>
      </c>
      <c r="D41" s="134">
        <v>302</v>
      </c>
      <c r="E41" s="127">
        <v>0.3</v>
      </c>
      <c r="F41" s="134">
        <v>23405</v>
      </c>
      <c r="G41" s="127">
        <v>2.6</v>
      </c>
      <c r="H41" s="127">
        <v>37.4</v>
      </c>
      <c r="I41" s="134">
        <v>27460</v>
      </c>
      <c r="J41" s="127">
        <v>85.2</v>
      </c>
      <c r="K41" s="127">
        <v>28.5</v>
      </c>
    </row>
    <row r="42" spans="1:11" s="77" customFormat="1" ht="11.45" customHeight="1" x14ac:dyDescent="0.2">
      <c r="A42" s="198">
        <f>IF(C42&lt;&gt;"",COUNTA($C$15:C42),"")</f>
        <v>28</v>
      </c>
      <c r="B42" s="201" t="s">
        <v>312</v>
      </c>
      <c r="C42" s="134">
        <v>175</v>
      </c>
      <c r="D42" s="134">
        <v>150</v>
      </c>
      <c r="E42" s="127">
        <v>4.2</v>
      </c>
      <c r="F42" s="134">
        <v>18148</v>
      </c>
      <c r="G42" s="127">
        <v>5</v>
      </c>
      <c r="H42" s="127">
        <v>40.6</v>
      </c>
      <c r="I42" s="134">
        <v>20712</v>
      </c>
      <c r="J42" s="127">
        <v>87.6</v>
      </c>
      <c r="K42" s="127">
        <v>31.5</v>
      </c>
    </row>
    <row r="43" spans="1:11" s="77" customFormat="1" ht="11.45" customHeight="1" x14ac:dyDescent="0.2">
      <c r="A43" s="198">
        <f>IF(C43&lt;&gt;"",COUNTA($C$15:C43),"")</f>
        <v>29</v>
      </c>
      <c r="B43" s="201" t="s">
        <v>313</v>
      </c>
      <c r="C43" s="134">
        <v>73</v>
      </c>
      <c r="D43" s="134">
        <v>58</v>
      </c>
      <c r="E43" s="127">
        <v>-3.3</v>
      </c>
      <c r="F43" s="134">
        <v>2370</v>
      </c>
      <c r="G43" s="127">
        <v>1.2</v>
      </c>
      <c r="H43" s="127">
        <v>30.8</v>
      </c>
      <c r="I43" s="134">
        <v>3065</v>
      </c>
      <c r="J43" s="127">
        <v>77.3</v>
      </c>
      <c r="K43" s="127">
        <v>21.7</v>
      </c>
    </row>
    <row r="44" spans="1:11" s="77" customFormat="1" ht="33" customHeight="1" x14ac:dyDescent="0.2">
      <c r="A44" s="198">
        <f>IF(C44&lt;&gt;"",COUNTA($C$15:C44),"")</f>
        <v>30</v>
      </c>
      <c r="B44" s="201" t="s">
        <v>314</v>
      </c>
      <c r="C44" s="134">
        <v>623</v>
      </c>
      <c r="D44" s="134">
        <v>525</v>
      </c>
      <c r="E44" s="127">
        <v>5.8</v>
      </c>
      <c r="F44" s="134">
        <v>69548</v>
      </c>
      <c r="G44" s="127">
        <v>36</v>
      </c>
      <c r="H44" s="127">
        <v>16.7</v>
      </c>
      <c r="I44" s="134">
        <v>84804</v>
      </c>
      <c r="J44" s="127">
        <v>82</v>
      </c>
      <c r="K44" s="127">
        <v>12.8</v>
      </c>
    </row>
    <row r="45" spans="1:11" s="77" customFormat="1" ht="20.100000000000001" customHeight="1" x14ac:dyDescent="0.2">
      <c r="A45" s="198">
        <f>IF(C45&lt;&gt;"",COUNTA($C$15:C45),"")</f>
        <v>31</v>
      </c>
      <c r="B45" s="200" t="s">
        <v>160</v>
      </c>
      <c r="C45" s="140">
        <v>192</v>
      </c>
      <c r="D45" s="140">
        <v>163</v>
      </c>
      <c r="E45" s="130" t="s">
        <v>345</v>
      </c>
      <c r="F45" s="140">
        <v>20868</v>
      </c>
      <c r="G45" s="130">
        <v>6.7</v>
      </c>
      <c r="H45" s="130">
        <v>26.6</v>
      </c>
      <c r="I45" s="140">
        <v>27103</v>
      </c>
      <c r="J45" s="130">
        <v>77</v>
      </c>
      <c r="K45" s="130">
        <v>19.600000000000001</v>
      </c>
    </row>
    <row r="46" spans="1:11" s="77" customFormat="1" ht="22.5" customHeight="1" x14ac:dyDescent="0.2">
      <c r="A46" s="198">
        <f>IF(C46&lt;&gt;"",COUNTA($C$15:C46),"")</f>
        <v>32</v>
      </c>
      <c r="B46" s="201" t="s">
        <v>311</v>
      </c>
      <c r="C46" s="134">
        <v>80</v>
      </c>
      <c r="D46" s="134">
        <v>71</v>
      </c>
      <c r="E46" s="127">
        <v>-5.3</v>
      </c>
      <c r="F46" s="134">
        <v>4618</v>
      </c>
      <c r="G46" s="127">
        <v>-9.9</v>
      </c>
      <c r="H46" s="127">
        <v>39.700000000000003</v>
      </c>
      <c r="I46" s="134">
        <v>5409</v>
      </c>
      <c r="J46" s="127">
        <v>85.4</v>
      </c>
      <c r="K46" s="127">
        <v>29.2</v>
      </c>
    </row>
    <row r="47" spans="1:11" ht="11.45" customHeight="1" x14ac:dyDescent="0.2">
      <c r="A47" s="198">
        <f>IF(C47&lt;&gt;"",COUNTA($C$15:C47),"")</f>
        <v>33</v>
      </c>
      <c r="B47" s="201" t="s">
        <v>312</v>
      </c>
      <c r="C47" s="134">
        <v>41</v>
      </c>
      <c r="D47" s="134">
        <v>39</v>
      </c>
      <c r="E47" s="127">
        <v>-2.5</v>
      </c>
      <c r="F47" s="134">
        <v>3607</v>
      </c>
      <c r="G47" s="127">
        <v>-7.7</v>
      </c>
      <c r="H47" s="127">
        <v>43.6</v>
      </c>
      <c r="I47" s="134">
        <v>4120</v>
      </c>
      <c r="J47" s="127">
        <v>87.5</v>
      </c>
      <c r="K47" s="127">
        <v>32.200000000000003</v>
      </c>
    </row>
    <row r="48" spans="1:11" ht="11.45" customHeight="1" x14ac:dyDescent="0.2">
      <c r="A48" s="198">
        <f>IF(C48&lt;&gt;"",COUNTA($C$15:C48),"")</f>
        <v>34</v>
      </c>
      <c r="B48" s="201" t="s">
        <v>313</v>
      </c>
      <c r="C48" s="134">
        <v>9</v>
      </c>
      <c r="D48" s="134">
        <v>7</v>
      </c>
      <c r="E48" s="127">
        <v>-12.5</v>
      </c>
      <c r="F48" s="134">
        <v>253</v>
      </c>
      <c r="G48" s="127">
        <v>-15.4</v>
      </c>
      <c r="H48" s="127">
        <v>28.1</v>
      </c>
      <c r="I48" s="134">
        <v>291</v>
      </c>
      <c r="J48" s="127">
        <v>86.9</v>
      </c>
      <c r="K48" s="127">
        <v>21.3</v>
      </c>
    </row>
    <row r="49" spans="1:11" ht="33" customHeight="1" x14ac:dyDescent="0.2">
      <c r="A49" s="198">
        <f>IF(C49&lt;&gt;"",COUNTA($C$15:C49),"")</f>
        <v>35</v>
      </c>
      <c r="B49" s="201" t="s">
        <v>314</v>
      </c>
      <c r="C49" s="134">
        <v>112</v>
      </c>
      <c r="D49" s="134">
        <v>92</v>
      </c>
      <c r="E49" s="127">
        <v>4.5</v>
      </c>
      <c r="F49" s="134">
        <v>16250</v>
      </c>
      <c r="G49" s="127">
        <v>12.6</v>
      </c>
      <c r="H49" s="127">
        <v>22.6</v>
      </c>
      <c r="I49" s="134">
        <v>21694</v>
      </c>
      <c r="J49" s="127">
        <v>74.900000000000006</v>
      </c>
      <c r="K49" s="127">
        <v>16.600000000000001</v>
      </c>
    </row>
    <row r="50" spans="1:11" ht="20.100000000000001" customHeight="1" x14ac:dyDescent="0.2">
      <c r="A50" s="198">
        <f>IF(C50&lt;&gt;"",COUNTA($C$15:C50),"")</f>
        <v>36</v>
      </c>
      <c r="B50" s="200" t="s">
        <v>161</v>
      </c>
      <c r="C50" s="140">
        <v>601</v>
      </c>
      <c r="D50" s="140">
        <v>505</v>
      </c>
      <c r="E50" s="130">
        <v>6.5</v>
      </c>
      <c r="F50" s="140">
        <v>51713</v>
      </c>
      <c r="G50" s="130">
        <v>24.8</v>
      </c>
      <c r="H50" s="130">
        <v>29.7</v>
      </c>
      <c r="I50" s="140">
        <v>62771</v>
      </c>
      <c r="J50" s="130">
        <v>82.4</v>
      </c>
      <c r="K50" s="130">
        <v>23.8</v>
      </c>
    </row>
    <row r="51" spans="1:11" ht="22.5" customHeight="1" x14ac:dyDescent="0.2">
      <c r="A51" s="198">
        <f>IF(C51&lt;&gt;"",COUNTA($C$15:C51),"")</f>
        <v>37</v>
      </c>
      <c r="B51" s="201" t="s">
        <v>311</v>
      </c>
      <c r="C51" s="134">
        <v>230</v>
      </c>
      <c r="D51" s="134">
        <v>203</v>
      </c>
      <c r="E51" s="127">
        <v>6.8</v>
      </c>
      <c r="F51" s="134">
        <v>16821</v>
      </c>
      <c r="G51" s="127">
        <v>11.8</v>
      </c>
      <c r="H51" s="127">
        <v>44.6</v>
      </c>
      <c r="I51" s="134">
        <v>18458</v>
      </c>
      <c r="J51" s="127">
        <v>91.1</v>
      </c>
      <c r="K51" s="127">
        <v>35.1</v>
      </c>
    </row>
    <row r="52" spans="1:11" ht="11.45" customHeight="1" x14ac:dyDescent="0.2">
      <c r="A52" s="198">
        <f>IF(C52&lt;&gt;"",COUNTA($C$15:C52),"")</f>
        <v>38</v>
      </c>
      <c r="B52" s="201" t="s">
        <v>312</v>
      </c>
      <c r="C52" s="134">
        <v>110</v>
      </c>
      <c r="D52" s="134">
        <v>102</v>
      </c>
      <c r="E52" s="127">
        <v>5.2</v>
      </c>
      <c r="F52" s="134">
        <v>13226</v>
      </c>
      <c r="G52" s="127">
        <v>11.3</v>
      </c>
      <c r="H52" s="127">
        <v>47.1</v>
      </c>
      <c r="I52" s="134">
        <v>13941</v>
      </c>
      <c r="J52" s="127">
        <v>94.9</v>
      </c>
      <c r="K52" s="127">
        <v>37.200000000000003</v>
      </c>
    </row>
    <row r="53" spans="1:11" ht="11.45" customHeight="1" x14ac:dyDescent="0.2">
      <c r="A53" s="198">
        <f>IF(C53&lt;&gt;"",COUNTA($C$15:C53),"")</f>
        <v>39</v>
      </c>
      <c r="B53" s="201" t="s">
        <v>313</v>
      </c>
      <c r="C53" s="134">
        <v>40</v>
      </c>
      <c r="D53" s="134">
        <v>32</v>
      </c>
      <c r="E53" s="127">
        <v>6.7</v>
      </c>
      <c r="F53" s="134">
        <v>1574</v>
      </c>
      <c r="G53" s="127">
        <v>14.6</v>
      </c>
      <c r="H53" s="127">
        <v>43.5</v>
      </c>
      <c r="I53" s="134">
        <v>1886</v>
      </c>
      <c r="J53" s="127">
        <v>83.5</v>
      </c>
      <c r="K53" s="127">
        <v>31.4</v>
      </c>
    </row>
    <row r="54" spans="1:11" ht="33" customHeight="1" x14ac:dyDescent="0.2">
      <c r="A54" s="198">
        <f>IF(C54&lt;&gt;"",COUNTA($C$15:C54),"")</f>
        <v>40</v>
      </c>
      <c r="B54" s="201" t="s">
        <v>314</v>
      </c>
      <c r="C54" s="134">
        <v>371</v>
      </c>
      <c r="D54" s="134">
        <v>302</v>
      </c>
      <c r="E54" s="127">
        <v>6.3</v>
      </c>
      <c r="F54" s="134">
        <v>34892</v>
      </c>
      <c r="G54" s="127">
        <v>32.1</v>
      </c>
      <c r="H54" s="127">
        <v>21.4</v>
      </c>
      <c r="I54" s="134">
        <v>44313</v>
      </c>
      <c r="J54" s="127">
        <v>78.7</v>
      </c>
      <c r="K54" s="127">
        <v>17.399999999999999</v>
      </c>
    </row>
    <row r="55" spans="1:11" ht="20.100000000000001" customHeight="1" x14ac:dyDescent="0.2">
      <c r="A55" s="198">
        <f>IF(C55&lt;&gt;"",COUNTA($C$15:C55),"")</f>
        <v>41</v>
      </c>
      <c r="B55" s="200" t="s">
        <v>162</v>
      </c>
      <c r="C55" s="140">
        <v>183</v>
      </c>
      <c r="D55" s="140">
        <v>137</v>
      </c>
      <c r="E55" s="130" t="s">
        <v>345</v>
      </c>
      <c r="F55" s="140">
        <v>8693</v>
      </c>
      <c r="G55" s="130">
        <v>14</v>
      </c>
      <c r="H55" s="130">
        <v>24</v>
      </c>
      <c r="I55" s="140">
        <v>14768</v>
      </c>
      <c r="J55" s="130">
        <v>58.9</v>
      </c>
      <c r="K55" s="130">
        <v>20.100000000000001</v>
      </c>
    </row>
    <row r="56" spans="1:11" ht="22.5" customHeight="1" x14ac:dyDescent="0.2">
      <c r="A56" s="198">
        <f>IF(C56&lt;&gt;"",COUNTA($C$15:C56),"")</f>
        <v>42</v>
      </c>
      <c r="B56" s="201" t="s">
        <v>311</v>
      </c>
      <c r="C56" s="134">
        <v>99</v>
      </c>
      <c r="D56" s="134">
        <v>86</v>
      </c>
      <c r="E56" s="127">
        <v>-2.2999999999999998</v>
      </c>
      <c r="F56" s="134">
        <v>3795</v>
      </c>
      <c r="G56" s="127">
        <v>-1.4</v>
      </c>
      <c r="H56" s="127">
        <v>25.5</v>
      </c>
      <c r="I56" s="134">
        <v>4281</v>
      </c>
      <c r="J56" s="127">
        <v>88.6</v>
      </c>
      <c r="K56" s="127">
        <v>20.2</v>
      </c>
    </row>
    <row r="57" spans="1:11" ht="11.45" customHeight="1" x14ac:dyDescent="0.2">
      <c r="A57" s="198">
        <f>IF(C57&lt;&gt;"",COUNTA($C$15:C57),"")</f>
        <v>43</v>
      </c>
      <c r="B57" s="201" t="s">
        <v>312</v>
      </c>
      <c r="C57" s="134">
        <v>51</v>
      </c>
      <c r="D57" s="134">
        <v>45</v>
      </c>
      <c r="E57" s="127">
        <v>-2.2000000000000002</v>
      </c>
      <c r="F57" s="134">
        <v>2693</v>
      </c>
      <c r="G57" s="127">
        <v>-1.9</v>
      </c>
      <c r="H57" s="127">
        <v>27.5</v>
      </c>
      <c r="I57" s="134">
        <v>2985</v>
      </c>
      <c r="J57" s="127">
        <v>90.2</v>
      </c>
      <c r="K57" s="127">
        <v>21.8</v>
      </c>
    </row>
    <row r="58" spans="1:11" ht="11.45" customHeight="1" x14ac:dyDescent="0.2">
      <c r="A58" s="198">
        <f>IF(C58&lt;&gt;"",COUNTA($C$15:C58),"")</f>
        <v>44</v>
      </c>
      <c r="B58" s="201" t="s">
        <v>313</v>
      </c>
      <c r="C58" s="134">
        <v>13</v>
      </c>
      <c r="D58" s="134">
        <v>10</v>
      </c>
      <c r="E58" s="127">
        <v>-9.1</v>
      </c>
      <c r="F58" s="134">
        <v>333</v>
      </c>
      <c r="G58" s="127">
        <v>-10</v>
      </c>
      <c r="H58" s="127">
        <v>18.3</v>
      </c>
      <c r="I58" s="134">
        <v>447</v>
      </c>
      <c r="J58" s="127">
        <v>74.5</v>
      </c>
      <c r="K58" s="127">
        <v>13.6</v>
      </c>
    </row>
    <row r="59" spans="1:11" ht="33" customHeight="1" x14ac:dyDescent="0.2">
      <c r="A59" s="198">
        <f>IF(C59&lt;&gt;"",COUNTA($C$15:C59),"")</f>
        <v>45</v>
      </c>
      <c r="B59" s="201" t="s">
        <v>314</v>
      </c>
      <c r="C59" s="134">
        <v>84</v>
      </c>
      <c r="D59" s="134">
        <v>51</v>
      </c>
      <c r="E59" s="127">
        <v>4.0999999999999996</v>
      </c>
      <c r="F59" s="134">
        <v>4898</v>
      </c>
      <c r="G59" s="127">
        <v>29.7</v>
      </c>
      <c r="H59" s="127">
        <v>22.7</v>
      </c>
      <c r="I59" s="134">
        <v>10487</v>
      </c>
      <c r="J59" s="127">
        <v>46.7</v>
      </c>
      <c r="K59" s="127">
        <v>19.899999999999999</v>
      </c>
    </row>
    <row r="60" spans="1:11" ht="21.95" customHeight="1" x14ac:dyDescent="0.2">
      <c r="A60" s="198" t="str">
        <f>IF(C60&lt;&gt;"",COUNTA($C$15:C60),"")</f>
        <v/>
      </c>
      <c r="B60" s="201" t="s">
        <v>151</v>
      </c>
      <c r="C60" s="134"/>
      <c r="D60" s="134"/>
      <c r="E60" s="127"/>
      <c r="F60" s="134"/>
      <c r="G60" s="127"/>
      <c r="H60" s="127"/>
      <c r="I60" s="134"/>
      <c r="J60" s="127"/>
      <c r="K60" s="127"/>
    </row>
    <row r="61" spans="1:11" ht="20.100000000000001" customHeight="1" x14ac:dyDescent="0.2">
      <c r="A61" s="198">
        <f>IF(C61&lt;&gt;"",COUNTA($C$15:C61),"")</f>
        <v>46</v>
      </c>
      <c r="B61" s="202" t="s">
        <v>437</v>
      </c>
      <c r="C61" s="140">
        <v>33</v>
      </c>
      <c r="D61" s="140">
        <v>32</v>
      </c>
      <c r="E61" s="130">
        <v>10.3</v>
      </c>
      <c r="F61" s="140">
        <v>1906</v>
      </c>
      <c r="G61" s="130">
        <v>4.5999999999999996</v>
      </c>
      <c r="H61" s="130">
        <v>36.9</v>
      </c>
      <c r="I61" s="140">
        <v>2124</v>
      </c>
      <c r="J61" s="130">
        <v>89.7</v>
      </c>
      <c r="K61" s="130">
        <v>29.6</v>
      </c>
    </row>
    <row r="62" spans="1:11" ht="22.5" customHeight="1" x14ac:dyDescent="0.2">
      <c r="A62" s="198">
        <f>IF(J62&lt;&gt;"",COUNTA($C$15:C62),"")</f>
        <v>47</v>
      </c>
      <c r="B62" s="204" t="s">
        <v>311</v>
      </c>
      <c r="C62" s="134">
        <v>19</v>
      </c>
      <c r="D62" s="134">
        <v>19</v>
      </c>
      <c r="E62" s="127">
        <v>5.6</v>
      </c>
      <c r="F62" s="134">
        <v>1012</v>
      </c>
      <c r="G62" s="127">
        <v>3.1</v>
      </c>
      <c r="H62" s="127">
        <v>38.299999999999997</v>
      </c>
      <c r="I62" s="134">
        <v>1028</v>
      </c>
      <c r="J62" s="127">
        <v>98.4</v>
      </c>
      <c r="K62" s="127">
        <v>31.7</v>
      </c>
    </row>
    <row r="63" spans="1:11" ht="11.45" customHeight="1" x14ac:dyDescent="0.2">
      <c r="A63" s="198">
        <f>IF(C63&lt;&gt;"",COUNTA($C$15:C63),"")</f>
        <v>48</v>
      </c>
      <c r="B63" s="204" t="s">
        <v>312</v>
      </c>
      <c r="C63" s="134">
        <v>10</v>
      </c>
      <c r="D63" s="134">
        <v>10</v>
      </c>
      <c r="E63" s="127">
        <v>11.1</v>
      </c>
      <c r="F63" s="134">
        <v>743</v>
      </c>
      <c r="G63" s="127">
        <v>5.8</v>
      </c>
      <c r="H63" s="127">
        <v>39.9</v>
      </c>
      <c r="I63" s="134">
        <v>743</v>
      </c>
      <c r="J63" s="127">
        <v>100</v>
      </c>
      <c r="K63" s="127">
        <v>33.799999999999997</v>
      </c>
    </row>
    <row r="64" spans="1:11" ht="11.45" customHeight="1" x14ac:dyDescent="0.2">
      <c r="A64" s="198">
        <f>IF(C64&lt;&gt;"",COUNTA($C$15:C64),"")</f>
        <v>49</v>
      </c>
      <c r="B64" s="204" t="s">
        <v>313</v>
      </c>
      <c r="C64" s="134" t="s">
        <v>12</v>
      </c>
      <c r="D64" s="134" t="s">
        <v>12</v>
      </c>
      <c r="E64" s="127" t="s">
        <v>12</v>
      </c>
      <c r="F64" s="134" t="s">
        <v>12</v>
      </c>
      <c r="G64" s="127" t="s">
        <v>12</v>
      </c>
      <c r="H64" s="127" t="s">
        <v>12</v>
      </c>
      <c r="I64" s="134" t="s">
        <v>12</v>
      </c>
      <c r="J64" s="127" t="s">
        <v>12</v>
      </c>
      <c r="K64" s="127" t="s">
        <v>12</v>
      </c>
    </row>
    <row r="65" spans="1:11" ht="33" customHeight="1" x14ac:dyDescent="0.2">
      <c r="A65" s="198">
        <f>IF(C65&lt;&gt;"",COUNTA($C$15:C65),"")</f>
        <v>50</v>
      </c>
      <c r="B65" s="204" t="s">
        <v>314</v>
      </c>
      <c r="C65" s="134">
        <v>14</v>
      </c>
      <c r="D65" s="134">
        <v>13</v>
      </c>
      <c r="E65" s="127">
        <v>18.2</v>
      </c>
      <c r="F65" s="134">
        <v>894</v>
      </c>
      <c r="G65" s="127">
        <v>6.4</v>
      </c>
      <c r="H65" s="127">
        <v>35.200000000000003</v>
      </c>
      <c r="I65" s="134">
        <v>1096</v>
      </c>
      <c r="J65" s="127">
        <v>81.599999999999994</v>
      </c>
      <c r="K65" s="127">
        <v>27.1</v>
      </c>
    </row>
    <row r="66" spans="1:11" ht="20.100000000000001" customHeight="1" x14ac:dyDescent="0.2">
      <c r="A66" s="198">
        <f>IF(C66&lt;&gt;"",COUNTA($C$15:C66),"")</f>
        <v>51</v>
      </c>
      <c r="B66" s="205" t="s">
        <v>436</v>
      </c>
      <c r="C66" s="140">
        <v>9</v>
      </c>
      <c r="D66" s="140">
        <v>8</v>
      </c>
      <c r="E66" s="130" t="s">
        <v>345</v>
      </c>
      <c r="F66" s="140">
        <v>485</v>
      </c>
      <c r="G66" s="130">
        <v>-0.8</v>
      </c>
      <c r="H66" s="130">
        <v>32.6</v>
      </c>
      <c r="I66" s="140">
        <v>565</v>
      </c>
      <c r="J66" s="130">
        <v>85.8</v>
      </c>
      <c r="K66" s="130">
        <v>27.8</v>
      </c>
    </row>
    <row r="67" spans="1:11" ht="22.5" customHeight="1" x14ac:dyDescent="0.2">
      <c r="A67" s="198">
        <f>IF(C67&lt;&gt;"",COUNTA($C$15:C67),"")</f>
        <v>52</v>
      </c>
      <c r="B67" s="204" t="s">
        <v>311</v>
      </c>
      <c r="C67" s="134">
        <v>7</v>
      </c>
      <c r="D67" s="134">
        <v>7</v>
      </c>
      <c r="E67" s="127" t="s">
        <v>15</v>
      </c>
      <c r="F67" s="134" t="s">
        <v>15</v>
      </c>
      <c r="G67" s="127" t="s">
        <v>15</v>
      </c>
      <c r="H67" s="127" t="s">
        <v>15</v>
      </c>
      <c r="I67" s="134" t="s">
        <v>15</v>
      </c>
      <c r="J67" s="127" t="s">
        <v>15</v>
      </c>
      <c r="K67" s="127" t="s">
        <v>15</v>
      </c>
    </row>
    <row r="68" spans="1:11" ht="11.45" customHeight="1" x14ac:dyDescent="0.2">
      <c r="A68" s="198">
        <f>IF(C68&lt;&gt;"",COUNTA($C$15:C68),"")</f>
        <v>53</v>
      </c>
      <c r="B68" s="204" t="s">
        <v>312</v>
      </c>
      <c r="C68" s="134">
        <v>6</v>
      </c>
      <c r="D68" s="134">
        <v>6</v>
      </c>
      <c r="E68" s="127" t="s">
        <v>15</v>
      </c>
      <c r="F68" s="134" t="s">
        <v>15</v>
      </c>
      <c r="G68" s="127" t="s">
        <v>15</v>
      </c>
      <c r="H68" s="127" t="s">
        <v>15</v>
      </c>
      <c r="I68" s="134" t="s">
        <v>15</v>
      </c>
      <c r="J68" s="127" t="s">
        <v>15</v>
      </c>
      <c r="K68" s="127" t="s">
        <v>15</v>
      </c>
    </row>
    <row r="69" spans="1:11" ht="11.45" customHeight="1" x14ac:dyDescent="0.2">
      <c r="A69" s="198">
        <f>IF(C69&lt;&gt;"",COUNTA($C$15:C69),"")</f>
        <v>54</v>
      </c>
      <c r="B69" s="204" t="s">
        <v>313</v>
      </c>
      <c r="C69" s="134">
        <v>1</v>
      </c>
      <c r="D69" s="134">
        <v>1</v>
      </c>
      <c r="E69" s="127" t="s">
        <v>15</v>
      </c>
      <c r="F69" s="134" t="s">
        <v>15</v>
      </c>
      <c r="G69" s="127" t="s">
        <v>15</v>
      </c>
      <c r="H69" s="127" t="s">
        <v>15</v>
      </c>
      <c r="I69" s="134" t="s">
        <v>15</v>
      </c>
      <c r="J69" s="127" t="s">
        <v>15</v>
      </c>
      <c r="K69" s="127" t="s">
        <v>15</v>
      </c>
    </row>
    <row r="70" spans="1:11" ht="33" customHeight="1" x14ac:dyDescent="0.2">
      <c r="A70" s="198">
        <f>IF(C70&lt;&gt;"",COUNTA($C$15:C70),"")</f>
        <v>55</v>
      </c>
      <c r="B70" s="204" t="s">
        <v>314</v>
      </c>
      <c r="C70" s="134">
        <v>2</v>
      </c>
      <c r="D70" s="134">
        <v>1</v>
      </c>
      <c r="E70" s="127" t="s">
        <v>15</v>
      </c>
      <c r="F70" s="134" t="s">
        <v>15</v>
      </c>
      <c r="G70" s="127" t="s">
        <v>15</v>
      </c>
      <c r="H70" s="127" t="s">
        <v>15</v>
      </c>
      <c r="I70" s="134" t="s">
        <v>15</v>
      </c>
      <c r="J70" s="127" t="s">
        <v>15</v>
      </c>
      <c r="K70" s="127" t="s">
        <v>15</v>
      </c>
    </row>
    <row r="71" spans="1:11" ht="20.100000000000001" customHeight="1" x14ac:dyDescent="0.2">
      <c r="A71" s="198">
        <f>IF(C71&lt;&gt;"",COUNTA($C$15:C71),"")</f>
        <v>56</v>
      </c>
      <c r="B71" s="205" t="s">
        <v>438</v>
      </c>
      <c r="C71" s="140">
        <v>38</v>
      </c>
      <c r="D71" s="140">
        <v>35</v>
      </c>
      <c r="E71" s="130" t="s">
        <v>345</v>
      </c>
      <c r="F71" s="140">
        <v>3090</v>
      </c>
      <c r="G71" s="130">
        <v>4.9000000000000004</v>
      </c>
      <c r="H71" s="130">
        <v>32.200000000000003</v>
      </c>
      <c r="I71" s="140">
        <v>3518</v>
      </c>
      <c r="J71" s="130">
        <v>87.8</v>
      </c>
      <c r="K71" s="130">
        <v>23.7</v>
      </c>
    </row>
    <row r="72" spans="1:11" ht="22.5" customHeight="1" x14ac:dyDescent="0.2">
      <c r="A72" s="198">
        <f>IF(C72&lt;&gt;"",COUNTA($C$15:C72),"")</f>
        <v>57</v>
      </c>
      <c r="B72" s="204" t="s">
        <v>311</v>
      </c>
      <c r="C72" s="134">
        <v>28</v>
      </c>
      <c r="D72" s="134">
        <v>26</v>
      </c>
      <c r="E72" s="127">
        <v>4</v>
      </c>
      <c r="F72" s="134">
        <v>2119</v>
      </c>
      <c r="G72" s="127">
        <v>9.3000000000000007</v>
      </c>
      <c r="H72" s="127">
        <v>37.200000000000003</v>
      </c>
      <c r="I72" s="134">
        <v>2505</v>
      </c>
      <c r="J72" s="127">
        <v>84.6</v>
      </c>
      <c r="K72" s="127">
        <v>28.3</v>
      </c>
    </row>
    <row r="73" spans="1:11" ht="11.45" customHeight="1" x14ac:dyDescent="0.2">
      <c r="A73" s="198">
        <f>IF(C73&lt;&gt;"",COUNTA($C$15:C73),"")</f>
        <v>58</v>
      </c>
      <c r="B73" s="204" t="s">
        <v>312</v>
      </c>
      <c r="C73" s="134">
        <v>14</v>
      </c>
      <c r="D73" s="134">
        <v>13</v>
      </c>
      <c r="E73" s="127" t="s">
        <v>345</v>
      </c>
      <c r="F73" s="134">
        <v>1455</v>
      </c>
      <c r="G73" s="127">
        <v>2.4</v>
      </c>
      <c r="H73" s="127">
        <v>36</v>
      </c>
      <c r="I73" s="134">
        <v>1801</v>
      </c>
      <c r="J73" s="127">
        <v>80.8</v>
      </c>
      <c r="K73" s="127">
        <v>27.7</v>
      </c>
    </row>
    <row r="74" spans="1:11" ht="11.45" customHeight="1" x14ac:dyDescent="0.2">
      <c r="A74" s="198">
        <f>IF(C74&lt;&gt;"",COUNTA($C$15:C74),"")</f>
        <v>59</v>
      </c>
      <c r="B74" s="204" t="s">
        <v>313</v>
      </c>
      <c r="C74" s="134">
        <v>11</v>
      </c>
      <c r="D74" s="134">
        <v>10</v>
      </c>
      <c r="E74" s="127">
        <v>11.1</v>
      </c>
      <c r="F74" s="134">
        <v>598</v>
      </c>
      <c r="G74" s="127">
        <v>31.1</v>
      </c>
      <c r="H74" s="127">
        <v>40.9</v>
      </c>
      <c r="I74" s="134">
        <v>638</v>
      </c>
      <c r="J74" s="127">
        <v>93.7</v>
      </c>
      <c r="K74" s="127">
        <v>30.2</v>
      </c>
    </row>
    <row r="75" spans="1:11" ht="33" customHeight="1" x14ac:dyDescent="0.2">
      <c r="A75" s="198">
        <f>IF(C75&lt;&gt;"",COUNTA($C$15:C75),"")</f>
        <v>60</v>
      </c>
      <c r="B75" s="204" t="s">
        <v>314</v>
      </c>
      <c r="C75" s="134">
        <v>10</v>
      </c>
      <c r="D75" s="134">
        <v>9</v>
      </c>
      <c r="E75" s="127">
        <v>-10</v>
      </c>
      <c r="F75" s="134">
        <v>971</v>
      </c>
      <c r="G75" s="127">
        <v>-3.5</v>
      </c>
      <c r="H75" s="127">
        <v>21.3</v>
      </c>
      <c r="I75" s="134">
        <v>1013</v>
      </c>
      <c r="J75" s="127">
        <v>95.9</v>
      </c>
      <c r="K75" s="127">
        <v>13.9</v>
      </c>
    </row>
    <row r="76" spans="1:11" ht="20.100000000000001" customHeight="1" x14ac:dyDescent="0.2">
      <c r="A76" s="198">
        <f>IF(F76&lt;&gt;"",COUNTA($C$15:C76),"")</f>
        <v>61</v>
      </c>
      <c r="B76" s="205" t="s">
        <v>439</v>
      </c>
      <c r="C76" s="140">
        <v>29</v>
      </c>
      <c r="D76" s="140">
        <v>28</v>
      </c>
      <c r="E76" s="130" t="s">
        <v>345</v>
      </c>
      <c r="F76" s="140">
        <v>3262</v>
      </c>
      <c r="G76" s="130">
        <v>0.6</v>
      </c>
      <c r="H76" s="130">
        <v>34.299999999999997</v>
      </c>
      <c r="I76" s="140">
        <v>3336</v>
      </c>
      <c r="J76" s="130">
        <v>97.8</v>
      </c>
      <c r="K76" s="130">
        <v>24.7</v>
      </c>
    </row>
    <row r="77" spans="1:11" ht="22.5" customHeight="1" x14ac:dyDescent="0.2">
      <c r="A77" s="198">
        <f>IF(C77&lt;&gt;"",COUNTA($C$15:C77),"")</f>
        <v>62</v>
      </c>
      <c r="B77" s="204" t="s">
        <v>311</v>
      </c>
      <c r="C77" s="134">
        <v>22</v>
      </c>
      <c r="D77" s="134">
        <v>21</v>
      </c>
      <c r="E77" s="127" t="s">
        <v>345</v>
      </c>
      <c r="F77" s="134">
        <v>1551</v>
      </c>
      <c r="G77" s="127">
        <v>2.2000000000000002</v>
      </c>
      <c r="H77" s="127">
        <v>39.9</v>
      </c>
      <c r="I77" s="134">
        <v>1589</v>
      </c>
      <c r="J77" s="127">
        <v>97.6</v>
      </c>
      <c r="K77" s="127">
        <v>28.3</v>
      </c>
    </row>
    <row r="78" spans="1:11" ht="11.45" customHeight="1" x14ac:dyDescent="0.2">
      <c r="A78" s="198">
        <f>IF(C78&lt;&gt;"",COUNTA($C$15:C78),"")</f>
        <v>63</v>
      </c>
      <c r="B78" s="204" t="s">
        <v>312</v>
      </c>
      <c r="C78" s="134">
        <v>12</v>
      </c>
      <c r="D78" s="134">
        <v>12</v>
      </c>
      <c r="E78" s="127" t="s">
        <v>345</v>
      </c>
      <c r="F78" s="134">
        <v>1172</v>
      </c>
      <c r="G78" s="127">
        <v>2.9</v>
      </c>
      <c r="H78" s="127">
        <v>40.200000000000003</v>
      </c>
      <c r="I78" s="134">
        <v>1172</v>
      </c>
      <c r="J78" s="127">
        <v>100</v>
      </c>
      <c r="K78" s="127">
        <v>28.7</v>
      </c>
    </row>
    <row r="79" spans="1:11" ht="11.45" customHeight="1" x14ac:dyDescent="0.2">
      <c r="A79" s="198">
        <f>IF(C79&lt;&gt;"",COUNTA($C$15:C79),"")</f>
        <v>64</v>
      </c>
      <c r="B79" s="204" t="s">
        <v>313</v>
      </c>
      <c r="C79" s="134">
        <v>5</v>
      </c>
      <c r="D79" s="134">
        <v>4</v>
      </c>
      <c r="E79" s="127" t="s">
        <v>345</v>
      </c>
      <c r="F79" s="134">
        <v>159</v>
      </c>
      <c r="G79" s="127">
        <v>-0.6</v>
      </c>
      <c r="H79" s="127">
        <v>39.200000000000003</v>
      </c>
      <c r="I79" s="134">
        <v>185</v>
      </c>
      <c r="J79" s="127">
        <v>85.9</v>
      </c>
      <c r="K79" s="127">
        <v>30.9</v>
      </c>
    </row>
    <row r="80" spans="1:11" ht="33" customHeight="1" x14ac:dyDescent="0.2">
      <c r="A80" s="198">
        <f>IF(C80&lt;&gt;"",COUNTA($C$15:C80),"")</f>
        <v>65</v>
      </c>
      <c r="B80" s="204" t="s">
        <v>314</v>
      </c>
      <c r="C80" s="134">
        <v>7</v>
      </c>
      <c r="D80" s="134">
        <v>7</v>
      </c>
      <c r="E80" s="127" t="s">
        <v>345</v>
      </c>
      <c r="F80" s="134">
        <v>1711</v>
      </c>
      <c r="G80" s="127">
        <v>-0.8</v>
      </c>
      <c r="H80" s="127">
        <v>29.3</v>
      </c>
      <c r="I80" s="134">
        <v>1747</v>
      </c>
      <c r="J80" s="127">
        <v>97.9</v>
      </c>
      <c r="K80" s="127">
        <v>21.4</v>
      </c>
    </row>
    <row r="81" spans="3:11" ht="11.45" customHeight="1" x14ac:dyDescent="0.2">
      <c r="C81" s="114"/>
      <c r="D81" s="114"/>
      <c r="E81" s="114"/>
      <c r="F81" s="114"/>
      <c r="G81" s="115"/>
      <c r="H81" s="115"/>
      <c r="I81" s="114"/>
      <c r="J81" s="115"/>
      <c r="K81" s="115"/>
    </row>
    <row r="82" spans="3:11" ht="11.45" customHeight="1" x14ac:dyDescent="0.2">
      <c r="C82" s="114"/>
      <c r="D82" s="114"/>
      <c r="E82" s="114"/>
      <c r="F82" s="114"/>
      <c r="G82" s="114"/>
      <c r="H82" s="114"/>
      <c r="I82" s="114"/>
      <c r="J82" s="114"/>
      <c r="K82" s="114"/>
    </row>
    <row r="83" spans="3:11" ht="11.45" customHeight="1" x14ac:dyDescent="0.2"/>
    <row r="84" spans="3:11" ht="11.45" customHeight="1" x14ac:dyDescent="0.2"/>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G413 2024 03&amp;R&amp;"-,Standard"&amp;7&amp;P</oddFooter>
    <evenFooter>&amp;L&amp;"-,Standard"&amp;7&amp;P&amp;R&amp;"-,Standard"&amp;7StatA MV, Statistischer Bericht G413 2024 03</evenFooter>
  </headerFooter>
  <rowBreaks count="2" manualBreakCount="2">
    <brk id="44" max="16383" man="1"/>
    <brk id="70" max="16383"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K138"/>
  <sheetViews>
    <sheetView zoomScale="140" zoomScaleNormal="140" workbookViewId="0">
      <pane xSplit="2" ySplit="13" topLeftCell="C14" activePane="bottomRight" state="frozen"/>
      <selection activeCell="C14" sqref="C14"/>
      <selection pane="topRight" activeCell="C14" sqref="C14"/>
      <selection pane="bottomLeft" activeCell="C14" sqref="C14"/>
      <selection pane="bottomRight" activeCell="C14" sqref="C14"/>
    </sheetView>
  </sheetViews>
  <sheetFormatPr baseColWidth="10" defaultColWidth="9.28515625" defaultRowHeight="11.25" x14ac:dyDescent="0.2"/>
  <cols>
    <col min="1" max="1" width="3.7109375" style="52" customWidth="1"/>
    <col min="2" max="2" width="21.7109375" style="63" customWidth="1"/>
    <col min="3" max="3" width="6.28515625" style="63" customWidth="1"/>
    <col min="4" max="4" width="7.7109375" style="63" customWidth="1"/>
    <col min="5" max="5" width="6.7109375" style="65" bestFit="1" customWidth="1"/>
    <col min="6" max="6" width="7.28515625" style="63" customWidth="1"/>
    <col min="7" max="7" width="6.7109375" style="65" bestFit="1" customWidth="1"/>
    <col min="8" max="8" width="5.7109375" style="65" customWidth="1"/>
    <col min="9" max="9" width="8.7109375" style="63" customWidth="1"/>
    <col min="10" max="10" width="8.5703125" style="65" customWidth="1"/>
    <col min="11" max="11" width="8.28515625" style="65" customWidth="1"/>
    <col min="12" max="132" width="9.28515625" style="52"/>
    <col min="133" max="133" width="3.7109375" style="52" customWidth="1"/>
    <col min="134" max="134" width="23.7109375" style="52" customWidth="1"/>
    <col min="135" max="135" width="6.28515625" style="52" customWidth="1"/>
    <col min="136" max="136" width="7.7109375" style="52" customWidth="1"/>
    <col min="137" max="137" width="6.28515625" style="52" customWidth="1"/>
    <col min="138" max="138" width="7.28515625" style="52" customWidth="1"/>
    <col min="139" max="140" width="5.7109375" style="52" customWidth="1"/>
    <col min="141" max="141" width="8.7109375" style="52" customWidth="1"/>
    <col min="142" max="143" width="8.28515625" style="52" customWidth="1"/>
    <col min="144" max="388" width="9.28515625" style="52"/>
    <col min="389" max="389" width="3.7109375" style="52" customWidth="1"/>
    <col min="390" max="390" width="23.7109375" style="52" customWidth="1"/>
    <col min="391" max="391" width="6.28515625" style="52" customWidth="1"/>
    <col min="392" max="392" width="7.7109375" style="52" customWidth="1"/>
    <col min="393" max="393" width="6.28515625" style="52" customWidth="1"/>
    <col min="394" max="394" width="7.28515625" style="52" customWidth="1"/>
    <col min="395" max="396" width="5.7109375" style="52" customWidth="1"/>
    <col min="397" max="397" width="8.7109375" style="52" customWidth="1"/>
    <col min="398" max="399" width="8.28515625" style="52" customWidth="1"/>
    <col min="400" max="644" width="9.28515625" style="52"/>
    <col min="645" max="645" width="3.7109375" style="52" customWidth="1"/>
    <col min="646" max="646" width="23.7109375" style="52" customWidth="1"/>
    <col min="647" max="647" width="6.28515625" style="52" customWidth="1"/>
    <col min="648" max="648" width="7.7109375" style="52" customWidth="1"/>
    <col min="649" max="649" width="6.28515625" style="52" customWidth="1"/>
    <col min="650" max="650" width="7.28515625" style="52" customWidth="1"/>
    <col min="651" max="652" width="5.7109375" style="52" customWidth="1"/>
    <col min="653" max="653" width="8.7109375" style="52" customWidth="1"/>
    <col min="654" max="655" width="8.28515625" style="52" customWidth="1"/>
    <col min="656" max="900" width="9.28515625" style="52"/>
    <col min="901" max="901" width="3.7109375" style="52" customWidth="1"/>
    <col min="902" max="902" width="23.7109375" style="52" customWidth="1"/>
    <col min="903" max="903" width="6.28515625" style="52" customWidth="1"/>
    <col min="904" max="904" width="7.7109375" style="52" customWidth="1"/>
    <col min="905" max="905" width="6.28515625" style="52" customWidth="1"/>
    <col min="906" max="906" width="7.28515625" style="52" customWidth="1"/>
    <col min="907" max="908" width="5.7109375" style="52" customWidth="1"/>
    <col min="909" max="909" width="8.7109375" style="52" customWidth="1"/>
    <col min="910" max="911" width="8.28515625" style="52" customWidth="1"/>
    <col min="912" max="1156" width="9.28515625" style="52"/>
    <col min="1157" max="1157" width="3.7109375" style="52" customWidth="1"/>
    <col min="1158" max="1158" width="23.7109375" style="52" customWidth="1"/>
    <col min="1159" max="1159" width="6.28515625" style="52" customWidth="1"/>
    <col min="1160" max="1160" width="7.7109375" style="52" customWidth="1"/>
    <col min="1161" max="1161" width="6.28515625" style="52" customWidth="1"/>
    <col min="1162" max="1162" width="7.28515625" style="52" customWidth="1"/>
    <col min="1163" max="1164" width="5.7109375" style="52" customWidth="1"/>
    <col min="1165" max="1165" width="8.7109375" style="52" customWidth="1"/>
    <col min="1166" max="1167" width="8.28515625" style="52" customWidth="1"/>
    <col min="1168" max="1412" width="9.28515625" style="52"/>
    <col min="1413" max="1413" width="3.7109375" style="52" customWidth="1"/>
    <col min="1414" max="1414" width="23.7109375" style="52" customWidth="1"/>
    <col min="1415" max="1415" width="6.28515625" style="52" customWidth="1"/>
    <col min="1416" max="1416" width="7.7109375" style="52" customWidth="1"/>
    <col min="1417" max="1417" width="6.28515625" style="52" customWidth="1"/>
    <col min="1418" max="1418" width="7.28515625" style="52" customWidth="1"/>
    <col min="1419" max="1420" width="5.7109375" style="52" customWidth="1"/>
    <col min="1421" max="1421" width="8.7109375" style="52" customWidth="1"/>
    <col min="1422" max="1423" width="8.28515625" style="52" customWidth="1"/>
    <col min="1424" max="1668" width="9.28515625" style="52"/>
    <col min="1669" max="1669" width="3.7109375" style="52" customWidth="1"/>
    <col min="1670" max="1670" width="23.7109375" style="52" customWidth="1"/>
    <col min="1671" max="1671" width="6.28515625" style="52" customWidth="1"/>
    <col min="1672" max="1672" width="7.7109375" style="52" customWidth="1"/>
    <col min="1673" max="1673" width="6.28515625" style="52" customWidth="1"/>
    <col min="1674" max="1674" width="7.28515625" style="52" customWidth="1"/>
    <col min="1675" max="1676" width="5.7109375" style="52" customWidth="1"/>
    <col min="1677" max="1677" width="8.7109375" style="52" customWidth="1"/>
    <col min="1678" max="1679" width="8.28515625" style="52" customWidth="1"/>
    <col min="1680" max="1924" width="9.28515625" style="52"/>
    <col min="1925" max="1925" width="3.7109375" style="52" customWidth="1"/>
    <col min="1926" max="1926" width="23.7109375" style="52" customWidth="1"/>
    <col min="1927" max="1927" width="6.28515625" style="52" customWidth="1"/>
    <col min="1928" max="1928" width="7.7109375" style="52" customWidth="1"/>
    <col min="1929" max="1929" width="6.28515625" style="52" customWidth="1"/>
    <col min="1930" max="1930" width="7.28515625" style="52" customWidth="1"/>
    <col min="1931" max="1932" width="5.7109375" style="52" customWidth="1"/>
    <col min="1933" max="1933" width="8.7109375" style="52" customWidth="1"/>
    <col min="1934" max="1935" width="8.28515625" style="52" customWidth="1"/>
    <col min="1936" max="2180" width="9.28515625" style="52"/>
    <col min="2181" max="2181" width="3.7109375" style="52" customWidth="1"/>
    <col min="2182" max="2182" width="23.7109375" style="52" customWidth="1"/>
    <col min="2183" max="2183" width="6.28515625" style="52" customWidth="1"/>
    <col min="2184" max="2184" width="7.7109375" style="52" customWidth="1"/>
    <col min="2185" max="2185" width="6.28515625" style="52" customWidth="1"/>
    <col min="2186" max="2186" width="7.28515625" style="52" customWidth="1"/>
    <col min="2187" max="2188" width="5.7109375" style="52" customWidth="1"/>
    <col min="2189" max="2189" width="8.7109375" style="52" customWidth="1"/>
    <col min="2190" max="2191" width="8.28515625" style="52" customWidth="1"/>
    <col min="2192" max="2436" width="9.28515625" style="52"/>
    <col min="2437" max="2437" width="3.7109375" style="52" customWidth="1"/>
    <col min="2438" max="2438" width="23.7109375" style="52" customWidth="1"/>
    <col min="2439" max="2439" width="6.28515625" style="52" customWidth="1"/>
    <col min="2440" max="2440" width="7.7109375" style="52" customWidth="1"/>
    <col min="2441" max="2441" width="6.28515625" style="52" customWidth="1"/>
    <col min="2442" max="2442" width="7.28515625" style="52" customWidth="1"/>
    <col min="2443" max="2444" width="5.7109375" style="52" customWidth="1"/>
    <col min="2445" max="2445" width="8.7109375" style="52" customWidth="1"/>
    <col min="2446" max="2447" width="8.28515625" style="52" customWidth="1"/>
    <col min="2448" max="2692" width="9.28515625" style="52"/>
    <col min="2693" max="2693" width="3.7109375" style="52" customWidth="1"/>
    <col min="2694" max="2694" width="23.7109375" style="52" customWidth="1"/>
    <col min="2695" max="2695" width="6.28515625" style="52" customWidth="1"/>
    <col min="2696" max="2696" width="7.7109375" style="52" customWidth="1"/>
    <col min="2697" max="2697" width="6.28515625" style="52" customWidth="1"/>
    <col min="2698" max="2698" width="7.28515625" style="52" customWidth="1"/>
    <col min="2699" max="2700" width="5.7109375" style="52" customWidth="1"/>
    <col min="2701" max="2701" width="8.7109375" style="52" customWidth="1"/>
    <col min="2702" max="2703" width="8.28515625" style="52" customWidth="1"/>
    <col min="2704" max="2948" width="9.28515625" style="52"/>
    <col min="2949" max="2949" width="3.7109375" style="52" customWidth="1"/>
    <col min="2950" max="2950" width="23.7109375" style="52" customWidth="1"/>
    <col min="2951" max="2951" width="6.28515625" style="52" customWidth="1"/>
    <col min="2952" max="2952" width="7.7109375" style="52" customWidth="1"/>
    <col min="2953" max="2953" width="6.28515625" style="52" customWidth="1"/>
    <col min="2954" max="2954" width="7.28515625" style="52" customWidth="1"/>
    <col min="2955" max="2956" width="5.7109375" style="52" customWidth="1"/>
    <col min="2957" max="2957" width="8.7109375" style="52" customWidth="1"/>
    <col min="2958" max="2959" width="8.28515625" style="52" customWidth="1"/>
    <col min="2960" max="3204" width="9.28515625" style="52"/>
    <col min="3205" max="3205" width="3.7109375" style="52" customWidth="1"/>
    <col min="3206" max="3206" width="23.7109375" style="52" customWidth="1"/>
    <col min="3207" max="3207" width="6.28515625" style="52" customWidth="1"/>
    <col min="3208" max="3208" width="7.7109375" style="52" customWidth="1"/>
    <col min="3209" max="3209" width="6.28515625" style="52" customWidth="1"/>
    <col min="3210" max="3210" width="7.28515625" style="52" customWidth="1"/>
    <col min="3211" max="3212" width="5.7109375" style="52" customWidth="1"/>
    <col min="3213" max="3213" width="8.7109375" style="52" customWidth="1"/>
    <col min="3214" max="3215" width="8.28515625" style="52" customWidth="1"/>
    <col min="3216" max="3460" width="9.28515625" style="52"/>
    <col min="3461" max="3461" width="3.7109375" style="52" customWidth="1"/>
    <col min="3462" max="3462" width="23.7109375" style="52" customWidth="1"/>
    <col min="3463" max="3463" width="6.28515625" style="52" customWidth="1"/>
    <col min="3464" max="3464" width="7.7109375" style="52" customWidth="1"/>
    <col min="3465" max="3465" width="6.28515625" style="52" customWidth="1"/>
    <col min="3466" max="3466" width="7.28515625" style="52" customWidth="1"/>
    <col min="3467" max="3468" width="5.7109375" style="52" customWidth="1"/>
    <col min="3469" max="3469" width="8.7109375" style="52" customWidth="1"/>
    <col min="3470" max="3471" width="8.28515625" style="52" customWidth="1"/>
    <col min="3472" max="3716" width="9.28515625" style="52"/>
    <col min="3717" max="3717" width="3.7109375" style="52" customWidth="1"/>
    <col min="3718" max="3718" width="23.7109375" style="52" customWidth="1"/>
    <col min="3719" max="3719" width="6.28515625" style="52" customWidth="1"/>
    <col min="3720" max="3720" width="7.7109375" style="52" customWidth="1"/>
    <col min="3721" max="3721" width="6.28515625" style="52" customWidth="1"/>
    <col min="3722" max="3722" width="7.28515625" style="52" customWidth="1"/>
    <col min="3723" max="3724" width="5.7109375" style="52" customWidth="1"/>
    <col min="3725" max="3725" width="8.7109375" style="52" customWidth="1"/>
    <col min="3726" max="3727" width="8.28515625" style="52" customWidth="1"/>
    <col min="3728" max="3972" width="9.28515625" style="52"/>
    <col min="3973" max="3973" width="3.7109375" style="52" customWidth="1"/>
    <col min="3974" max="3974" width="23.7109375" style="52" customWidth="1"/>
    <col min="3975" max="3975" width="6.28515625" style="52" customWidth="1"/>
    <col min="3976" max="3976" width="7.7109375" style="52" customWidth="1"/>
    <col min="3977" max="3977" width="6.28515625" style="52" customWidth="1"/>
    <col min="3978" max="3978" width="7.28515625" style="52" customWidth="1"/>
    <col min="3979" max="3980" width="5.7109375" style="52" customWidth="1"/>
    <col min="3981" max="3981" width="8.7109375" style="52" customWidth="1"/>
    <col min="3982" max="3983" width="8.28515625" style="52" customWidth="1"/>
    <col min="3984" max="4228" width="9.28515625" style="52"/>
    <col min="4229" max="4229" width="3.7109375" style="52" customWidth="1"/>
    <col min="4230" max="4230" width="23.7109375" style="52" customWidth="1"/>
    <col min="4231" max="4231" width="6.28515625" style="52" customWidth="1"/>
    <col min="4232" max="4232" width="7.7109375" style="52" customWidth="1"/>
    <col min="4233" max="4233" width="6.28515625" style="52" customWidth="1"/>
    <col min="4234" max="4234" width="7.28515625" style="52" customWidth="1"/>
    <col min="4235" max="4236" width="5.7109375" style="52" customWidth="1"/>
    <col min="4237" max="4237" width="8.7109375" style="52" customWidth="1"/>
    <col min="4238" max="4239" width="8.28515625" style="52" customWidth="1"/>
    <col min="4240" max="4484" width="9.28515625" style="52"/>
    <col min="4485" max="4485" width="3.7109375" style="52" customWidth="1"/>
    <col min="4486" max="4486" width="23.7109375" style="52" customWidth="1"/>
    <col min="4487" max="4487" width="6.28515625" style="52" customWidth="1"/>
    <col min="4488" max="4488" width="7.7109375" style="52" customWidth="1"/>
    <col min="4489" max="4489" width="6.28515625" style="52" customWidth="1"/>
    <col min="4490" max="4490" width="7.28515625" style="52" customWidth="1"/>
    <col min="4491" max="4492" width="5.7109375" style="52" customWidth="1"/>
    <col min="4493" max="4493" width="8.7109375" style="52" customWidth="1"/>
    <col min="4494" max="4495" width="8.28515625" style="52" customWidth="1"/>
    <col min="4496" max="4740" width="9.28515625" style="52"/>
    <col min="4741" max="4741" width="3.7109375" style="52" customWidth="1"/>
    <col min="4742" max="4742" width="23.7109375" style="52" customWidth="1"/>
    <col min="4743" max="4743" width="6.28515625" style="52" customWidth="1"/>
    <col min="4744" max="4744" width="7.7109375" style="52" customWidth="1"/>
    <col min="4745" max="4745" width="6.28515625" style="52" customWidth="1"/>
    <col min="4746" max="4746" width="7.28515625" style="52" customWidth="1"/>
    <col min="4747" max="4748" width="5.7109375" style="52" customWidth="1"/>
    <col min="4749" max="4749" width="8.7109375" style="52" customWidth="1"/>
    <col min="4750" max="4751" width="8.28515625" style="52" customWidth="1"/>
    <col min="4752" max="4996" width="9.28515625" style="52"/>
    <col min="4997" max="4997" width="3.7109375" style="52" customWidth="1"/>
    <col min="4998" max="4998" width="23.7109375" style="52" customWidth="1"/>
    <col min="4999" max="4999" width="6.28515625" style="52" customWidth="1"/>
    <col min="5000" max="5000" width="7.7109375" style="52" customWidth="1"/>
    <col min="5001" max="5001" width="6.28515625" style="52" customWidth="1"/>
    <col min="5002" max="5002" width="7.28515625" style="52" customWidth="1"/>
    <col min="5003" max="5004" width="5.7109375" style="52" customWidth="1"/>
    <col min="5005" max="5005" width="8.7109375" style="52" customWidth="1"/>
    <col min="5006" max="5007" width="8.28515625" style="52" customWidth="1"/>
    <col min="5008" max="5252" width="9.28515625" style="52"/>
    <col min="5253" max="5253" width="3.7109375" style="52" customWidth="1"/>
    <col min="5254" max="5254" width="23.7109375" style="52" customWidth="1"/>
    <col min="5255" max="5255" width="6.28515625" style="52" customWidth="1"/>
    <col min="5256" max="5256" width="7.7109375" style="52" customWidth="1"/>
    <col min="5257" max="5257" width="6.28515625" style="52" customWidth="1"/>
    <col min="5258" max="5258" width="7.28515625" style="52" customWidth="1"/>
    <col min="5259" max="5260" width="5.7109375" style="52" customWidth="1"/>
    <col min="5261" max="5261" width="8.7109375" style="52" customWidth="1"/>
    <col min="5262" max="5263" width="8.28515625" style="52" customWidth="1"/>
    <col min="5264" max="5508" width="9.28515625" style="52"/>
    <col min="5509" max="5509" width="3.7109375" style="52" customWidth="1"/>
    <col min="5510" max="5510" width="23.7109375" style="52" customWidth="1"/>
    <col min="5511" max="5511" width="6.28515625" style="52" customWidth="1"/>
    <col min="5512" max="5512" width="7.7109375" style="52" customWidth="1"/>
    <col min="5513" max="5513" width="6.28515625" style="52" customWidth="1"/>
    <col min="5514" max="5514" width="7.28515625" style="52" customWidth="1"/>
    <col min="5515" max="5516" width="5.7109375" style="52" customWidth="1"/>
    <col min="5517" max="5517" width="8.7109375" style="52" customWidth="1"/>
    <col min="5518" max="5519" width="8.28515625" style="52" customWidth="1"/>
    <col min="5520" max="5764" width="9.28515625" style="52"/>
    <col min="5765" max="5765" width="3.7109375" style="52" customWidth="1"/>
    <col min="5766" max="5766" width="23.7109375" style="52" customWidth="1"/>
    <col min="5767" max="5767" width="6.28515625" style="52" customWidth="1"/>
    <col min="5768" max="5768" width="7.7109375" style="52" customWidth="1"/>
    <col min="5769" max="5769" width="6.28515625" style="52" customWidth="1"/>
    <col min="5770" max="5770" width="7.28515625" style="52" customWidth="1"/>
    <col min="5771" max="5772" width="5.7109375" style="52" customWidth="1"/>
    <col min="5773" max="5773" width="8.7109375" style="52" customWidth="1"/>
    <col min="5774" max="5775" width="8.28515625" style="52" customWidth="1"/>
    <col min="5776" max="6020" width="9.28515625" style="52"/>
    <col min="6021" max="6021" width="3.7109375" style="52" customWidth="1"/>
    <col min="6022" max="6022" width="23.7109375" style="52" customWidth="1"/>
    <col min="6023" max="6023" width="6.28515625" style="52" customWidth="1"/>
    <col min="6024" max="6024" width="7.7109375" style="52" customWidth="1"/>
    <col min="6025" max="6025" width="6.28515625" style="52" customWidth="1"/>
    <col min="6026" max="6026" width="7.28515625" style="52" customWidth="1"/>
    <col min="6027" max="6028" width="5.7109375" style="52" customWidth="1"/>
    <col min="6029" max="6029" width="8.7109375" style="52" customWidth="1"/>
    <col min="6030" max="6031" width="8.28515625" style="52" customWidth="1"/>
    <col min="6032" max="6276" width="9.28515625" style="52"/>
    <col min="6277" max="6277" width="3.7109375" style="52" customWidth="1"/>
    <col min="6278" max="6278" width="23.7109375" style="52" customWidth="1"/>
    <col min="6279" max="6279" width="6.28515625" style="52" customWidth="1"/>
    <col min="6280" max="6280" width="7.7109375" style="52" customWidth="1"/>
    <col min="6281" max="6281" width="6.28515625" style="52" customWidth="1"/>
    <col min="6282" max="6282" width="7.28515625" style="52" customWidth="1"/>
    <col min="6283" max="6284" width="5.7109375" style="52" customWidth="1"/>
    <col min="6285" max="6285" width="8.7109375" style="52" customWidth="1"/>
    <col min="6286" max="6287" width="8.28515625" style="52" customWidth="1"/>
    <col min="6288" max="6532" width="9.28515625" style="52"/>
    <col min="6533" max="6533" width="3.7109375" style="52" customWidth="1"/>
    <col min="6534" max="6534" width="23.7109375" style="52" customWidth="1"/>
    <col min="6535" max="6535" width="6.28515625" style="52" customWidth="1"/>
    <col min="6536" max="6536" width="7.7109375" style="52" customWidth="1"/>
    <col min="6537" max="6537" width="6.28515625" style="52" customWidth="1"/>
    <col min="6538" max="6538" width="7.28515625" style="52" customWidth="1"/>
    <col min="6539" max="6540" width="5.7109375" style="52" customWidth="1"/>
    <col min="6541" max="6541" width="8.7109375" style="52" customWidth="1"/>
    <col min="6542" max="6543" width="8.28515625" style="52" customWidth="1"/>
    <col min="6544" max="6788" width="9.28515625" style="52"/>
    <col min="6789" max="6789" width="3.7109375" style="52" customWidth="1"/>
    <col min="6790" max="6790" width="23.7109375" style="52" customWidth="1"/>
    <col min="6791" max="6791" width="6.28515625" style="52" customWidth="1"/>
    <col min="6792" max="6792" width="7.7109375" style="52" customWidth="1"/>
    <col min="6793" max="6793" width="6.28515625" style="52" customWidth="1"/>
    <col min="6794" max="6794" width="7.28515625" style="52" customWidth="1"/>
    <col min="6795" max="6796" width="5.7109375" style="52" customWidth="1"/>
    <col min="6797" max="6797" width="8.7109375" style="52" customWidth="1"/>
    <col min="6798" max="6799" width="8.28515625" style="52" customWidth="1"/>
    <col min="6800" max="7044" width="9.28515625" style="52"/>
    <col min="7045" max="7045" width="3.7109375" style="52" customWidth="1"/>
    <col min="7046" max="7046" width="23.7109375" style="52" customWidth="1"/>
    <col min="7047" max="7047" width="6.28515625" style="52" customWidth="1"/>
    <col min="7048" max="7048" width="7.7109375" style="52" customWidth="1"/>
    <col min="7049" max="7049" width="6.28515625" style="52" customWidth="1"/>
    <col min="7050" max="7050" width="7.28515625" style="52" customWidth="1"/>
    <col min="7051" max="7052" width="5.7109375" style="52" customWidth="1"/>
    <col min="7053" max="7053" width="8.7109375" style="52" customWidth="1"/>
    <col min="7054" max="7055" width="8.28515625" style="52" customWidth="1"/>
    <col min="7056" max="7300" width="9.28515625" style="52"/>
    <col min="7301" max="7301" width="3.7109375" style="52" customWidth="1"/>
    <col min="7302" max="7302" width="23.7109375" style="52" customWidth="1"/>
    <col min="7303" max="7303" width="6.28515625" style="52" customWidth="1"/>
    <col min="7304" max="7304" width="7.7109375" style="52" customWidth="1"/>
    <col min="7305" max="7305" width="6.28515625" style="52" customWidth="1"/>
    <col min="7306" max="7306" width="7.28515625" style="52" customWidth="1"/>
    <col min="7307" max="7308" width="5.7109375" style="52" customWidth="1"/>
    <col min="7309" max="7309" width="8.7109375" style="52" customWidth="1"/>
    <col min="7310" max="7311" width="8.28515625" style="52" customWidth="1"/>
    <col min="7312" max="7556" width="9.28515625" style="52"/>
    <col min="7557" max="7557" width="3.7109375" style="52" customWidth="1"/>
    <col min="7558" max="7558" width="23.7109375" style="52" customWidth="1"/>
    <col min="7559" max="7559" width="6.28515625" style="52" customWidth="1"/>
    <col min="7560" max="7560" width="7.7109375" style="52" customWidth="1"/>
    <col min="7561" max="7561" width="6.28515625" style="52" customWidth="1"/>
    <col min="7562" max="7562" width="7.28515625" style="52" customWidth="1"/>
    <col min="7563" max="7564" width="5.7109375" style="52" customWidth="1"/>
    <col min="7565" max="7565" width="8.7109375" style="52" customWidth="1"/>
    <col min="7566" max="7567" width="8.28515625" style="52" customWidth="1"/>
    <col min="7568" max="7812" width="9.28515625" style="52"/>
    <col min="7813" max="7813" width="3.7109375" style="52" customWidth="1"/>
    <col min="7814" max="7814" width="23.7109375" style="52" customWidth="1"/>
    <col min="7815" max="7815" width="6.28515625" style="52" customWidth="1"/>
    <col min="7816" max="7816" width="7.7109375" style="52" customWidth="1"/>
    <col min="7817" max="7817" width="6.28515625" style="52" customWidth="1"/>
    <col min="7818" max="7818" width="7.28515625" style="52" customWidth="1"/>
    <col min="7819" max="7820" width="5.7109375" style="52" customWidth="1"/>
    <col min="7821" max="7821" width="8.7109375" style="52" customWidth="1"/>
    <col min="7822" max="7823" width="8.28515625" style="52" customWidth="1"/>
    <col min="7824" max="8068" width="9.28515625" style="52"/>
    <col min="8069" max="8069" width="3.7109375" style="52" customWidth="1"/>
    <col min="8070" max="8070" width="23.7109375" style="52" customWidth="1"/>
    <col min="8071" max="8071" width="6.28515625" style="52" customWidth="1"/>
    <col min="8072" max="8072" width="7.7109375" style="52" customWidth="1"/>
    <col min="8073" max="8073" width="6.28515625" style="52" customWidth="1"/>
    <col min="8074" max="8074" width="7.28515625" style="52" customWidth="1"/>
    <col min="8075" max="8076" width="5.7109375" style="52" customWidth="1"/>
    <col min="8077" max="8077" width="8.7109375" style="52" customWidth="1"/>
    <col min="8078" max="8079" width="8.28515625" style="52" customWidth="1"/>
    <col min="8080" max="8324" width="9.28515625" style="52"/>
    <col min="8325" max="8325" width="3.7109375" style="52" customWidth="1"/>
    <col min="8326" max="8326" width="23.7109375" style="52" customWidth="1"/>
    <col min="8327" max="8327" width="6.28515625" style="52" customWidth="1"/>
    <col min="8328" max="8328" width="7.7109375" style="52" customWidth="1"/>
    <col min="8329" max="8329" width="6.28515625" style="52" customWidth="1"/>
    <col min="8330" max="8330" width="7.28515625" style="52" customWidth="1"/>
    <col min="8331" max="8332" width="5.7109375" style="52" customWidth="1"/>
    <col min="8333" max="8333" width="8.7109375" style="52" customWidth="1"/>
    <col min="8334" max="8335" width="8.28515625" style="52" customWidth="1"/>
    <col min="8336" max="8580" width="9.28515625" style="52"/>
    <col min="8581" max="8581" width="3.7109375" style="52" customWidth="1"/>
    <col min="8582" max="8582" width="23.7109375" style="52" customWidth="1"/>
    <col min="8583" max="8583" width="6.28515625" style="52" customWidth="1"/>
    <col min="8584" max="8584" width="7.7109375" style="52" customWidth="1"/>
    <col min="8585" max="8585" width="6.28515625" style="52" customWidth="1"/>
    <col min="8586" max="8586" width="7.28515625" style="52" customWidth="1"/>
    <col min="8587" max="8588" width="5.7109375" style="52" customWidth="1"/>
    <col min="8589" max="8589" width="8.7109375" style="52" customWidth="1"/>
    <col min="8590" max="8591" width="8.28515625" style="52" customWidth="1"/>
    <col min="8592" max="8836" width="9.28515625" style="52"/>
    <col min="8837" max="8837" width="3.7109375" style="52" customWidth="1"/>
    <col min="8838" max="8838" width="23.7109375" style="52" customWidth="1"/>
    <col min="8839" max="8839" width="6.28515625" style="52" customWidth="1"/>
    <col min="8840" max="8840" width="7.7109375" style="52" customWidth="1"/>
    <col min="8841" max="8841" width="6.28515625" style="52" customWidth="1"/>
    <col min="8842" max="8842" width="7.28515625" style="52" customWidth="1"/>
    <col min="8843" max="8844" width="5.7109375" style="52" customWidth="1"/>
    <col min="8845" max="8845" width="8.7109375" style="52" customWidth="1"/>
    <col min="8846" max="8847" width="8.28515625" style="52" customWidth="1"/>
    <col min="8848" max="9092" width="9.28515625" style="52"/>
    <col min="9093" max="9093" width="3.7109375" style="52" customWidth="1"/>
    <col min="9094" max="9094" width="23.7109375" style="52" customWidth="1"/>
    <col min="9095" max="9095" width="6.28515625" style="52" customWidth="1"/>
    <col min="9096" max="9096" width="7.7109375" style="52" customWidth="1"/>
    <col min="9097" max="9097" width="6.28515625" style="52" customWidth="1"/>
    <col min="9098" max="9098" width="7.28515625" style="52" customWidth="1"/>
    <col min="9099" max="9100" width="5.7109375" style="52" customWidth="1"/>
    <col min="9101" max="9101" width="8.7109375" style="52" customWidth="1"/>
    <col min="9102" max="9103" width="8.28515625" style="52" customWidth="1"/>
    <col min="9104" max="9348" width="9.28515625" style="52"/>
    <col min="9349" max="9349" width="3.7109375" style="52" customWidth="1"/>
    <col min="9350" max="9350" width="23.7109375" style="52" customWidth="1"/>
    <col min="9351" max="9351" width="6.28515625" style="52" customWidth="1"/>
    <col min="9352" max="9352" width="7.7109375" style="52" customWidth="1"/>
    <col min="9353" max="9353" width="6.28515625" style="52" customWidth="1"/>
    <col min="9354" max="9354" width="7.28515625" style="52" customWidth="1"/>
    <col min="9355" max="9356" width="5.7109375" style="52" customWidth="1"/>
    <col min="9357" max="9357" width="8.7109375" style="52" customWidth="1"/>
    <col min="9358" max="9359" width="8.28515625" style="52" customWidth="1"/>
    <col min="9360" max="9604" width="9.28515625" style="52"/>
    <col min="9605" max="9605" width="3.7109375" style="52" customWidth="1"/>
    <col min="9606" max="9606" width="23.7109375" style="52" customWidth="1"/>
    <col min="9607" max="9607" width="6.28515625" style="52" customWidth="1"/>
    <col min="9608" max="9608" width="7.7109375" style="52" customWidth="1"/>
    <col min="9609" max="9609" width="6.28515625" style="52" customWidth="1"/>
    <col min="9610" max="9610" width="7.28515625" style="52" customWidth="1"/>
    <col min="9611" max="9612" width="5.7109375" style="52" customWidth="1"/>
    <col min="9613" max="9613" width="8.7109375" style="52" customWidth="1"/>
    <col min="9614" max="9615" width="8.28515625" style="52" customWidth="1"/>
    <col min="9616" max="9860" width="9.28515625" style="52"/>
    <col min="9861" max="9861" width="3.7109375" style="52" customWidth="1"/>
    <col min="9862" max="9862" width="23.7109375" style="52" customWidth="1"/>
    <col min="9863" max="9863" width="6.28515625" style="52" customWidth="1"/>
    <col min="9864" max="9864" width="7.7109375" style="52" customWidth="1"/>
    <col min="9865" max="9865" width="6.28515625" style="52" customWidth="1"/>
    <col min="9866" max="9866" width="7.28515625" style="52" customWidth="1"/>
    <col min="9867" max="9868" width="5.7109375" style="52" customWidth="1"/>
    <col min="9869" max="9869" width="8.7109375" style="52" customWidth="1"/>
    <col min="9870" max="9871" width="8.28515625" style="52" customWidth="1"/>
    <col min="9872" max="10116" width="9.28515625" style="52"/>
    <col min="10117" max="10117" width="3.7109375" style="52" customWidth="1"/>
    <col min="10118" max="10118" width="23.7109375" style="52" customWidth="1"/>
    <col min="10119" max="10119" width="6.28515625" style="52" customWidth="1"/>
    <col min="10120" max="10120" width="7.7109375" style="52" customWidth="1"/>
    <col min="10121" max="10121" width="6.28515625" style="52" customWidth="1"/>
    <col min="10122" max="10122" width="7.28515625" style="52" customWidth="1"/>
    <col min="10123" max="10124" width="5.7109375" style="52" customWidth="1"/>
    <col min="10125" max="10125" width="8.7109375" style="52" customWidth="1"/>
    <col min="10126" max="10127" width="8.28515625" style="52" customWidth="1"/>
    <col min="10128" max="10372" width="9.28515625" style="52"/>
    <col min="10373" max="10373" width="3.7109375" style="52" customWidth="1"/>
    <col min="10374" max="10374" width="23.7109375" style="52" customWidth="1"/>
    <col min="10375" max="10375" width="6.28515625" style="52" customWidth="1"/>
    <col min="10376" max="10376" width="7.7109375" style="52" customWidth="1"/>
    <col min="10377" max="10377" width="6.28515625" style="52" customWidth="1"/>
    <col min="10378" max="10378" width="7.28515625" style="52" customWidth="1"/>
    <col min="10379" max="10380" width="5.7109375" style="52" customWidth="1"/>
    <col min="10381" max="10381" width="8.7109375" style="52" customWidth="1"/>
    <col min="10382" max="10383" width="8.28515625" style="52" customWidth="1"/>
    <col min="10384" max="10628" width="9.28515625" style="52"/>
    <col min="10629" max="10629" width="3.7109375" style="52" customWidth="1"/>
    <col min="10630" max="10630" width="23.7109375" style="52" customWidth="1"/>
    <col min="10631" max="10631" width="6.28515625" style="52" customWidth="1"/>
    <col min="10632" max="10632" width="7.7109375" style="52" customWidth="1"/>
    <col min="10633" max="10633" width="6.28515625" style="52" customWidth="1"/>
    <col min="10634" max="10634" width="7.28515625" style="52" customWidth="1"/>
    <col min="10635" max="10636" width="5.7109375" style="52" customWidth="1"/>
    <col min="10637" max="10637" width="8.7109375" style="52" customWidth="1"/>
    <col min="10638" max="10639" width="8.28515625" style="52" customWidth="1"/>
    <col min="10640" max="10884" width="9.28515625" style="52"/>
    <col min="10885" max="10885" width="3.7109375" style="52" customWidth="1"/>
    <col min="10886" max="10886" width="23.7109375" style="52" customWidth="1"/>
    <col min="10887" max="10887" width="6.28515625" style="52" customWidth="1"/>
    <col min="10888" max="10888" width="7.7109375" style="52" customWidth="1"/>
    <col min="10889" max="10889" width="6.28515625" style="52" customWidth="1"/>
    <col min="10890" max="10890" width="7.28515625" style="52" customWidth="1"/>
    <col min="10891" max="10892" width="5.7109375" style="52" customWidth="1"/>
    <col min="10893" max="10893" width="8.7109375" style="52" customWidth="1"/>
    <col min="10894" max="10895" width="8.28515625" style="52" customWidth="1"/>
    <col min="10896" max="11140" width="9.28515625" style="52"/>
    <col min="11141" max="11141" width="3.7109375" style="52" customWidth="1"/>
    <col min="11142" max="11142" width="23.7109375" style="52" customWidth="1"/>
    <col min="11143" max="11143" width="6.28515625" style="52" customWidth="1"/>
    <col min="11144" max="11144" width="7.7109375" style="52" customWidth="1"/>
    <col min="11145" max="11145" width="6.28515625" style="52" customWidth="1"/>
    <col min="11146" max="11146" width="7.28515625" style="52" customWidth="1"/>
    <col min="11147" max="11148" width="5.7109375" style="52" customWidth="1"/>
    <col min="11149" max="11149" width="8.7109375" style="52" customWidth="1"/>
    <col min="11150" max="11151" width="8.28515625" style="52" customWidth="1"/>
    <col min="11152" max="11396" width="9.28515625" style="52"/>
    <col min="11397" max="11397" width="3.7109375" style="52" customWidth="1"/>
    <col min="11398" max="11398" width="23.7109375" style="52" customWidth="1"/>
    <col min="11399" max="11399" width="6.28515625" style="52" customWidth="1"/>
    <col min="11400" max="11400" width="7.7109375" style="52" customWidth="1"/>
    <col min="11401" max="11401" width="6.28515625" style="52" customWidth="1"/>
    <col min="11402" max="11402" width="7.28515625" style="52" customWidth="1"/>
    <col min="11403" max="11404" width="5.7109375" style="52" customWidth="1"/>
    <col min="11405" max="11405" width="8.7109375" style="52" customWidth="1"/>
    <col min="11406" max="11407" width="8.28515625" style="52" customWidth="1"/>
    <col min="11408" max="11652" width="9.28515625" style="52"/>
    <col min="11653" max="11653" width="3.7109375" style="52" customWidth="1"/>
    <col min="11654" max="11654" width="23.7109375" style="52" customWidth="1"/>
    <col min="11655" max="11655" width="6.28515625" style="52" customWidth="1"/>
    <col min="11656" max="11656" width="7.7109375" style="52" customWidth="1"/>
    <col min="11657" max="11657" width="6.28515625" style="52" customWidth="1"/>
    <col min="11658" max="11658" width="7.28515625" style="52" customWidth="1"/>
    <col min="11659" max="11660" width="5.7109375" style="52" customWidth="1"/>
    <col min="11661" max="11661" width="8.7109375" style="52" customWidth="1"/>
    <col min="11662" max="11663" width="8.28515625" style="52" customWidth="1"/>
    <col min="11664" max="11908" width="9.28515625" style="52"/>
    <col min="11909" max="11909" width="3.7109375" style="52" customWidth="1"/>
    <col min="11910" max="11910" width="23.7109375" style="52" customWidth="1"/>
    <col min="11911" max="11911" width="6.28515625" style="52" customWidth="1"/>
    <col min="11912" max="11912" width="7.7109375" style="52" customWidth="1"/>
    <col min="11913" max="11913" width="6.28515625" style="52" customWidth="1"/>
    <col min="11914" max="11914" width="7.28515625" style="52" customWidth="1"/>
    <col min="11915" max="11916" width="5.7109375" style="52" customWidth="1"/>
    <col min="11917" max="11917" width="8.7109375" style="52" customWidth="1"/>
    <col min="11918" max="11919" width="8.28515625" style="52" customWidth="1"/>
    <col min="11920" max="12164" width="9.28515625" style="52"/>
    <col min="12165" max="12165" width="3.7109375" style="52" customWidth="1"/>
    <col min="12166" max="12166" width="23.7109375" style="52" customWidth="1"/>
    <col min="12167" max="12167" width="6.28515625" style="52" customWidth="1"/>
    <col min="12168" max="12168" width="7.7109375" style="52" customWidth="1"/>
    <col min="12169" max="12169" width="6.28515625" style="52" customWidth="1"/>
    <col min="12170" max="12170" width="7.28515625" style="52" customWidth="1"/>
    <col min="12171" max="12172" width="5.7109375" style="52" customWidth="1"/>
    <col min="12173" max="12173" width="8.7109375" style="52" customWidth="1"/>
    <col min="12174" max="12175" width="8.28515625" style="52" customWidth="1"/>
    <col min="12176" max="12420" width="9.28515625" style="52"/>
    <col min="12421" max="12421" width="3.7109375" style="52" customWidth="1"/>
    <col min="12422" max="12422" width="23.7109375" style="52" customWidth="1"/>
    <col min="12423" max="12423" width="6.28515625" style="52" customWidth="1"/>
    <col min="12424" max="12424" width="7.7109375" style="52" customWidth="1"/>
    <col min="12425" max="12425" width="6.28515625" style="52" customWidth="1"/>
    <col min="12426" max="12426" width="7.28515625" style="52" customWidth="1"/>
    <col min="12427" max="12428" width="5.7109375" style="52" customWidth="1"/>
    <col min="12429" max="12429" width="8.7109375" style="52" customWidth="1"/>
    <col min="12430" max="12431" width="8.28515625" style="52" customWidth="1"/>
    <col min="12432" max="12676" width="9.28515625" style="52"/>
    <col min="12677" max="12677" width="3.7109375" style="52" customWidth="1"/>
    <col min="12678" max="12678" width="23.7109375" style="52" customWidth="1"/>
    <col min="12679" max="12679" width="6.28515625" style="52" customWidth="1"/>
    <col min="12680" max="12680" width="7.7109375" style="52" customWidth="1"/>
    <col min="12681" max="12681" width="6.28515625" style="52" customWidth="1"/>
    <col min="12682" max="12682" width="7.28515625" style="52" customWidth="1"/>
    <col min="12683" max="12684" width="5.7109375" style="52" customWidth="1"/>
    <col min="12685" max="12685" width="8.7109375" style="52" customWidth="1"/>
    <col min="12686" max="12687" width="8.28515625" style="52" customWidth="1"/>
    <col min="12688" max="12932" width="9.28515625" style="52"/>
    <col min="12933" max="12933" width="3.7109375" style="52" customWidth="1"/>
    <col min="12934" max="12934" width="23.7109375" style="52" customWidth="1"/>
    <col min="12935" max="12935" width="6.28515625" style="52" customWidth="1"/>
    <col min="12936" max="12936" width="7.7109375" style="52" customWidth="1"/>
    <col min="12937" max="12937" width="6.28515625" style="52" customWidth="1"/>
    <col min="12938" max="12938" width="7.28515625" style="52" customWidth="1"/>
    <col min="12939" max="12940" width="5.7109375" style="52" customWidth="1"/>
    <col min="12941" max="12941" width="8.7109375" style="52" customWidth="1"/>
    <col min="12942" max="12943" width="8.28515625" style="52" customWidth="1"/>
    <col min="12944" max="13188" width="9.28515625" style="52"/>
    <col min="13189" max="13189" width="3.7109375" style="52" customWidth="1"/>
    <col min="13190" max="13190" width="23.7109375" style="52" customWidth="1"/>
    <col min="13191" max="13191" width="6.28515625" style="52" customWidth="1"/>
    <col min="13192" max="13192" width="7.7109375" style="52" customWidth="1"/>
    <col min="13193" max="13193" width="6.28515625" style="52" customWidth="1"/>
    <col min="13194" max="13194" width="7.28515625" style="52" customWidth="1"/>
    <col min="13195" max="13196" width="5.7109375" style="52" customWidth="1"/>
    <col min="13197" max="13197" width="8.7109375" style="52" customWidth="1"/>
    <col min="13198" max="13199" width="8.28515625" style="52" customWidth="1"/>
    <col min="13200" max="13444" width="9.28515625" style="52"/>
    <col min="13445" max="13445" width="3.7109375" style="52" customWidth="1"/>
    <col min="13446" max="13446" width="23.7109375" style="52" customWidth="1"/>
    <col min="13447" max="13447" width="6.28515625" style="52" customWidth="1"/>
    <col min="13448" max="13448" width="7.7109375" style="52" customWidth="1"/>
    <col min="13449" max="13449" width="6.28515625" style="52" customWidth="1"/>
    <col min="13450" max="13450" width="7.28515625" style="52" customWidth="1"/>
    <col min="13451" max="13452" width="5.7109375" style="52" customWidth="1"/>
    <col min="13453" max="13453" width="8.7109375" style="52" customWidth="1"/>
    <col min="13454" max="13455" width="8.28515625" style="52" customWidth="1"/>
    <col min="13456" max="13700" width="9.28515625" style="52"/>
    <col min="13701" max="13701" width="3.7109375" style="52" customWidth="1"/>
    <col min="13702" max="13702" width="23.7109375" style="52" customWidth="1"/>
    <col min="13703" max="13703" width="6.28515625" style="52" customWidth="1"/>
    <col min="13704" max="13704" width="7.7109375" style="52" customWidth="1"/>
    <col min="13705" max="13705" width="6.28515625" style="52" customWidth="1"/>
    <col min="13706" max="13706" width="7.28515625" style="52" customWidth="1"/>
    <col min="13707" max="13708" width="5.7109375" style="52" customWidth="1"/>
    <col min="13709" max="13709" width="8.7109375" style="52" customWidth="1"/>
    <col min="13710" max="13711" width="8.28515625" style="52" customWidth="1"/>
    <col min="13712" max="13956" width="9.28515625" style="52"/>
    <col min="13957" max="13957" width="3.7109375" style="52" customWidth="1"/>
    <col min="13958" max="13958" width="23.7109375" style="52" customWidth="1"/>
    <col min="13959" max="13959" width="6.28515625" style="52" customWidth="1"/>
    <col min="13960" max="13960" width="7.7109375" style="52" customWidth="1"/>
    <col min="13961" max="13961" width="6.28515625" style="52" customWidth="1"/>
    <col min="13962" max="13962" width="7.28515625" style="52" customWidth="1"/>
    <col min="13963" max="13964" width="5.7109375" style="52" customWidth="1"/>
    <col min="13965" max="13965" width="8.7109375" style="52" customWidth="1"/>
    <col min="13966" max="13967" width="8.28515625" style="52" customWidth="1"/>
    <col min="13968" max="14212" width="9.28515625" style="52"/>
    <col min="14213" max="14213" width="3.7109375" style="52" customWidth="1"/>
    <col min="14214" max="14214" width="23.7109375" style="52" customWidth="1"/>
    <col min="14215" max="14215" width="6.28515625" style="52" customWidth="1"/>
    <col min="14216" max="14216" width="7.7109375" style="52" customWidth="1"/>
    <col min="14217" max="14217" width="6.28515625" style="52" customWidth="1"/>
    <col min="14218" max="14218" width="7.28515625" style="52" customWidth="1"/>
    <col min="14219" max="14220" width="5.7109375" style="52" customWidth="1"/>
    <col min="14221" max="14221" width="8.7109375" style="52" customWidth="1"/>
    <col min="14222" max="14223" width="8.28515625" style="52" customWidth="1"/>
    <col min="14224" max="14468" width="9.28515625" style="52"/>
    <col min="14469" max="14469" width="3.7109375" style="52" customWidth="1"/>
    <col min="14470" max="14470" width="23.7109375" style="52" customWidth="1"/>
    <col min="14471" max="14471" width="6.28515625" style="52" customWidth="1"/>
    <col min="14472" max="14472" width="7.7109375" style="52" customWidth="1"/>
    <col min="14473" max="14473" width="6.28515625" style="52" customWidth="1"/>
    <col min="14474" max="14474" width="7.28515625" style="52" customWidth="1"/>
    <col min="14475" max="14476" width="5.7109375" style="52" customWidth="1"/>
    <col min="14477" max="14477" width="8.7109375" style="52" customWidth="1"/>
    <col min="14478" max="14479" width="8.28515625" style="52" customWidth="1"/>
    <col min="14480" max="14724" width="9.28515625" style="52"/>
    <col min="14725" max="14725" width="3.7109375" style="52" customWidth="1"/>
    <col min="14726" max="14726" width="23.7109375" style="52" customWidth="1"/>
    <col min="14727" max="14727" width="6.28515625" style="52" customWidth="1"/>
    <col min="14728" max="14728" width="7.7109375" style="52" customWidth="1"/>
    <col min="14729" max="14729" width="6.28515625" style="52" customWidth="1"/>
    <col min="14730" max="14730" width="7.28515625" style="52" customWidth="1"/>
    <col min="14731" max="14732" width="5.7109375" style="52" customWidth="1"/>
    <col min="14733" max="14733" width="8.7109375" style="52" customWidth="1"/>
    <col min="14734" max="14735" width="8.28515625" style="52" customWidth="1"/>
    <col min="14736" max="14980" width="9.28515625" style="52"/>
    <col min="14981" max="14981" width="3.7109375" style="52" customWidth="1"/>
    <col min="14982" max="14982" width="23.7109375" style="52" customWidth="1"/>
    <col min="14983" max="14983" width="6.28515625" style="52" customWidth="1"/>
    <col min="14984" max="14984" width="7.7109375" style="52" customWidth="1"/>
    <col min="14985" max="14985" width="6.28515625" style="52" customWidth="1"/>
    <col min="14986" max="14986" width="7.28515625" style="52" customWidth="1"/>
    <col min="14987" max="14988" width="5.7109375" style="52" customWidth="1"/>
    <col min="14989" max="14989" width="8.7109375" style="52" customWidth="1"/>
    <col min="14990" max="14991" width="8.28515625" style="52" customWidth="1"/>
    <col min="14992" max="15236" width="9.28515625" style="52"/>
    <col min="15237" max="15237" width="3.7109375" style="52" customWidth="1"/>
    <col min="15238" max="15238" width="23.7109375" style="52" customWidth="1"/>
    <col min="15239" max="15239" width="6.28515625" style="52" customWidth="1"/>
    <col min="15240" max="15240" width="7.7109375" style="52" customWidth="1"/>
    <col min="15241" max="15241" width="6.28515625" style="52" customWidth="1"/>
    <col min="15242" max="15242" width="7.28515625" style="52" customWidth="1"/>
    <col min="15243" max="15244" width="5.7109375" style="52" customWidth="1"/>
    <col min="15245" max="15245" width="8.7109375" style="52" customWidth="1"/>
    <col min="15246" max="15247" width="8.28515625" style="52" customWidth="1"/>
    <col min="15248" max="15492" width="9.28515625" style="52"/>
    <col min="15493" max="15493" width="3.7109375" style="52" customWidth="1"/>
    <col min="15494" max="15494" width="23.7109375" style="52" customWidth="1"/>
    <col min="15495" max="15495" width="6.28515625" style="52" customWidth="1"/>
    <col min="15496" max="15496" width="7.7109375" style="52" customWidth="1"/>
    <col min="15497" max="15497" width="6.28515625" style="52" customWidth="1"/>
    <col min="15498" max="15498" width="7.28515625" style="52" customWidth="1"/>
    <col min="15499" max="15500" width="5.7109375" style="52" customWidth="1"/>
    <col min="15501" max="15501" width="8.7109375" style="52" customWidth="1"/>
    <col min="15502" max="15503" width="8.28515625" style="52" customWidth="1"/>
    <col min="15504" max="15748" width="9.28515625" style="52"/>
    <col min="15749" max="15749" width="3.7109375" style="52" customWidth="1"/>
    <col min="15750" max="15750" width="23.7109375" style="52" customWidth="1"/>
    <col min="15751" max="15751" width="6.28515625" style="52" customWidth="1"/>
    <col min="15752" max="15752" width="7.7109375" style="52" customWidth="1"/>
    <col min="15753" max="15753" width="6.28515625" style="52" customWidth="1"/>
    <col min="15754" max="15754" width="7.28515625" style="52" customWidth="1"/>
    <col min="15755" max="15756" width="5.7109375" style="52" customWidth="1"/>
    <col min="15757" max="15757" width="8.7109375" style="52" customWidth="1"/>
    <col min="15758" max="15759" width="8.28515625" style="52" customWidth="1"/>
    <col min="15760" max="16004" width="9.28515625" style="52"/>
    <col min="16005" max="16005" width="3.7109375" style="52" customWidth="1"/>
    <col min="16006" max="16006" width="23.7109375" style="52" customWidth="1"/>
    <col min="16007" max="16007" width="6.28515625" style="52" customWidth="1"/>
    <col min="16008" max="16008" width="7.7109375" style="52" customWidth="1"/>
    <col min="16009" max="16009" width="6.28515625" style="52" customWidth="1"/>
    <col min="16010" max="16010" width="7.28515625" style="52" customWidth="1"/>
    <col min="16011" max="16012" width="5.7109375" style="52" customWidth="1"/>
    <col min="16013" max="16013" width="8.7109375" style="52" customWidth="1"/>
    <col min="16014" max="16015" width="8.28515625" style="52" customWidth="1"/>
    <col min="16016" max="16384" width="9.28515625" style="52"/>
  </cols>
  <sheetData>
    <row r="1" spans="1:11" s="104" customFormat="1" ht="30" customHeight="1" x14ac:dyDescent="0.2">
      <c r="A1" s="258" t="s">
        <v>48</v>
      </c>
      <c r="B1" s="259"/>
      <c r="C1" s="260" t="s">
        <v>294</v>
      </c>
      <c r="D1" s="260"/>
      <c r="E1" s="260"/>
      <c r="F1" s="260"/>
      <c r="G1" s="260"/>
      <c r="H1" s="260"/>
      <c r="I1" s="260"/>
      <c r="J1" s="260"/>
      <c r="K1" s="261"/>
    </row>
    <row r="2" spans="1:11" s="104" customFormat="1" ht="24.95" customHeight="1" x14ac:dyDescent="0.2">
      <c r="A2" s="262" t="s">
        <v>321</v>
      </c>
      <c r="B2" s="263"/>
      <c r="C2" s="264" t="s">
        <v>44</v>
      </c>
      <c r="D2" s="264"/>
      <c r="E2" s="264"/>
      <c r="F2" s="264"/>
      <c r="G2" s="264"/>
      <c r="H2" s="264"/>
      <c r="I2" s="264"/>
      <c r="J2" s="264"/>
      <c r="K2" s="265"/>
    </row>
    <row r="3" spans="1:11" ht="11.45" customHeight="1" x14ac:dyDescent="0.2">
      <c r="A3" s="266" t="s">
        <v>94</v>
      </c>
      <c r="B3" s="317" t="s">
        <v>431</v>
      </c>
      <c r="C3" s="284" t="s">
        <v>466</v>
      </c>
      <c r="D3" s="284"/>
      <c r="E3" s="284"/>
      <c r="F3" s="284"/>
      <c r="G3" s="284"/>
      <c r="H3" s="284"/>
      <c r="I3" s="284"/>
      <c r="J3" s="284"/>
      <c r="K3" s="285" t="s">
        <v>469</v>
      </c>
    </row>
    <row r="4" spans="1:11" ht="11.45" customHeight="1" x14ac:dyDescent="0.2">
      <c r="A4" s="315"/>
      <c r="B4" s="318"/>
      <c r="C4" s="282" t="s">
        <v>297</v>
      </c>
      <c r="D4" s="282"/>
      <c r="E4" s="282"/>
      <c r="F4" s="256" t="s">
        <v>432</v>
      </c>
      <c r="G4" s="256"/>
      <c r="H4" s="256"/>
      <c r="I4" s="256"/>
      <c r="J4" s="256"/>
      <c r="K4" s="285"/>
    </row>
    <row r="5" spans="1:11" ht="11.45" customHeight="1" x14ac:dyDescent="0.2">
      <c r="A5" s="266"/>
      <c r="B5" s="256"/>
      <c r="C5" s="282" t="s">
        <v>119</v>
      </c>
      <c r="D5" s="256" t="s">
        <v>433</v>
      </c>
      <c r="E5" s="256"/>
      <c r="F5" s="282" t="s">
        <v>119</v>
      </c>
      <c r="G5" s="282" t="s">
        <v>120</v>
      </c>
      <c r="H5" s="256" t="s">
        <v>434</v>
      </c>
      <c r="I5" s="322" t="s">
        <v>298</v>
      </c>
      <c r="J5" s="322"/>
      <c r="K5" s="285"/>
    </row>
    <row r="6" spans="1:11" ht="11.45" customHeight="1" x14ac:dyDescent="0.2">
      <c r="A6" s="315"/>
      <c r="B6" s="318"/>
      <c r="C6" s="282"/>
      <c r="D6" s="282" t="s">
        <v>299</v>
      </c>
      <c r="E6" s="282" t="s">
        <v>120</v>
      </c>
      <c r="F6" s="282"/>
      <c r="G6" s="282"/>
      <c r="H6" s="256"/>
      <c r="I6" s="282" t="s">
        <v>300</v>
      </c>
      <c r="J6" s="282" t="s">
        <v>301</v>
      </c>
      <c r="K6" s="257" t="s">
        <v>435</v>
      </c>
    </row>
    <row r="7" spans="1:11" ht="11.45" customHeight="1" x14ac:dyDescent="0.2">
      <c r="A7" s="315"/>
      <c r="B7" s="318"/>
      <c r="C7" s="282"/>
      <c r="D7" s="282"/>
      <c r="E7" s="282"/>
      <c r="F7" s="282"/>
      <c r="G7" s="282"/>
      <c r="H7" s="256"/>
      <c r="I7" s="282"/>
      <c r="J7" s="282"/>
      <c r="K7" s="257"/>
    </row>
    <row r="8" spans="1:11" ht="11.45" customHeight="1" x14ac:dyDescent="0.2">
      <c r="A8" s="315"/>
      <c r="B8" s="318"/>
      <c r="C8" s="282"/>
      <c r="D8" s="282"/>
      <c r="E8" s="282"/>
      <c r="F8" s="282"/>
      <c r="G8" s="282"/>
      <c r="H8" s="256"/>
      <c r="I8" s="282"/>
      <c r="J8" s="282"/>
      <c r="K8" s="257"/>
    </row>
    <row r="9" spans="1:11" ht="11.45" customHeight="1" x14ac:dyDescent="0.2">
      <c r="A9" s="315"/>
      <c r="B9" s="318"/>
      <c r="C9" s="282"/>
      <c r="D9" s="282"/>
      <c r="E9" s="282"/>
      <c r="F9" s="282"/>
      <c r="G9" s="282"/>
      <c r="H9" s="256"/>
      <c r="I9" s="282"/>
      <c r="J9" s="282"/>
      <c r="K9" s="257"/>
    </row>
    <row r="10" spans="1:11" ht="11.45" customHeight="1" x14ac:dyDescent="0.2">
      <c r="A10" s="315"/>
      <c r="B10" s="318"/>
      <c r="C10" s="282"/>
      <c r="D10" s="282"/>
      <c r="E10" s="282"/>
      <c r="F10" s="282"/>
      <c r="G10" s="282"/>
      <c r="H10" s="256"/>
      <c r="I10" s="282"/>
      <c r="J10" s="282"/>
      <c r="K10" s="257"/>
    </row>
    <row r="11" spans="1:11" ht="11.45" customHeight="1" x14ac:dyDescent="0.2">
      <c r="A11" s="315"/>
      <c r="B11" s="318"/>
      <c r="C11" s="282"/>
      <c r="D11" s="282"/>
      <c r="E11" s="282"/>
      <c r="F11" s="282"/>
      <c r="G11" s="282"/>
      <c r="H11" s="256"/>
      <c r="I11" s="282"/>
      <c r="J11" s="282"/>
      <c r="K11" s="257"/>
    </row>
    <row r="12" spans="1:11" ht="11.45" customHeight="1" x14ac:dyDescent="0.2">
      <c r="A12" s="316"/>
      <c r="B12" s="319"/>
      <c r="C12" s="256" t="s">
        <v>100</v>
      </c>
      <c r="D12" s="256"/>
      <c r="E12" s="166" t="s">
        <v>122</v>
      </c>
      <c r="F12" s="166" t="s">
        <v>100</v>
      </c>
      <c r="G12" s="256" t="s">
        <v>122</v>
      </c>
      <c r="H12" s="256"/>
      <c r="I12" s="166" t="s">
        <v>100</v>
      </c>
      <c r="J12" s="256" t="s">
        <v>122</v>
      </c>
      <c r="K12" s="257"/>
    </row>
    <row r="13" spans="1:11" s="56" customFormat="1" ht="11.45" customHeight="1" x14ac:dyDescent="0.15">
      <c r="A13" s="147">
        <v>1</v>
      </c>
      <c r="B13" s="148">
        <v>2</v>
      </c>
      <c r="C13" s="149">
        <v>3</v>
      </c>
      <c r="D13" s="148">
        <v>4</v>
      </c>
      <c r="E13" s="149">
        <v>5</v>
      </c>
      <c r="F13" s="148">
        <v>6</v>
      </c>
      <c r="G13" s="149">
        <v>7</v>
      </c>
      <c r="H13" s="148">
        <v>8</v>
      </c>
      <c r="I13" s="149">
        <v>9</v>
      </c>
      <c r="J13" s="148">
        <v>10</v>
      </c>
      <c r="K13" s="150">
        <v>11</v>
      </c>
    </row>
    <row r="14" spans="1:11" s="170" customFormat="1" ht="11.45" customHeight="1" x14ac:dyDescent="0.15">
      <c r="A14" s="192"/>
      <c r="B14" s="193"/>
      <c r="C14" s="192"/>
      <c r="D14" s="194"/>
      <c r="E14" s="192"/>
      <c r="F14" s="194"/>
      <c r="G14" s="192"/>
      <c r="H14" s="194"/>
      <c r="I14" s="192"/>
      <c r="J14" s="194"/>
      <c r="K14" s="192"/>
    </row>
    <row r="15" spans="1:11" ht="11.45" customHeight="1" x14ac:dyDescent="0.2">
      <c r="A15" s="108" t="str">
        <f>IF(D15&lt;&gt;"",COUNTA($D15:D$15),"")</f>
        <v/>
      </c>
      <c r="B15" s="74" t="s">
        <v>224</v>
      </c>
      <c r="C15" s="186"/>
      <c r="D15" s="186"/>
      <c r="E15" s="187"/>
      <c r="F15" s="186"/>
      <c r="G15" s="187"/>
      <c r="H15" s="187"/>
      <c r="I15" s="186"/>
      <c r="J15" s="187"/>
      <c r="K15" s="187"/>
    </row>
    <row r="16" spans="1:11" ht="11.45" customHeight="1" x14ac:dyDescent="0.2">
      <c r="A16" s="178">
        <f>IF(D16&lt;&gt;"",COUNTA($D$15:D16),"")</f>
        <v>1</v>
      </c>
      <c r="B16" s="174" t="s">
        <v>440</v>
      </c>
      <c r="C16" s="141">
        <v>14</v>
      </c>
      <c r="D16" s="141">
        <v>11</v>
      </c>
      <c r="E16" s="142">
        <v>-15.4</v>
      </c>
      <c r="F16" s="141">
        <v>592</v>
      </c>
      <c r="G16" s="142">
        <v>3.5</v>
      </c>
      <c r="H16" s="142">
        <v>49.3</v>
      </c>
      <c r="I16" s="141">
        <v>675</v>
      </c>
      <c r="J16" s="142">
        <v>87.7</v>
      </c>
      <c r="K16" s="142">
        <v>45.3</v>
      </c>
    </row>
    <row r="17" spans="1:11" ht="11.45" customHeight="1" x14ac:dyDescent="0.2">
      <c r="A17" s="178">
        <f>IF(D17&lt;&gt;"",COUNTA($D$15:D17),"")</f>
        <v>2</v>
      </c>
      <c r="B17" s="176" t="s">
        <v>441</v>
      </c>
      <c r="C17" s="141">
        <v>2</v>
      </c>
      <c r="D17" s="141">
        <v>2</v>
      </c>
      <c r="E17" s="142" t="s">
        <v>15</v>
      </c>
      <c r="F17" s="141" t="s">
        <v>15</v>
      </c>
      <c r="G17" s="142" t="s">
        <v>15</v>
      </c>
      <c r="H17" s="142" t="s">
        <v>15</v>
      </c>
      <c r="I17" s="141" t="s">
        <v>15</v>
      </c>
      <c r="J17" s="142" t="s">
        <v>15</v>
      </c>
      <c r="K17" s="142" t="s">
        <v>15</v>
      </c>
    </row>
    <row r="18" spans="1:11" ht="11.45" customHeight="1" x14ac:dyDescent="0.2">
      <c r="A18" s="178">
        <f>IF(D18&lt;&gt;"",COUNTA($D$15:D18),"")</f>
        <v>3</v>
      </c>
      <c r="B18" s="174" t="s">
        <v>442</v>
      </c>
      <c r="C18" s="141">
        <v>8</v>
      </c>
      <c r="D18" s="141">
        <v>5</v>
      </c>
      <c r="E18" s="142">
        <v>-75</v>
      </c>
      <c r="F18" s="141">
        <v>141</v>
      </c>
      <c r="G18" s="142">
        <v>-84.6</v>
      </c>
      <c r="H18" s="142">
        <v>11.8</v>
      </c>
      <c r="I18" s="141">
        <v>231</v>
      </c>
      <c r="J18" s="142">
        <v>61</v>
      </c>
      <c r="K18" s="142">
        <v>6.3</v>
      </c>
    </row>
    <row r="19" spans="1:11" ht="11.45" customHeight="1" x14ac:dyDescent="0.2">
      <c r="A19" s="178">
        <f>IF(D19&lt;&gt;"",COUNTA($D$15:D19),"")</f>
        <v>4</v>
      </c>
      <c r="B19" s="176" t="s">
        <v>443</v>
      </c>
      <c r="C19" s="141">
        <v>63</v>
      </c>
      <c r="D19" s="141">
        <v>55</v>
      </c>
      <c r="E19" s="142">
        <v>7.8</v>
      </c>
      <c r="F19" s="141">
        <v>7629</v>
      </c>
      <c r="G19" s="142">
        <v>-1.8</v>
      </c>
      <c r="H19" s="142">
        <v>19.3</v>
      </c>
      <c r="I19" s="141">
        <v>8431</v>
      </c>
      <c r="J19" s="142">
        <v>90.5</v>
      </c>
      <c r="K19" s="142">
        <v>12.8</v>
      </c>
    </row>
    <row r="20" spans="1:11" ht="22.5" customHeight="1" x14ac:dyDescent="0.2">
      <c r="A20" s="178" t="str">
        <f>IF(D20&lt;&gt;"",COUNTA($D$15:D20),"")</f>
        <v/>
      </c>
      <c r="B20" s="175" t="s">
        <v>225</v>
      </c>
      <c r="C20" s="141"/>
      <c r="D20" s="141"/>
      <c r="E20" s="142"/>
      <c r="F20" s="141"/>
      <c r="G20" s="142"/>
      <c r="H20" s="142"/>
      <c r="I20" s="141"/>
      <c r="J20" s="142"/>
      <c r="K20" s="142"/>
    </row>
    <row r="21" spans="1:11" ht="11.45" customHeight="1" x14ac:dyDescent="0.2">
      <c r="A21" s="178">
        <f>IF(D21&lt;&gt;"",COUNTA($D$15:D21),"")</f>
        <v>5</v>
      </c>
      <c r="B21" s="176" t="s">
        <v>226</v>
      </c>
      <c r="C21" s="141">
        <v>32</v>
      </c>
      <c r="D21" s="141">
        <v>32</v>
      </c>
      <c r="E21" s="142">
        <v>3.2</v>
      </c>
      <c r="F21" s="141">
        <v>2320</v>
      </c>
      <c r="G21" s="142">
        <v>5</v>
      </c>
      <c r="H21" s="142">
        <v>32.6</v>
      </c>
      <c r="I21" s="141">
        <v>2384</v>
      </c>
      <c r="J21" s="142">
        <v>97.3</v>
      </c>
      <c r="K21" s="142">
        <v>23.2</v>
      </c>
    </row>
    <row r="22" spans="1:11" ht="11.45" customHeight="1" x14ac:dyDescent="0.2">
      <c r="A22" s="178">
        <f>IF(D22&lt;&gt;"",COUNTA($D$15:D22),"")</f>
        <v>6</v>
      </c>
      <c r="B22" s="176" t="s">
        <v>227</v>
      </c>
      <c r="C22" s="141">
        <v>7</v>
      </c>
      <c r="D22" s="141">
        <v>7</v>
      </c>
      <c r="E22" s="142">
        <v>40</v>
      </c>
      <c r="F22" s="141">
        <v>717</v>
      </c>
      <c r="G22" s="142">
        <v>253.2</v>
      </c>
      <c r="H22" s="142">
        <v>6.3</v>
      </c>
      <c r="I22" s="141">
        <v>717</v>
      </c>
      <c r="J22" s="142">
        <v>100</v>
      </c>
      <c r="K22" s="142">
        <v>6.7</v>
      </c>
    </row>
    <row r="23" spans="1:11" ht="11.45" customHeight="1" x14ac:dyDescent="0.2">
      <c r="A23" s="178">
        <f>IF(D23&lt;&gt;"",COUNTA($D$15:D23),"")</f>
        <v>7</v>
      </c>
      <c r="B23" s="176" t="s">
        <v>228</v>
      </c>
      <c r="C23" s="141">
        <v>35</v>
      </c>
      <c r="D23" s="141">
        <v>30</v>
      </c>
      <c r="E23" s="142">
        <v>11.1</v>
      </c>
      <c r="F23" s="141">
        <v>2320</v>
      </c>
      <c r="G23" s="142">
        <v>15.1</v>
      </c>
      <c r="H23" s="142">
        <v>28.1</v>
      </c>
      <c r="I23" s="141">
        <v>2663</v>
      </c>
      <c r="J23" s="142">
        <v>87.1</v>
      </c>
      <c r="K23" s="142">
        <v>20.6</v>
      </c>
    </row>
    <row r="24" spans="1:11" ht="11.45" customHeight="1" x14ac:dyDescent="0.2">
      <c r="A24" s="178">
        <f>IF(D24&lt;&gt;"",COUNTA($D$15:D24),"")</f>
        <v>8</v>
      </c>
      <c r="B24" s="176" t="s">
        <v>229</v>
      </c>
      <c r="C24" s="141">
        <v>106</v>
      </c>
      <c r="D24" s="141">
        <v>99</v>
      </c>
      <c r="E24" s="142">
        <v>3.1</v>
      </c>
      <c r="F24" s="141">
        <v>16271</v>
      </c>
      <c r="G24" s="142">
        <v>12.5</v>
      </c>
      <c r="H24" s="142">
        <v>28.2</v>
      </c>
      <c r="I24" s="141">
        <v>17954</v>
      </c>
      <c r="J24" s="142">
        <v>90.6</v>
      </c>
      <c r="K24" s="142">
        <v>20.9</v>
      </c>
    </row>
    <row r="25" spans="1:11" ht="11.45" customHeight="1" x14ac:dyDescent="0.2">
      <c r="A25" s="178">
        <f>IF(D25&lt;&gt;"",COUNTA($D$15:D25),"")</f>
        <v>9</v>
      </c>
      <c r="B25" s="174" t="s">
        <v>428</v>
      </c>
      <c r="C25" s="141">
        <v>22</v>
      </c>
      <c r="D25" s="141">
        <v>19</v>
      </c>
      <c r="E25" s="142">
        <v>-9.5</v>
      </c>
      <c r="F25" s="141">
        <v>2858</v>
      </c>
      <c r="G25" s="142">
        <v>-0.5</v>
      </c>
      <c r="H25" s="142">
        <v>20.9</v>
      </c>
      <c r="I25" s="141">
        <v>2920</v>
      </c>
      <c r="J25" s="142">
        <v>97.9</v>
      </c>
      <c r="K25" s="142">
        <v>12.4</v>
      </c>
    </row>
    <row r="26" spans="1:11" ht="11.45" customHeight="1" x14ac:dyDescent="0.2">
      <c r="A26" s="178">
        <f>IF(D26&lt;&gt;"",COUNTA($D$15:D26),"")</f>
        <v>10</v>
      </c>
      <c r="B26" s="176" t="s">
        <v>230</v>
      </c>
      <c r="C26" s="141">
        <v>22</v>
      </c>
      <c r="D26" s="141">
        <v>17</v>
      </c>
      <c r="E26" s="142">
        <v>-10.5</v>
      </c>
      <c r="F26" s="141">
        <v>3859</v>
      </c>
      <c r="G26" s="142">
        <v>59.7</v>
      </c>
      <c r="H26" s="142">
        <v>13.7</v>
      </c>
      <c r="I26" s="141">
        <v>4256</v>
      </c>
      <c r="J26" s="142">
        <v>90.7</v>
      </c>
      <c r="K26" s="142">
        <v>8.6999999999999993</v>
      </c>
    </row>
    <row r="27" spans="1:11" ht="11.45" customHeight="1" x14ac:dyDescent="0.2">
      <c r="A27" s="178">
        <f>IF(D27&lt;&gt;"",COUNTA($D$15:D27),"")</f>
        <v>11</v>
      </c>
      <c r="B27" s="176" t="s">
        <v>231</v>
      </c>
      <c r="C27" s="141">
        <v>30</v>
      </c>
      <c r="D27" s="141">
        <v>27</v>
      </c>
      <c r="E27" s="142" t="s">
        <v>345</v>
      </c>
      <c r="F27" s="141">
        <v>4455</v>
      </c>
      <c r="G27" s="142">
        <v>24.8</v>
      </c>
      <c r="H27" s="142">
        <v>18.7</v>
      </c>
      <c r="I27" s="141">
        <v>4551</v>
      </c>
      <c r="J27" s="142">
        <v>97.9</v>
      </c>
      <c r="K27" s="142">
        <v>14.8</v>
      </c>
    </row>
    <row r="28" spans="1:11" ht="11.45" customHeight="1" x14ac:dyDescent="0.2">
      <c r="A28" s="178">
        <f>IF(D28&lt;&gt;"",COUNTA($D$15:D28),"")</f>
        <v>12</v>
      </c>
      <c r="B28" s="174" t="s">
        <v>406</v>
      </c>
      <c r="C28" s="141">
        <v>23</v>
      </c>
      <c r="D28" s="141">
        <v>21</v>
      </c>
      <c r="E28" s="142">
        <v>5</v>
      </c>
      <c r="F28" s="141">
        <v>1186</v>
      </c>
      <c r="G28" s="142">
        <v>6.6</v>
      </c>
      <c r="H28" s="142">
        <v>28.2</v>
      </c>
      <c r="I28" s="141">
        <v>1372</v>
      </c>
      <c r="J28" s="142">
        <v>86.4</v>
      </c>
      <c r="K28" s="142">
        <v>20.5</v>
      </c>
    </row>
    <row r="29" spans="1:11" ht="11.45" customHeight="1" x14ac:dyDescent="0.2">
      <c r="A29" s="178">
        <f>IF(D29&lt;&gt;"",COUNTA($D$15:D29),"")</f>
        <v>13</v>
      </c>
      <c r="B29" s="176" t="s">
        <v>444</v>
      </c>
      <c r="C29" s="141">
        <v>34</v>
      </c>
      <c r="D29" s="141">
        <v>31</v>
      </c>
      <c r="E29" s="142">
        <v>10.7</v>
      </c>
      <c r="F29" s="141">
        <v>4059</v>
      </c>
      <c r="G29" s="142">
        <v>80.900000000000006</v>
      </c>
      <c r="H29" s="142">
        <v>26.7</v>
      </c>
      <c r="I29" s="141">
        <v>4392</v>
      </c>
      <c r="J29" s="142">
        <v>92.4</v>
      </c>
      <c r="K29" s="142">
        <v>18.7</v>
      </c>
    </row>
    <row r="30" spans="1:11" ht="11.45" customHeight="1" x14ac:dyDescent="0.2">
      <c r="A30" s="178">
        <f>IF(D30&lt;&gt;"",COUNTA($D$15:D30),"")</f>
        <v>14</v>
      </c>
      <c r="B30" s="176" t="s">
        <v>232</v>
      </c>
      <c r="C30" s="141">
        <v>35</v>
      </c>
      <c r="D30" s="141">
        <v>29</v>
      </c>
      <c r="E30" s="142">
        <v>-3.3</v>
      </c>
      <c r="F30" s="141">
        <v>1623</v>
      </c>
      <c r="G30" s="142">
        <v>-7.9</v>
      </c>
      <c r="H30" s="142">
        <v>20.399999999999999</v>
      </c>
      <c r="I30" s="141">
        <v>2006</v>
      </c>
      <c r="J30" s="142">
        <v>80.900000000000006</v>
      </c>
      <c r="K30" s="142">
        <v>15.5</v>
      </c>
    </row>
    <row r="31" spans="1:11" ht="11.45" customHeight="1" x14ac:dyDescent="0.2">
      <c r="A31" s="178">
        <f>IF(D31&lt;&gt;"",COUNTA($D$15:D31),"")</f>
        <v>15</v>
      </c>
      <c r="B31" s="176" t="s">
        <v>445</v>
      </c>
      <c r="C31" s="141">
        <v>29</v>
      </c>
      <c r="D31" s="141">
        <v>24</v>
      </c>
      <c r="E31" s="142">
        <v>4.3</v>
      </c>
      <c r="F31" s="141">
        <v>2620</v>
      </c>
      <c r="G31" s="142">
        <v>5.2</v>
      </c>
      <c r="H31" s="142">
        <v>23.5</v>
      </c>
      <c r="I31" s="141">
        <v>4348</v>
      </c>
      <c r="J31" s="142">
        <v>60.3</v>
      </c>
      <c r="K31" s="142">
        <v>17.600000000000001</v>
      </c>
    </row>
    <row r="32" spans="1:11" ht="11.45" customHeight="1" x14ac:dyDescent="0.2">
      <c r="A32" s="178">
        <f>IF(D32&lt;&gt;"",COUNTA($D$15:D32),"")</f>
        <v>16</v>
      </c>
      <c r="B32" s="176" t="s">
        <v>446</v>
      </c>
      <c r="C32" s="141">
        <v>28</v>
      </c>
      <c r="D32" s="141">
        <v>24</v>
      </c>
      <c r="E32" s="142">
        <v>14.3</v>
      </c>
      <c r="F32" s="141">
        <v>2575</v>
      </c>
      <c r="G32" s="142">
        <v>8.5</v>
      </c>
      <c r="H32" s="142">
        <v>9.6999999999999993</v>
      </c>
      <c r="I32" s="141">
        <v>2782</v>
      </c>
      <c r="J32" s="142">
        <v>92.6</v>
      </c>
      <c r="K32" s="142">
        <v>6.5</v>
      </c>
    </row>
    <row r="33" spans="1:11" ht="11.45" customHeight="1" x14ac:dyDescent="0.2">
      <c r="A33" s="178">
        <f>IF(D33&lt;&gt;"",COUNTA($D$15:D33),"")</f>
        <v>17</v>
      </c>
      <c r="B33" s="176" t="s">
        <v>233</v>
      </c>
      <c r="C33" s="141">
        <v>19</v>
      </c>
      <c r="D33" s="141">
        <v>16</v>
      </c>
      <c r="E33" s="142">
        <v>14.3</v>
      </c>
      <c r="F33" s="141">
        <v>1036</v>
      </c>
      <c r="G33" s="142">
        <v>6.5</v>
      </c>
      <c r="H33" s="142">
        <v>42.7</v>
      </c>
      <c r="I33" s="141">
        <v>2018</v>
      </c>
      <c r="J33" s="142">
        <v>51.3</v>
      </c>
      <c r="K33" s="142">
        <v>32.9</v>
      </c>
    </row>
    <row r="34" spans="1:11" ht="11.45" customHeight="1" x14ac:dyDescent="0.2">
      <c r="A34" s="178">
        <f>IF(D34&lt;&gt;"",COUNTA($D$15:D34),"")</f>
        <v>18</v>
      </c>
      <c r="B34" s="176" t="s">
        <v>234</v>
      </c>
      <c r="C34" s="141">
        <v>90</v>
      </c>
      <c r="D34" s="141">
        <v>84</v>
      </c>
      <c r="E34" s="142" t="s">
        <v>345</v>
      </c>
      <c r="F34" s="141">
        <v>14154</v>
      </c>
      <c r="G34" s="142">
        <v>0.5</v>
      </c>
      <c r="H34" s="142">
        <v>33.1</v>
      </c>
      <c r="I34" s="141">
        <v>14708</v>
      </c>
      <c r="J34" s="142">
        <v>96.2</v>
      </c>
      <c r="K34" s="142">
        <v>23.8</v>
      </c>
    </row>
    <row r="35" spans="1:11" ht="11.45" customHeight="1" x14ac:dyDescent="0.2">
      <c r="A35" s="178">
        <f>IF(D35&lt;&gt;"",COUNTA($D$15:D35),"")</f>
        <v>19</v>
      </c>
      <c r="B35" s="176" t="s">
        <v>235</v>
      </c>
      <c r="C35" s="141">
        <v>20</v>
      </c>
      <c r="D35" s="141">
        <v>17</v>
      </c>
      <c r="E35" s="142">
        <v>13.3</v>
      </c>
      <c r="F35" s="141">
        <v>2484</v>
      </c>
      <c r="G35" s="142">
        <v>56.9</v>
      </c>
      <c r="H35" s="142">
        <v>42.1</v>
      </c>
      <c r="I35" s="141">
        <v>2571</v>
      </c>
      <c r="J35" s="142">
        <v>96.6</v>
      </c>
      <c r="K35" s="142">
        <v>39.200000000000003</v>
      </c>
    </row>
    <row r="36" spans="1:11" ht="11.45" customHeight="1" x14ac:dyDescent="0.2">
      <c r="A36" s="178">
        <f>IF(D36&lt;&gt;"",COUNTA($D$15:D36),"")</f>
        <v>20</v>
      </c>
      <c r="B36" s="176" t="s">
        <v>236</v>
      </c>
      <c r="C36" s="141">
        <v>6</v>
      </c>
      <c r="D36" s="141">
        <v>4</v>
      </c>
      <c r="E36" s="142" t="s">
        <v>345</v>
      </c>
      <c r="F36" s="141">
        <v>208</v>
      </c>
      <c r="G36" s="142">
        <v>24.6</v>
      </c>
      <c r="H36" s="142">
        <v>35.200000000000003</v>
      </c>
      <c r="I36" s="141">
        <v>313</v>
      </c>
      <c r="J36" s="142">
        <v>66.5</v>
      </c>
      <c r="K36" s="142">
        <v>25.6</v>
      </c>
    </row>
    <row r="37" spans="1:11" ht="11.45" customHeight="1" x14ac:dyDescent="0.2">
      <c r="A37" s="178">
        <f>IF(D37&lt;&gt;"",COUNTA($D$15:D37),"")</f>
        <v>21</v>
      </c>
      <c r="B37" s="174" t="s">
        <v>447</v>
      </c>
      <c r="C37" s="141">
        <v>60</v>
      </c>
      <c r="D37" s="141">
        <v>48</v>
      </c>
      <c r="E37" s="142">
        <v>-2</v>
      </c>
      <c r="F37" s="141">
        <v>5013</v>
      </c>
      <c r="G37" s="142">
        <v>37.299999999999997</v>
      </c>
      <c r="H37" s="142">
        <v>11.5</v>
      </c>
      <c r="I37" s="141">
        <v>6131</v>
      </c>
      <c r="J37" s="142">
        <v>81.8</v>
      </c>
      <c r="K37" s="142">
        <v>7.2</v>
      </c>
    </row>
    <row r="38" spans="1:11" ht="11.45" customHeight="1" x14ac:dyDescent="0.2">
      <c r="A38" s="178">
        <f>IF(D38&lt;&gt;"",COUNTA($D$15:D38),"")</f>
        <v>22</v>
      </c>
      <c r="B38" s="176" t="s">
        <v>237</v>
      </c>
      <c r="C38" s="141">
        <v>13</v>
      </c>
      <c r="D38" s="141">
        <v>11</v>
      </c>
      <c r="E38" s="142">
        <v>-8.3000000000000007</v>
      </c>
      <c r="F38" s="141">
        <v>909</v>
      </c>
      <c r="G38" s="142">
        <v>-15.6</v>
      </c>
      <c r="H38" s="142">
        <v>18.3</v>
      </c>
      <c r="I38" s="141">
        <v>1152</v>
      </c>
      <c r="J38" s="142">
        <v>78.900000000000006</v>
      </c>
      <c r="K38" s="142">
        <v>10.6</v>
      </c>
    </row>
    <row r="39" spans="1:11" ht="11.45" customHeight="1" x14ac:dyDescent="0.2">
      <c r="A39" s="178">
        <f>IF(D39&lt;&gt;"",COUNTA($D$15:D39),"")</f>
        <v>23</v>
      </c>
      <c r="B39" s="176" t="s">
        <v>238</v>
      </c>
      <c r="C39" s="141">
        <v>56</v>
      </c>
      <c r="D39" s="141">
        <v>52</v>
      </c>
      <c r="E39" s="142">
        <v>10.6</v>
      </c>
      <c r="F39" s="141">
        <v>5033</v>
      </c>
      <c r="G39" s="142">
        <v>18.899999999999999</v>
      </c>
      <c r="H39" s="142">
        <v>18</v>
      </c>
      <c r="I39" s="141">
        <v>5373</v>
      </c>
      <c r="J39" s="142">
        <v>93.7</v>
      </c>
      <c r="K39" s="142">
        <v>12.8</v>
      </c>
    </row>
    <row r="40" spans="1:11" ht="11.45" customHeight="1" x14ac:dyDescent="0.2">
      <c r="A40" s="178">
        <f>IF(D40&lt;&gt;"",COUNTA($D$15:D40),"")</f>
        <v>24</v>
      </c>
      <c r="B40" s="176" t="s">
        <v>239</v>
      </c>
      <c r="C40" s="141">
        <v>30</v>
      </c>
      <c r="D40" s="141">
        <v>27</v>
      </c>
      <c r="E40" s="142" t="s">
        <v>345</v>
      </c>
      <c r="F40" s="141">
        <v>4596</v>
      </c>
      <c r="G40" s="142">
        <v>1.4</v>
      </c>
      <c r="H40" s="142">
        <v>23</v>
      </c>
      <c r="I40" s="141">
        <v>4813</v>
      </c>
      <c r="J40" s="142">
        <v>95.5</v>
      </c>
      <c r="K40" s="142">
        <v>17.2</v>
      </c>
    </row>
    <row r="41" spans="1:11" ht="11.45" customHeight="1" x14ac:dyDescent="0.2">
      <c r="A41" s="178">
        <f>IF(D41&lt;&gt;"",COUNTA($D$15:D41),"")</f>
        <v>25</v>
      </c>
      <c r="B41" s="176" t="s">
        <v>240</v>
      </c>
      <c r="C41" s="141">
        <v>82</v>
      </c>
      <c r="D41" s="141">
        <v>70</v>
      </c>
      <c r="E41" s="142">
        <v>2.9</v>
      </c>
      <c r="F41" s="141">
        <v>4887</v>
      </c>
      <c r="G41" s="142">
        <v>3.3</v>
      </c>
      <c r="H41" s="142">
        <v>32.9</v>
      </c>
      <c r="I41" s="141">
        <v>5400</v>
      </c>
      <c r="J41" s="142">
        <v>90.5</v>
      </c>
      <c r="K41" s="142">
        <v>24.9</v>
      </c>
    </row>
    <row r="42" spans="1:11" ht="11.45" customHeight="1" x14ac:dyDescent="0.2">
      <c r="A42" s="178">
        <f>IF(D42&lt;&gt;"",COUNTA($D$15:D42),"")</f>
        <v>26</v>
      </c>
      <c r="B42" s="176" t="s">
        <v>448</v>
      </c>
      <c r="C42" s="141">
        <v>24</v>
      </c>
      <c r="D42" s="141">
        <v>19</v>
      </c>
      <c r="E42" s="142">
        <v>18.8</v>
      </c>
      <c r="F42" s="141">
        <v>2916</v>
      </c>
      <c r="G42" s="142">
        <v>86.2</v>
      </c>
      <c r="H42" s="142">
        <v>49.5</v>
      </c>
      <c r="I42" s="141">
        <v>3421</v>
      </c>
      <c r="J42" s="142">
        <v>85.2</v>
      </c>
      <c r="K42" s="142">
        <v>47.2</v>
      </c>
    </row>
    <row r="43" spans="1:11" ht="11.45" customHeight="1" x14ac:dyDescent="0.2">
      <c r="A43" s="178">
        <f>IF(D43&lt;&gt;"",COUNTA($D$15:D43),"")</f>
        <v>27</v>
      </c>
      <c r="B43" s="176" t="s">
        <v>241</v>
      </c>
      <c r="C43" s="141">
        <v>23</v>
      </c>
      <c r="D43" s="141">
        <v>19</v>
      </c>
      <c r="E43" s="142">
        <v>18.8</v>
      </c>
      <c r="F43" s="141">
        <v>3916</v>
      </c>
      <c r="G43" s="142">
        <v>383.5</v>
      </c>
      <c r="H43" s="142">
        <v>27.3</v>
      </c>
      <c r="I43" s="141">
        <v>4876</v>
      </c>
      <c r="J43" s="142">
        <v>80.3</v>
      </c>
      <c r="K43" s="142">
        <v>34.9</v>
      </c>
    </row>
    <row r="44" spans="1:11" ht="11.45" customHeight="1" x14ac:dyDescent="0.2">
      <c r="A44" s="178">
        <f>IF(D44&lt;&gt;"",COUNTA($D$15:D44),"")</f>
        <v>28</v>
      </c>
      <c r="B44" s="176" t="s">
        <v>449</v>
      </c>
      <c r="C44" s="141">
        <v>14</v>
      </c>
      <c r="D44" s="141">
        <v>10</v>
      </c>
      <c r="E44" s="142">
        <v>-9.1</v>
      </c>
      <c r="F44" s="141">
        <v>1117</v>
      </c>
      <c r="G44" s="142">
        <v>-17.2</v>
      </c>
      <c r="H44" s="142">
        <v>18.399999999999999</v>
      </c>
      <c r="I44" s="141">
        <v>1454</v>
      </c>
      <c r="J44" s="142">
        <v>76.8</v>
      </c>
      <c r="K44" s="142">
        <v>9.5</v>
      </c>
    </row>
    <row r="45" spans="1:11" ht="11.45" customHeight="1" x14ac:dyDescent="0.2">
      <c r="A45" s="178">
        <f>IF(D45&lt;&gt;"",COUNTA($D$15:D45),"")</f>
        <v>29</v>
      </c>
      <c r="B45" s="174" t="s">
        <v>450</v>
      </c>
      <c r="C45" s="141">
        <v>71</v>
      </c>
      <c r="D45" s="141">
        <v>63</v>
      </c>
      <c r="E45" s="142">
        <v>18.899999999999999</v>
      </c>
      <c r="F45" s="141">
        <v>11010</v>
      </c>
      <c r="G45" s="142">
        <v>4.5999999999999996</v>
      </c>
      <c r="H45" s="142">
        <v>28.6</v>
      </c>
      <c r="I45" s="141">
        <v>11589</v>
      </c>
      <c r="J45" s="142">
        <v>95</v>
      </c>
      <c r="K45" s="142">
        <v>21.9</v>
      </c>
    </row>
    <row r="46" spans="1:11" ht="11.45" customHeight="1" x14ac:dyDescent="0.2">
      <c r="A46" s="178">
        <f>IF(D46&lt;&gt;"",COUNTA($D$15:D46),"")</f>
        <v>30</v>
      </c>
      <c r="B46" s="176" t="s">
        <v>242</v>
      </c>
      <c r="C46" s="141">
        <v>25</v>
      </c>
      <c r="D46" s="141">
        <v>21</v>
      </c>
      <c r="E46" s="142" t="s">
        <v>345</v>
      </c>
      <c r="F46" s="141">
        <v>3059</v>
      </c>
      <c r="G46" s="142">
        <v>0.2</v>
      </c>
      <c r="H46" s="142">
        <v>18</v>
      </c>
      <c r="I46" s="141">
        <v>3341</v>
      </c>
      <c r="J46" s="142">
        <v>91.6</v>
      </c>
      <c r="K46" s="142">
        <v>17</v>
      </c>
    </row>
    <row r="47" spans="1:11" ht="11.45" customHeight="1" x14ac:dyDescent="0.2">
      <c r="A47" s="178">
        <f>IF(D47&lt;&gt;"",COUNTA($D$15:D47),"")</f>
        <v>31</v>
      </c>
      <c r="B47" s="176" t="s">
        <v>243</v>
      </c>
      <c r="C47" s="141">
        <v>16</v>
      </c>
      <c r="D47" s="141">
        <v>12</v>
      </c>
      <c r="E47" s="142">
        <v>-14.3</v>
      </c>
      <c r="F47" s="141">
        <v>919</v>
      </c>
      <c r="G47" s="142">
        <v>3.6</v>
      </c>
      <c r="H47" s="142">
        <v>16.8</v>
      </c>
      <c r="I47" s="141">
        <v>2465</v>
      </c>
      <c r="J47" s="142">
        <v>37.299999999999997</v>
      </c>
      <c r="K47" s="142">
        <v>10.7</v>
      </c>
    </row>
    <row r="48" spans="1:11" ht="11.45" customHeight="1" x14ac:dyDescent="0.2">
      <c r="A48" s="178">
        <f>IF(D48&lt;&gt;"",COUNTA($D$15:D48),"")</f>
        <v>32</v>
      </c>
      <c r="B48" s="176" t="s">
        <v>244</v>
      </c>
      <c r="C48" s="141">
        <v>81</v>
      </c>
      <c r="D48" s="141">
        <v>65</v>
      </c>
      <c r="E48" s="142" t="s">
        <v>345</v>
      </c>
      <c r="F48" s="141">
        <v>6194</v>
      </c>
      <c r="G48" s="142">
        <v>0.9</v>
      </c>
      <c r="H48" s="142">
        <v>27.6</v>
      </c>
      <c r="I48" s="141">
        <v>6883</v>
      </c>
      <c r="J48" s="142">
        <v>90</v>
      </c>
      <c r="K48" s="142">
        <v>20.3</v>
      </c>
    </row>
    <row r="49" spans="1:11" ht="20.100000000000001" customHeight="1" x14ac:dyDescent="0.2">
      <c r="A49" s="178" t="str">
        <f>IF(D49&lt;&gt;"",COUNTA($D$15:D49),"")</f>
        <v/>
      </c>
      <c r="B49" s="175" t="s">
        <v>245</v>
      </c>
      <c r="C49" s="141"/>
      <c r="D49" s="141"/>
      <c r="E49" s="142"/>
      <c r="F49" s="141"/>
      <c r="G49" s="142"/>
      <c r="H49" s="142"/>
      <c r="I49" s="141"/>
      <c r="J49" s="142"/>
      <c r="K49" s="142"/>
    </row>
    <row r="50" spans="1:11" ht="11.45" customHeight="1" x14ac:dyDescent="0.2">
      <c r="A50" s="178">
        <f>IF(D50&lt;&gt;"",COUNTA($D$15:D50),"")</f>
        <v>33</v>
      </c>
      <c r="B50" s="176" t="s">
        <v>246</v>
      </c>
      <c r="C50" s="141">
        <v>41</v>
      </c>
      <c r="D50" s="141">
        <v>35</v>
      </c>
      <c r="E50" s="142">
        <v>2.9</v>
      </c>
      <c r="F50" s="141">
        <v>7532</v>
      </c>
      <c r="G50" s="142">
        <v>16.5</v>
      </c>
      <c r="H50" s="142">
        <v>32.6</v>
      </c>
      <c r="I50" s="141">
        <v>8772</v>
      </c>
      <c r="J50" s="142">
        <v>85.9</v>
      </c>
      <c r="K50" s="142">
        <v>24.9</v>
      </c>
    </row>
    <row r="51" spans="1:11" ht="11.45" customHeight="1" x14ac:dyDescent="0.2">
      <c r="A51" s="178">
        <f>IF(D51&lt;&gt;"",COUNTA($D$15:D51),"")</f>
        <v>34</v>
      </c>
      <c r="B51" s="176" t="s">
        <v>247</v>
      </c>
      <c r="C51" s="141">
        <v>41</v>
      </c>
      <c r="D51" s="141">
        <v>33</v>
      </c>
      <c r="E51" s="142">
        <v>-2.9</v>
      </c>
      <c r="F51" s="141">
        <v>6123</v>
      </c>
      <c r="G51" s="142">
        <v>52</v>
      </c>
      <c r="H51" s="142">
        <v>38.799999999999997</v>
      </c>
      <c r="I51" s="141">
        <v>6484</v>
      </c>
      <c r="J51" s="142">
        <v>94.4</v>
      </c>
      <c r="K51" s="142">
        <v>34.9</v>
      </c>
    </row>
    <row r="52" spans="1:11" ht="11.45" customHeight="1" x14ac:dyDescent="0.2">
      <c r="A52" s="178">
        <f>IF(D52&lt;&gt;"",COUNTA($D$15:D52),"")</f>
        <v>35</v>
      </c>
      <c r="B52" s="174" t="s">
        <v>451</v>
      </c>
      <c r="C52" s="141">
        <v>5</v>
      </c>
      <c r="D52" s="141">
        <v>4</v>
      </c>
      <c r="E52" s="142">
        <v>-20</v>
      </c>
      <c r="F52" s="141">
        <v>549</v>
      </c>
      <c r="G52" s="142">
        <v>-39.9</v>
      </c>
      <c r="H52" s="142">
        <v>52.1</v>
      </c>
      <c r="I52" s="141">
        <v>915</v>
      </c>
      <c r="J52" s="142">
        <v>60</v>
      </c>
      <c r="K52" s="142">
        <v>48.6</v>
      </c>
    </row>
    <row r="53" spans="1:11" ht="11.45" customHeight="1" x14ac:dyDescent="0.2">
      <c r="A53" s="178">
        <f>IF(D53&lt;&gt;"",COUNTA($D$15:D53),"")</f>
        <v>36</v>
      </c>
      <c r="B53" s="176" t="s">
        <v>452</v>
      </c>
      <c r="C53" s="141">
        <v>196</v>
      </c>
      <c r="D53" s="141">
        <v>174</v>
      </c>
      <c r="E53" s="142">
        <v>6.1</v>
      </c>
      <c r="F53" s="141">
        <v>19842</v>
      </c>
      <c r="G53" s="142">
        <v>5.9</v>
      </c>
      <c r="H53" s="142">
        <v>35.700000000000003</v>
      </c>
      <c r="I53" s="141">
        <v>21676</v>
      </c>
      <c r="J53" s="142">
        <v>91.5</v>
      </c>
      <c r="K53" s="142">
        <v>27.1</v>
      </c>
    </row>
    <row r="54" spans="1:11" ht="11.45" customHeight="1" x14ac:dyDescent="0.2">
      <c r="A54" s="178">
        <f>IF(D54&lt;&gt;"",COUNTA($D$15:D54),"")</f>
        <v>37</v>
      </c>
      <c r="B54" s="176" t="s">
        <v>453</v>
      </c>
      <c r="C54" s="141">
        <v>48</v>
      </c>
      <c r="D54" s="141">
        <v>41</v>
      </c>
      <c r="E54" s="142" t="s">
        <v>345</v>
      </c>
      <c r="F54" s="141">
        <v>9298</v>
      </c>
      <c r="G54" s="142">
        <v>0.6</v>
      </c>
      <c r="H54" s="142">
        <v>21.5</v>
      </c>
      <c r="I54" s="141">
        <v>10238</v>
      </c>
      <c r="J54" s="142">
        <v>90.8</v>
      </c>
      <c r="K54" s="142">
        <v>15.3</v>
      </c>
    </row>
    <row r="55" spans="1:11" ht="20.100000000000001" customHeight="1" x14ac:dyDescent="0.2">
      <c r="A55" s="178" t="str">
        <f>IF(D55&lt;&gt;"",COUNTA($D$15:D55),"")</f>
        <v/>
      </c>
      <c r="B55" s="175" t="s">
        <v>248</v>
      </c>
      <c r="C55" s="141"/>
      <c r="D55" s="141"/>
      <c r="E55" s="142"/>
      <c r="F55" s="141"/>
      <c r="G55" s="142"/>
      <c r="H55" s="142"/>
      <c r="I55" s="141"/>
      <c r="J55" s="142"/>
      <c r="K55" s="142"/>
    </row>
    <row r="56" spans="1:11" ht="11.45" customHeight="1" x14ac:dyDescent="0.2">
      <c r="A56" s="178">
        <f>IF(D56&lt;&gt;"",COUNTA($D$15:D56),"")</f>
        <v>38</v>
      </c>
      <c r="B56" s="176" t="s">
        <v>249</v>
      </c>
      <c r="C56" s="141">
        <v>9</v>
      </c>
      <c r="D56" s="141">
        <v>7</v>
      </c>
      <c r="E56" s="142" t="s">
        <v>345</v>
      </c>
      <c r="F56" s="141">
        <v>649</v>
      </c>
      <c r="G56" s="142">
        <v>-4.0999999999999996</v>
      </c>
      <c r="H56" s="142">
        <v>8</v>
      </c>
      <c r="I56" s="141">
        <v>737</v>
      </c>
      <c r="J56" s="142">
        <v>88.1</v>
      </c>
      <c r="K56" s="142">
        <v>4.5</v>
      </c>
    </row>
    <row r="57" spans="1:11" ht="11.45" customHeight="1" x14ac:dyDescent="0.2">
      <c r="A57" s="178">
        <f>IF(D57&lt;&gt;"",COUNTA($D$15:D57),"")</f>
        <v>39</v>
      </c>
      <c r="B57" s="176" t="s">
        <v>250</v>
      </c>
      <c r="C57" s="141">
        <v>17</v>
      </c>
      <c r="D57" s="141">
        <v>16</v>
      </c>
      <c r="E57" s="142">
        <v>-5.9</v>
      </c>
      <c r="F57" s="141">
        <v>1263</v>
      </c>
      <c r="G57" s="142">
        <v>-1.3</v>
      </c>
      <c r="H57" s="142">
        <v>25.2</v>
      </c>
      <c r="I57" s="141">
        <v>1285</v>
      </c>
      <c r="J57" s="142">
        <v>98.3</v>
      </c>
      <c r="K57" s="142">
        <v>22.5</v>
      </c>
    </row>
    <row r="58" spans="1:11" ht="11.45" customHeight="1" x14ac:dyDescent="0.2">
      <c r="A58" s="178">
        <f>IF(D58&lt;&gt;"",COUNTA($D$15:D58),"")</f>
        <v>40</v>
      </c>
      <c r="B58" s="174" t="s">
        <v>429</v>
      </c>
      <c r="C58" s="141">
        <v>25</v>
      </c>
      <c r="D58" s="141">
        <v>20</v>
      </c>
      <c r="E58" s="142" t="s">
        <v>345</v>
      </c>
      <c r="F58" s="141">
        <v>2056</v>
      </c>
      <c r="G58" s="142">
        <v>3.9</v>
      </c>
      <c r="H58" s="142">
        <v>36.200000000000003</v>
      </c>
      <c r="I58" s="141">
        <v>2562</v>
      </c>
      <c r="J58" s="142">
        <v>80.2</v>
      </c>
      <c r="K58" s="142">
        <v>31.2</v>
      </c>
    </row>
    <row r="59" spans="1:11" ht="20.100000000000001" customHeight="1" x14ac:dyDescent="0.2">
      <c r="A59" s="178" t="str">
        <f>IF(D59&lt;&gt;"",COUNTA($D$15:D59),"")</f>
        <v/>
      </c>
      <c r="B59" s="175" t="s">
        <v>251</v>
      </c>
      <c r="C59" s="141"/>
      <c r="D59" s="141"/>
      <c r="E59" s="142"/>
      <c r="F59" s="141"/>
      <c r="G59" s="142"/>
      <c r="H59" s="142"/>
      <c r="I59" s="141"/>
      <c r="J59" s="142"/>
      <c r="K59" s="142"/>
    </row>
    <row r="60" spans="1:11" ht="11.45" customHeight="1" x14ac:dyDescent="0.2">
      <c r="A60" s="178">
        <f>IF(D60&lt;&gt;"",COUNTA($D$15:D60),"")</f>
        <v>41</v>
      </c>
      <c r="B60" s="176" t="s">
        <v>252</v>
      </c>
      <c r="C60" s="141">
        <v>10</v>
      </c>
      <c r="D60" s="141">
        <v>9</v>
      </c>
      <c r="E60" s="142">
        <v>12.5</v>
      </c>
      <c r="F60" s="141">
        <v>623</v>
      </c>
      <c r="G60" s="142">
        <v>26.9</v>
      </c>
      <c r="H60" s="142">
        <v>10.9</v>
      </c>
      <c r="I60" s="141">
        <v>834</v>
      </c>
      <c r="J60" s="142">
        <v>74.7</v>
      </c>
      <c r="K60" s="142">
        <v>7.5</v>
      </c>
    </row>
    <row r="61" spans="1:11" ht="11.45" customHeight="1" x14ac:dyDescent="0.2">
      <c r="A61" s="178">
        <f>IF(D61&lt;&gt;"",COUNTA($D$15:D61),"")</f>
        <v>42</v>
      </c>
      <c r="B61" s="174" t="s">
        <v>407</v>
      </c>
      <c r="C61" s="141">
        <v>1</v>
      </c>
      <c r="D61" s="141" t="s">
        <v>12</v>
      </c>
      <c r="E61" s="142" t="s">
        <v>15</v>
      </c>
      <c r="F61" s="141" t="s">
        <v>15</v>
      </c>
      <c r="G61" s="142" t="s">
        <v>15</v>
      </c>
      <c r="H61" s="142" t="s">
        <v>15</v>
      </c>
      <c r="I61" s="141" t="s">
        <v>15</v>
      </c>
      <c r="J61" s="142" t="s">
        <v>15</v>
      </c>
      <c r="K61" s="142" t="s">
        <v>15</v>
      </c>
    </row>
    <row r="62" spans="1:11" ht="11.45" customHeight="1" x14ac:dyDescent="0.2">
      <c r="A62" s="178">
        <f>IF(D62&lt;&gt;"",COUNTA($D$15:D62),"")</f>
        <v>43</v>
      </c>
      <c r="B62" s="174" t="s">
        <v>253</v>
      </c>
      <c r="C62" s="141">
        <v>14</v>
      </c>
      <c r="D62" s="141">
        <v>14</v>
      </c>
      <c r="E62" s="142">
        <v>40</v>
      </c>
      <c r="F62" s="141">
        <v>4969</v>
      </c>
      <c r="G62" s="142">
        <v>882</v>
      </c>
      <c r="H62" s="142">
        <v>4.2</v>
      </c>
      <c r="I62" s="141">
        <v>6162</v>
      </c>
      <c r="J62" s="142">
        <v>80.599999999999994</v>
      </c>
      <c r="K62" s="142">
        <v>4.7</v>
      </c>
    </row>
    <row r="63" spans="1:11" ht="11.45" customHeight="1" x14ac:dyDescent="0.2">
      <c r="A63" s="178">
        <f>IF(D63&lt;&gt;"",COUNTA($D$15:D63),"")</f>
        <v>44</v>
      </c>
      <c r="B63" s="174" t="s">
        <v>254</v>
      </c>
      <c r="C63" s="141">
        <v>38</v>
      </c>
      <c r="D63" s="141">
        <v>21</v>
      </c>
      <c r="E63" s="142">
        <v>5</v>
      </c>
      <c r="F63" s="141">
        <v>5835</v>
      </c>
      <c r="G63" s="142">
        <v>170</v>
      </c>
      <c r="H63" s="142">
        <v>15.5</v>
      </c>
      <c r="I63" s="141">
        <v>7624</v>
      </c>
      <c r="J63" s="142">
        <v>76.5</v>
      </c>
      <c r="K63" s="142">
        <v>10.3</v>
      </c>
    </row>
    <row r="64" spans="1:11" ht="11.45" customHeight="1" x14ac:dyDescent="0.2">
      <c r="A64" s="178">
        <f>IF(D64&lt;&gt;"",COUNTA($D$15:D64),"")</f>
        <v>45</v>
      </c>
      <c r="B64" s="174" t="s">
        <v>455</v>
      </c>
      <c r="C64" s="141">
        <v>32</v>
      </c>
      <c r="D64" s="141">
        <v>21</v>
      </c>
      <c r="E64" s="142">
        <v>5</v>
      </c>
      <c r="F64" s="141">
        <v>1090</v>
      </c>
      <c r="G64" s="142">
        <v>19.100000000000001</v>
      </c>
      <c r="H64" s="142">
        <v>32.5</v>
      </c>
      <c r="I64" s="141">
        <v>1909</v>
      </c>
      <c r="J64" s="142">
        <v>57.1</v>
      </c>
      <c r="K64" s="142">
        <v>28.1</v>
      </c>
    </row>
    <row r="65" spans="1:11" ht="11.45" customHeight="1" x14ac:dyDescent="0.2">
      <c r="A65" s="178">
        <f>IF(D65&lt;&gt;"",COUNTA($D$15:D65),"")</f>
        <v>46</v>
      </c>
      <c r="B65" s="174" t="s">
        <v>408</v>
      </c>
      <c r="C65" s="141">
        <v>3</v>
      </c>
      <c r="D65" s="141" t="s">
        <v>12</v>
      </c>
      <c r="E65" s="142" t="s">
        <v>12</v>
      </c>
      <c r="F65" s="141" t="s">
        <v>12</v>
      </c>
      <c r="G65" s="142" t="s">
        <v>12</v>
      </c>
      <c r="H65" s="142" t="s">
        <v>12</v>
      </c>
      <c r="I65" s="141" t="s">
        <v>12</v>
      </c>
      <c r="J65" s="142" t="s">
        <v>12</v>
      </c>
      <c r="K65" s="142" t="s">
        <v>12</v>
      </c>
    </row>
    <row r="66" spans="1:11" ht="11.45" customHeight="1" x14ac:dyDescent="0.2">
      <c r="A66" s="178">
        <f>IF(D66&lt;&gt;"",COUNTA($D$15:D66),"")</f>
        <v>47</v>
      </c>
      <c r="B66" s="176" t="s">
        <v>255</v>
      </c>
      <c r="C66" s="141">
        <v>10</v>
      </c>
      <c r="D66" s="141">
        <v>9</v>
      </c>
      <c r="E66" s="142">
        <v>12.5</v>
      </c>
      <c r="F66" s="141">
        <v>2360</v>
      </c>
      <c r="G66" s="142">
        <v>1.8</v>
      </c>
      <c r="H66" s="142">
        <v>47.3</v>
      </c>
      <c r="I66" s="141">
        <v>2465</v>
      </c>
      <c r="J66" s="142">
        <v>95.7</v>
      </c>
      <c r="K66" s="142">
        <v>35.6</v>
      </c>
    </row>
    <row r="67" spans="1:11" ht="11.45" customHeight="1" x14ac:dyDescent="0.2">
      <c r="A67" s="178">
        <f>IF(D67&lt;&gt;"",COUNTA($D$15:D67),"")</f>
        <v>48</v>
      </c>
      <c r="B67" s="176" t="s">
        <v>256</v>
      </c>
      <c r="C67" s="141">
        <v>4</v>
      </c>
      <c r="D67" s="141">
        <v>3</v>
      </c>
      <c r="E67" s="142">
        <v>-25</v>
      </c>
      <c r="F67" s="141">
        <v>52</v>
      </c>
      <c r="G67" s="142">
        <v>-55.6</v>
      </c>
      <c r="H67" s="142">
        <v>14.7</v>
      </c>
      <c r="I67" s="141">
        <v>126</v>
      </c>
      <c r="J67" s="142">
        <v>41.3</v>
      </c>
      <c r="K67" s="142">
        <v>9.4</v>
      </c>
    </row>
    <row r="68" spans="1:11" ht="11.45" customHeight="1" x14ac:dyDescent="0.2">
      <c r="A68" s="178">
        <f>IF(D68&lt;&gt;"",COUNTA($D$15:D68),"")</f>
        <v>49</v>
      </c>
      <c r="B68" s="176" t="s">
        <v>257</v>
      </c>
      <c r="C68" s="141">
        <v>9</v>
      </c>
      <c r="D68" s="141">
        <v>7</v>
      </c>
      <c r="E68" s="142">
        <v>16.7</v>
      </c>
      <c r="F68" s="141">
        <v>657</v>
      </c>
      <c r="G68" s="142">
        <v>11</v>
      </c>
      <c r="H68" s="142">
        <v>66.5</v>
      </c>
      <c r="I68" s="141">
        <v>879</v>
      </c>
      <c r="J68" s="142">
        <v>74.7</v>
      </c>
      <c r="K68" s="142">
        <v>62.5</v>
      </c>
    </row>
    <row r="69" spans="1:11" ht="11.45" customHeight="1" x14ac:dyDescent="0.2">
      <c r="A69" s="178">
        <f>IF(D69&lt;&gt;"",COUNTA($D$15:D69),"")</f>
        <v>50</v>
      </c>
      <c r="B69" s="176" t="s">
        <v>258</v>
      </c>
      <c r="C69" s="141">
        <v>7</v>
      </c>
      <c r="D69" s="141">
        <v>5</v>
      </c>
      <c r="E69" s="142" t="s">
        <v>345</v>
      </c>
      <c r="F69" s="141">
        <v>180</v>
      </c>
      <c r="G69" s="142">
        <v>-13</v>
      </c>
      <c r="H69" s="142">
        <v>45.1</v>
      </c>
      <c r="I69" s="141">
        <v>238</v>
      </c>
      <c r="J69" s="142">
        <v>75.599999999999994</v>
      </c>
      <c r="K69" s="142">
        <v>25</v>
      </c>
    </row>
    <row r="70" spans="1:11" ht="11.45" customHeight="1" x14ac:dyDescent="0.2">
      <c r="A70" s="178">
        <f>IF(D70&lt;&gt;"",COUNTA($D$15:D70),"")</f>
        <v>51</v>
      </c>
      <c r="B70" s="176" t="s">
        <v>259</v>
      </c>
      <c r="C70" s="141">
        <v>18</v>
      </c>
      <c r="D70" s="141">
        <v>13</v>
      </c>
      <c r="E70" s="142">
        <v>8.3000000000000007</v>
      </c>
      <c r="F70" s="141">
        <v>1094</v>
      </c>
      <c r="G70" s="142">
        <v>96.1</v>
      </c>
      <c r="H70" s="142">
        <v>19</v>
      </c>
      <c r="I70" s="141">
        <v>1206</v>
      </c>
      <c r="J70" s="142">
        <v>90.7</v>
      </c>
      <c r="K70" s="142">
        <v>12.1</v>
      </c>
    </row>
    <row r="71" spans="1:11" ht="11.45" customHeight="1" x14ac:dyDescent="0.2">
      <c r="A71" s="178">
        <f>IF(D71&lt;&gt;"",COUNTA($D$15:D71),"")</f>
        <v>52</v>
      </c>
      <c r="B71" s="176" t="s">
        <v>260</v>
      </c>
      <c r="C71" s="141">
        <v>27</v>
      </c>
      <c r="D71" s="141">
        <v>20</v>
      </c>
      <c r="E71" s="142">
        <v>25</v>
      </c>
      <c r="F71" s="141">
        <v>4783</v>
      </c>
      <c r="G71" s="142">
        <v>25.1</v>
      </c>
      <c r="H71" s="142">
        <v>11.1</v>
      </c>
      <c r="I71" s="141">
        <v>5547</v>
      </c>
      <c r="J71" s="142">
        <v>86.2</v>
      </c>
      <c r="K71" s="142">
        <v>7.8</v>
      </c>
    </row>
    <row r="72" spans="1:11" ht="11.45" customHeight="1" x14ac:dyDescent="0.2">
      <c r="A72" s="178">
        <f>IF(D72&lt;&gt;"",COUNTA($D$15:D72),"")</f>
        <v>53</v>
      </c>
      <c r="B72" s="176" t="s">
        <v>261</v>
      </c>
      <c r="C72" s="141">
        <v>3</v>
      </c>
      <c r="D72" s="141">
        <v>3</v>
      </c>
      <c r="E72" s="142">
        <v>50</v>
      </c>
      <c r="F72" s="141">
        <v>227</v>
      </c>
      <c r="G72" s="142">
        <v>415.9</v>
      </c>
      <c r="H72" s="142">
        <v>3.7</v>
      </c>
      <c r="I72" s="141">
        <v>227</v>
      </c>
      <c r="J72" s="142">
        <v>100</v>
      </c>
      <c r="K72" s="142">
        <v>2.4</v>
      </c>
    </row>
    <row r="73" spans="1:11" ht="11.45" customHeight="1" x14ac:dyDescent="0.2">
      <c r="A73" s="178">
        <f>IF(D73&lt;&gt;"",COUNTA($D$15:D73),"")</f>
        <v>54</v>
      </c>
      <c r="B73" s="174" t="s">
        <v>409</v>
      </c>
      <c r="C73" s="141">
        <v>4</v>
      </c>
      <c r="D73" s="141">
        <v>4</v>
      </c>
      <c r="E73" s="142" t="s">
        <v>345</v>
      </c>
      <c r="F73" s="141">
        <v>276</v>
      </c>
      <c r="G73" s="142" t="s">
        <v>345</v>
      </c>
      <c r="H73" s="142">
        <v>4.3</v>
      </c>
      <c r="I73" s="141">
        <v>278</v>
      </c>
      <c r="J73" s="142">
        <v>99.3</v>
      </c>
      <c r="K73" s="142">
        <v>4.8</v>
      </c>
    </row>
    <row r="74" spans="1:11" ht="11.45" customHeight="1" x14ac:dyDescent="0.2">
      <c r="A74" s="178">
        <f>IF(D74&lt;&gt;"",COUNTA($D$15:D74),"")</f>
        <v>55</v>
      </c>
      <c r="B74" s="174" t="s">
        <v>410</v>
      </c>
      <c r="C74" s="141">
        <v>14</v>
      </c>
      <c r="D74" s="141">
        <v>11</v>
      </c>
      <c r="E74" s="142">
        <v>22.2</v>
      </c>
      <c r="F74" s="141">
        <v>619</v>
      </c>
      <c r="G74" s="142">
        <v>73.900000000000006</v>
      </c>
      <c r="H74" s="142">
        <v>23.2</v>
      </c>
      <c r="I74" s="141">
        <v>1175</v>
      </c>
      <c r="J74" s="142">
        <v>52.7</v>
      </c>
      <c r="K74" s="142">
        <v>20</v>
      </c>
    </row>
    <row r="75" spans="1:11" ht="11.45" customHeight="1" x14ac:dyDescent="0.2">
      <c r="A75" s="178">
        <f>IF(D75&lt;&gt;"",COUNTA($D$15:D75),"")</f>
        <v>56</v>
      </c>
      <c r="B75" s="174" t="s">
        <v>282</v>
      </c>
      <c r="C75" s="141">
        <v>3</v>
      </c>
      <c r="D75" s="141">
        <v>2</v>
      </c>
      <c r="E75" s="142" t="s">
        <v>15</v>
      </c>
      <c r="F75" s="141" t="s">
        <v>15</v>
      </c>
      <c r="G75" s="142" t="s">
        <v>15</v>
      </c>
      <c r="H75" s="142" t="s">
        <v>15</v>
      </c>
      <c r="I75" s="141" t="s">
        <v>15</v>
      </c>
      <c r="J75" s="142" t="s">
        <v>15</v>
      </c>
      <c r="K75" s="142" t="s">
        <v>15</v>
      </c>
    </row>
    <row r="76" spans="1:11" ht="11.45" customHeight="1" x14ac:dyDescent="0.2">
      <c r="A76" s="178">
        <f>IF(D76&lt;&gt;"",COUNTA($D$15:D76),"")</f>
        <v>57</v>
      </c>
      <c r="B76" s="176" t="s">
        <v>411</v>
      </c>
      <c r="C76" s="141">
        <v>7</v>
      </c>
      <c r="D76" s="141">
        <v>3</v>
      </c>
      <c r="E76" s="142" t="s">
        <v>345</v>
      </c>
      <c r="F76" s="141">
        <v>126</v>
      </c>
      <c r="G76" s="142">
        <v>-20.3</v>
      </c>
      <c r="H76" s="142">
        <v>14.7</v>
      </c>
      <c r="I76" s="141">
        <v>1841</v>
      </c>
      <c r="J76" s="142">
        <v>6.8</v>
      </c>
      <c r="K76" s="142">
        <v>10</v>
      </c>
    </row>
    <row r="77" spans="1:11" ht="11.45" customHeight="1" x14ac:dyDescent="0.2">
      <c r="A77" s="178">
        <f>IF(D77&lt;&gt;"",COUNTA($D$15:D77),"")</f>
        <v>58</v>
      </c>
      <c r="B77" s="176" t="s">
        <v>262</v>
      </c>
      <c r="C77" s="141">
        <v>25</v>
      </c>
      <c r="D77" s="141">
        <v>18</v>
      </c>
      <c r="E77" s="142">
        <v>-5.3</v>
      </c>
      <c r="F77" s="141">
        <v>1109</v>
      </c>
      <c r="G77" s="142">
        <v>-5.0999999999999996</v>
      </c>
      <c r="H77" s="142">
        <v>24.2</v>
      </c>
      <c r="I77" s="141">
        <v>1541</v>
      </c>
      <c r="J77" s="142">
        <v>72</v>
      </c>
      <c r="K77" s="142">
        <v>17.600000000000001</v>
      </c>
    </row>
    <row r="78" spans="1:11" ht="11.45" customHeight="1" x14ac:dyDescent="0.2">
      <c r="A78" s="178">
        <f>IF(D78&lt;&gt;"",COUNTA($D$15:D78),"")</f>
        <v>59</v>
      </c>
      <c r="B78" s="176" t="s">
        <v>263</v>
      </c>
      <c r="C78" s="141">
        <v>5</v>
      </c>
      <c r="D78" s="141">
        <v>5</v>
      </c>
      <c r="E78" s="142">
        <v>25</v>
      </c>
      <c r="F78" s="141">
        <v>266</v>
      </c>
      <c r="G78" s="142">
        <v>33</v>
      </c>
      <c r="H78" s="142">
        <v>18.899999999999999</v>
      </c>
      <c r="I78" s="141">
        <v>274</v>
      </c>
      <c r="J78" s="142">
        <v>97.1</v>
      </c>
      <c r="K78" s="142">
        <v>12.1</v>
      </c>
    </row>
    <row r="79" spans="1:11" ht="11.45" customHeight="1" x14ac:dyDescent="0.2">
      <c r="A79" s="178">
        <f>IF(D79&lt;&gt;"",COUNTA($D$15:D79),"")</f>
        <v>60</v>
      </c>
      <c r="B79" s="176" t="s">
        <v>264</v>
      </c>
      <c r="C79" s="141">
        <v>13</v>
      </c>
      <c r="D79" s="141">
        <v>7</v>
      </c>
      <c r="E79" s="142">
        <v>40</v>
      </c>
      <c r="F79" s="141">
        <v>1333</v>
      </c>
      <c r="G79" s="142">
        <v>15.9</v>
      </c>
      <c r="H79" s="142">
        <v>21.1</v>
      </c>
      <c r="I79" s="141">
        <v>2915</v>
      </c>
      <c r="J79" s="142">
        <v>45.7</v>
      </c>
      <c r="K79" s="142">
        <v>12.7</v>
      </c>
    </row>
    <row r="80" spans="1:11" ht="11.45" customHeight="1" x14ac:dyDescent="0.2">
      <c r="A80" s="178">
        <f>IF(D80&lt;&gt;"",COUNTA($D$15:D80),"")</f>
        <v>61</v>
      </c>
      <c r="B80" s="176" t="s">
        <v>265</v>
      </c>
      <c r="C80" s="141">
        <v>12</v>
      </c>
      <c r="D80" s="141">
        <v>11</v>
      </c>
      <c r="E80" s="142">
        <v>10</v>
      </c>
      <c r="F80" s="141">
        <v>334</v>
      </c>
      <c r="G80" s="142">
        <v>21.9</v>
      </c>
      <c r="H80" s="142">
        <v>12.1</v>
      </c>
      <c r="I80" s="141">
        <v>354</v>
      </c>
      <c r="J80" s="142">
        <v>94.4</v>
      </c>
      <c r="K80" s="142">
        <v>8.5</v>
      </c>
    </row>
    <row r="81" spans="1:11" ht="11.45" customHeight="1" x14ac:dyDescent="0.2">
      <c r="A81" s="178">
        <f>IF(D81&lt;&gt;"",COUNTA($D$15:D81),"")</f>
        <v>62</v>
      </c>
      <c r="B81" s="176" t="s">
        <v>266</v>
      </c>
      <c r="C81" s="141">
        <v>17</v>
      </c>
      <c r="D81" s="141">
        <v>14</v>
      </c>
      <c r="E81" s="142">
        <v>27.3</v>
      </c>
      <c r="F81" s="141">
        <v>1472</v>
      </c>
      <c r="G81" s="142">
        <v>12.6</v>
      </c>
      <c r="H81" s="142">
        <v>10.7</v>
      </c>
      <c r="I81" s="141">
        <v>1647</v>
      </c>
      <c r="J81" s="142">
        <v>89.4</v>
      </c>
      <c r="K81" s="142">
        <v>7.7</v>
      </c>
    </row>
    <row r="82" spans="1:11" ht="11.45" customHeight="1" x14ac:dyDescent="0.2">
      <c r="A82" s="178">
        <f>IF(D82&lt;&gt;"",COUNTA($D$15:D82),"")</f>
        <v>63</v>
      </c>
      <c r="B82" s="176" t="s">
        <v>412</v>
      </c>
      <c r="C82" s="141">
        <v>2</v>
      </c>
      <c r="D82" s="141">
        <v>1</v>
      </c>
      <c r="E82" s="142" t="s">
        <v>15</v>
      </c>
      <c r="F82" s="141" t="s">
        <v>15</v>
      </c>
      <c r="G82" s="142" t="s">
        <v>15</v>
      </c>
      <c r="H82" s="142" t="s">
        <v>15</v>
      </c>
      <c r="I82" s="141" t="s">
        <v>15</v>
      </c>
      <c r="J82" s="142" t="s">
        <v>15</v>
      </c>
      <c r="K82" s="142" t="s">
        <v>15</v>
      </c>
    </row>
    <row r="83" spans="1:11" ht="11.45" customHeight="1" x14ac:dyDescent="0.2">
      <c r="A83" s="178">
        <f>IF(D83&lt;&gt;"",COUNTA($D$15:D83),"")</f>
        <v>64</v>
      </c>
      <c r="B83" s="176" t="s">
        <v>267</v>
      </c>
      <c r="C83" s="141">
        <v>42</v>
      </c>
      <c r="D83" s="141">
        <v>36</v>
      </c>
      <c r="E83" s="142">
        <v>-2.7</v>
      </c>
      <c r="F83" s="141">
        <v>1383</v>
      </c>
      <c r="G83" s="142">
        <v>-16.100000000000001</v>
      </c>
      <c r="H83" s="142">
        <v>28.5</v>
      </c>
      <c r="I83" s="141">
        <v>2019</v>
      </c>
      <c r="J83" s="142">
        <v>68.5</v>
      </c>
      <c r="K83" s="142">
        <v>20</v>
      </c>
    </row>
    <row r="84" spans="1:11" ht="11.45" customHeight="1" x14ac:dyDescent="0.2">
      <c r="A84" s="178">
        <f>IF(D84&lt;&gt;"",COUNTA($D$15:D84),"")</f>
        <v>65</v>
      </c>
      <c r="B84" s="176" t="s">
        <v>268</v>
      </c>
      <c r="C84" s="141">
        <v>8</v>
      </c>
      <c r="D84" s="141">
        <v>4</v>
      </c>
      <c r="E84" s="142" t="s">
        <v>345</v>
      </c>
      <c r="F84" s="141">
        <v>157</v>
      </c>
      <c r="G84" s="142" t="s">
        <v>345</v>
      </c>
      <c r="H84" s="142">
        <v>8.1999999999999993</v>
      </c>
      <c r="I84" s="141">
        <v>753</v>
      </c>
      <c r="J84" s="142">
        <v>20.8</v>
      </c>
      <c r="K84" s="142">
        <v>6.2</v>
      </c>
    </row>
    <row r="85" spans="1:11" ht="11.45" customHeight="1" x14ac:dyDescent="0.2">
      <c r="A85" s="178">
        <f>IF(D85&lt;&gt;"",COUNTA($D$15:D85),"")</f>
        <v>66</v>
      </c>
      <c r="B85" s="174" t="s">
        <v>269</v>
      </c>
      <c r="C85" s="141">
        <v>38</v>
      </c>
      <c r="D85" s="141">
        <v>35</v>
      </c>
      <c r="E85" s="142" t="s">
        <v>345</v>
      </c>
      <c r="F85" s="141">
        <v>3090</v>
      </c>
      <c r="G85" s="142">
        <v>4.9000000000000004</v>
      </c>
      <c r="H85" s="142">
        <v>32.200000000000003</v>
      </c>
      <c r="I85" s="141">
        <v>3518</v>
      </c>
      <c r="J85" s="142">
        <v>87.8</v>
      </c>
      <c r="K85" s="142">
        <v>23.7</v>
      </c>
    </row>
    <row r="86" spans="1:11" ht="11.45" customHeight="1" x14ac:dyDescent="0.2">
      <c r="A86" s="178">
        <f>IF(D86&lt;&gt;"",COUNTA($D$15:D86),"")</f>
        <v>67</v>
      </c>
      <c r="B86" s="174" t="s">
        <v>413</v>
      </c>
      <c r="C86" s="141">
        <v>4</v>
      </c>
      <c r="D86" s="141">
        <v>3</v>
      </c>
      <c r="E86" s="142" t="s">
        <v>345</v>
      </c>
      <c r="F86" s="141">
        <v>151</v>
      </c>
      <c r="G86" s="142">
        <v>-3.8</v>
      </c>
      <c r="H86" s="142">
        <v>10.3</v>
      </c>
      <c r="I86" s="141">
        <v>173</v>
      </c>
      <c r="J86" s="142">
        <v>87.3</v>
      </c>
      <c r="K86" s="142">
        <v>6</v>
      </c>
    </row>
    <row r="87" spans="1:11" ht="11.45" customHeight="1" x14ac:dyDescent="0.2">
      <c r="A87" s="178">
        <f>IF(D87&lt;&gt;"",COUNTA($D$15:D87),"")</f>
        <v>68</v>
      </c>
      <c r="B87" s="174" t="s">
        <v>270</v>
      </c>
      <c r="C87" s="141">
        <v>16</v>
      </c>
      <c r="D87" s="141">
        <v>8</v>
      </c>
      <c r="E87" s="142">
        <v>33.299999999999997</v>
      </c>
      <c r="F87" s="141">
        <v>1329</v>
      </c>
      <c r="G87" s="142">
        <v>341.5</v>
      </c>
      <c r="H87" s="142">
        <v>27.7</v>
      </c>
      <c r="I87" s="141">
        <v>2786</v>
      </c>
      <c r="J87" s="142">
        <v>47.7</v>
      </c>
      <c r="K87" s="142">
        <v>27.5</v>
      </c>
    </row>
    <row r="88" spans="1:11" ht="11.45" customHeight="1" x14ac:dyDescent="0.2">
      <c r="A88" s="178">
        <f>IF(D88&lt;&gt;"",COUNTA($D$15:D88),"")</f>
        <v>69</v>
      </c>
      <c r="B88" s="174" t="s">
        <v>271</v>
      </c>
      <c r="C88" s="141">
        <v>17</v>
      </c>
      <c r="D88" s="141">
        <v>11</v>
      </c>
      <c r="E88" s="142">
        <v>37.5</v>
      </c>
      <c r="F88" s="141">
        <v>319</v>
      </c>
      <c r="G88" s="142">
        <v>16.399999999999999</v>
      </c>
      <c r="H88" s="142">
        <v>25.3</v>
      </c>
      <c r="I88" s="141">
        <v>461</v>
      </c>
      <c r="J88" s="142">
        <v>69.2</v>
      </c>
      <c r="K88" s="142">
        <v>18.7</v>
      </c>
    </row>
    <row r="89" spans="1:11" ht="11.45" customHeight="1" x14ac:dyDescent="0.2">
      <c r="A89" s="178">
        <f>IF(D89&lt;&gt;"",COUNTA($D$15:D89),"")</f>
        <v>70</v>
      </c>
      <c r="B89" s="174" t="s">
        <v>414</v>
      </c>
      <c r="C89" s="141">
        <v>19</v>
      </c>
      <c r="D89" s="141">
        <v>14</v>
      </c>
      <c r="E89" s="142">
        <v>-6.7</v>
      </c>
      <c r="F89" s="141">
        <v>782</v>
      </c>
      <c r="G89" s="142">
        <v>-7.1</v>
      </c>
      <c r="H89" s="142">
        <v>46.9</v>
      </c>
      <c r="I89" s="141">
        <v>1119</v>
      </c>
      <c r="J89" s="142">
        <v>69.900000000000006</v>
      </c>
      <c r="K89" s="142">
        <v>43.7</v>
      </c>
    </row>
    <row r="90" spans="1:11" ht="11.45" customHeight="1" x14ac:dyDescent="0.2">
      <c r="A90" s="178">
        <f>IF(D90&lt;&gt;"",COUNTA($D$15:D90),"")</f>
        <v>71</v>
      </c>
      <c r="B90" s="174" t="s">
        <v>242</v>
      </c>
      <c r="C90" s="141">
        <v>16</v>
      </c>
      <c r="D90" s="141">
        <v>4</v>
      </c>
      <c r="E90" s="142">
        <v>-33.299999999999997</v>
      </c>
      <c r="F90" s="141">
        <v>417</v>
      </c>
      <c r="G90" s="142">
        <v>-38.299999999999997</v>
      </c>
      <c r="H90" s="142">
        <v>2.2999999999999998</v>
      </c>
      <c r="I90" s="141">
        <v>1988</v>
      </c>
      <c r="J90" s="142">
        <v>21</v>
      </c>
      <c r="K90" s="142">
        <v>1.7</v>
      </c>
    </row>
    <row r="91" spans="1:11" ht="11.45" customHeight="1" x14ac:dyDescent="0.2">
      <c r="A91" s="178">
        <f>IF(D91&lt;&gt;"",COUNTA($D$15:D91),"")</f>
        <v>72</v>
      </c>
      <c r="B91" s="174" t="s">
        <v>430</v>
      </c>
      <c r="C91" s="141">
        <v>4</v>
      </c>
      <c r="D91" s="141">
        <v>4</v>
      </c>
      <c r="E91" s="142" t="s">
        <v>345</v>
      </c>
      <c r="F91" s="141">
        <v>1348</v>
      </c>
      <c r="G91" s="142" t="s">
        <v>345</v>
      </c>
      <c r="H91" s="142">
        <v>19.3</v>
      </c>
      <c r="I91" s="141">
        <v>1348</v>
      </c>
      <c r="J91" s="142">
        <v>100</v>
      </c>
      <c r="K91" s="142">
        <v>9.3000000000000007</v>
      </c>
    </row>
    <row r="92" spans="1:11" ht="11.45" customHeight="1" x14ac:dyDescent="0.2">
      <c r="A92" s="178">
        <f>IF(D92&lt;&gt;"",COUNTA($D$15:D92),"")</f>
        <v>73</v>
      </c>
      <c r="B92" s="176" t="s">
        <v>272</v>
      </c>
      <c r="C92" s="141">
        <v>6</v>
      </c>
      <c r="D92" s="141">
        <v>5</v>
      </c>
      <c r="E92" s="142" t="s">
        <v>345</v>
      </c>
      <c r="F92" s="141">
        <v>1018</v>
      </c>
      <c r="G92" s="142">
        <v>-3.8</v>
      </c>
      <c r="H92" s="142">
        <v>6.6</v>
      </c>
      <c r="I92" s="141">
        <v>2114</v>
      </c>
      <c r="J92" s="142">
        <v>48.2</v>
      </c>
      <c r="K92" s="142">
        <v>2.8</v>
      </c>
    </row>
    <row r="93" spans="1:11" ht="20.100000000000001" customHeight="1" x14ac:dyDescent="0.2">
      <c r="A93" s="178" t="str">
        <f>IF(D93&lt;&gt;"",COUNTA($D$15:D93),"")</f>
        <v/>
      </c>
      <c r="B93" s="177" t="s">
        <v>273</v>
      </c>
      <c r="C93" s="141"/>
      <c r="D93" s="141"/>
      <c r="E93" s="142"/>
      <c r="F93" s="141"/>
      <c r="G93" s="142"/>
      <c r="H93" s="142"/>
      <c r="I93" s="141"/>
      <c r="J93" s="142"/>
      <c r="K93" s="142"/>
    </row>
    <row r="94" spans="1:11" ht="11.45" customHeight="1" x14ac:dyDescent="0.2">
      <c r="A94" s="178">
        <f>IF(D94&lt;&gt;"",COUNTA($D$15:D94),"")</f>
        <v>74</v>
      </c>
      <c r="B94" s="174" t="s">
        <v>346</v>
      </c>
      <c r="C94" s="141">
        <v>9</v>
      </c>
      <c r="D94" s="141">
        <v>6</v>
      </c>
      <c r="E94" s="142" t="s">
        <v>345</v>
      </c>
      <c r="F94" s="141">
        <v>284</v>
      </c>
      <c r="G94" s="142">
        <v>-0.7</v>
      </c>
      <c r="H94" s="142">
        <v>11.6</v>
      </c>
      <c r="I94" s="141">
        <v>919</v>
      </c>
      <c r="J94" s="142">
        <v>30.9</v>
      </c>
      <c r="K94" s="142">
        <v>7.6</v>
      </c>
    </row>
    <row r="95" spans="1:11" ht="11.45" customHeight="1" x14ac:dyDescent="0.2">
      <c r="A95" s="178">
        <f>IF(D95&lt;&gt;"",COUNTA($D$15:D95),"")</f>
        <v>75</v>
      </c>
      <c r="B95" s="174" t="s">
        <v>347</v>
      </c>
      <c r="C95" s="141">
        <v>2</v>
      </c>
      <c r="D95" s="141">
        <v>1</v>
      </c>
      <c r="E95" s="142" t="s">
        <v>15</v>
      </c>
      <c r="F95" s="141" t="s">
        <v>15</v>
      </c>
      <c r="G95" s="142" t="s">
        <v>15</v>
      </c>
      <c r="H95" s="142" t="s">
        <v>15</v>
      </c>
      <c r="I95" s="141" t="s">
        <v>15</v>
      </c>
      <c r="J95" s="142" t="s">
        <v>15</v>
      </c>
      <c r="K95" s="142" t="s">
        <v>15</v>
      </c>
    </row>
    <row r="96" spans="1:11" ht="11.45" customHeight="1" x14ac:dyDescent="0.2">
      <c r="A96" s="178">
        <f>IF(D96&lt;&gt;"",COUNTA($D$15:D96),"")</f>
        <v>76</v>
      </c>
      <c r="B96" s="174" t="s">
        <v>348</v>
      </c>
      <c r="C96" s="141">
        <v>4</v>
      </c>
      <c r="D96" s="141">
        <v>4</v>
      </c>
      <c r="E96" s="142">
        <v>33.299999999999997</v>
      </c>
      <c r="F96" s="141">
        <v>259</v>
      </c>
      <c r="G96" s="142">
        <v>129.19999999999999</v>
      </c>
      <c r="H96" s="142">
        <v>36.200000000000003</v>
      </c>
      <c r="I96" s="141">
        <v>259</v>
      </c>
      <c r="J96" s="142">
        <v>100</v>
      </c>
      <c r="K96" s="142">
        <v>27.6</v>
      </c>
    </row>
    <row r="97" spans="1:11" ht="11.45" customHeight="1" x14ac:dyDescent="0.2">
      <c r="A97" s="178">
        <f>IF(D97&lt;&gt;"",COUNTA($D$15:D97),"")</f>
        <v>77</v>
      </c>
      <c r="B97" s="174" t="s">
        <v>349</v>
      </c>
      <c r="C97" s="141">
        <v>2</v>
      </c>
      <c r="D97" s="141">
        <v>2</v>
      </c>
      <c r="E97" s="142" t="s">
        <v>15</v>
      </c>
      <c r="F97" s="141" t="s">
        <v>15</v>
      </c>
      <c r="G97" s="142" t="s">
        <v>15</v>
      </c>
      <c r="H97" s="142" t="s">
        <v>15</v>
      </c>
      <c r="I97" s="141" t="s">
        <v>15</v>
      </c>
      <c r="J97" s="142" t="s">
        <v>15</v>
      </c>
      <c r="K97" s="142" t="s">
        <v>15</v>
      </c>
    </row>
    <row r="98" spans="1:11" ht="11.45" customHeight="1" x14ac:dyDescent="0.2">
      <c r="A98" s="178">
        <f>IF(D98&lt;&gt;"",COUNTA($D$15:D98),"")</f>
        <v>78</v>
      </c>
      <c r="B98" s="174" t="s">
        <v>350</v>
      </c>
      <c r="C98" s="141">
        <v>10</v>
      </c>
      <c r="D98" s="141">
        <v>8</v>
      </c>
      <c r="E98" s="142">
        <v>14.3</v>
      </c>
      <c r="F98" s="141">
        <v>381</v>
      </c>
      <c r="G98" s="142">
        <v>62.1</v>
      </c>
      <c r="H98" s="142">
        <v>16</v>
      </c>
      <c r="I98" s="141">
        <v>428</v>
      </c>
      <c r="J98" s="142">
        <v>89</v>
      </c>
      <c r="K98" s="142">
        <v>9.3000000000000007</v>
      </c>
    </row>
    <row r="99" spans="1:11" ht="11.45" customHeight="1" x14ac:dyDescent="0.2">
      <c r="A99" s="178">
        <f>IF(D99&lt;&gt;"",COUNTA($D$15:D99),"")</f>
        <v>79</v>
      </c>
      <c r="B99" s="174" t="s">
        <v>351</v>
      </c>
      <c r="C99" s="141" t="s">
        <v>12</v>
      </c>
      <c r="D99" s="141" t="s">
        <v>12</v>
      </c>
      <c r="E99" s="142" t="s">
        <v>12</v>
      </c>
      <c r="F99" s="141" t="s">
        <v>12</v>
      </c>
      <c r="G99" s="142" t="s">
        <v>12</v>
      </c>
      <c r="H99" s="142" t="s">
        <v>12</v>
      </c>
      <c r="I99" s="141" t="s">
        <v>12</v>
      </c>
      <c r="J99" s="142" t="s">
        <v>12</v>
      </c>
      <c r="K99" s="142" t="s">
        <v>12</v>
      </c>
    </row>
    <row r="100" spans="1:11" ht="11.45" customHeight="1" x14ac:dyDescent="0.2">
      <c r="A100" s="178">
        <f>IF(D100&lt;&gt;"",COUNTA($D$15:D100),"")</f>
        <v>80</v>
      </c>
      <c r="B100" s="174" t="s">
        <v>418</v>
      </c>
      <c r="C100" s="141">
        <v>4</v>
      </c>
      <c r="D100" s="141">
        <v>3</v>
      </c>
      <c r="E100" s="142" t="s">
        <v>345</v>
      </c>
      <c r="F100" s="141">
        <v>180</v>
      </c>
      <c r="G100" s="142">
        <v>-5.8</v>
      </c>
      <c r="H100" s="142">
        <v>32.5</v>
      </c>
      <c r="I100" s="141">
        <v>211</v>
      </c>
      <c r="J100" s="142">
        <v>85.3</v>
      </c>
      <c r="K100" s="142">
        <v>20.8</v>
      </c>
    </row>
    <row r="101" spans="1:11" ht="11.45" customHeight="1" x14ac:dyDescent="0.2">
      <c r="A101" s="178">
        <f>IF(D101&lt;&gt;"",COUNTA($D$15:D101),"")</f>
        <v>81</v>
      </c>
      <c r="B101" s="174" t="s">
        <v>419</v>
      </c>
      <c r="C101" s="141">
        <v>3</v>
      </c>
      <c r="D101" s="141">
        <v>3</v>
      </c>
      <c r="E101" s="142" t="s">
        <v>345</v>
      </c>
      <c r="F101" s="141">
        <v>254</v>
      </c>
      <c r="G101" s="142" t="s">
        <v>345</v>
      </c>
      <c r="H101" s="142">
        <v>45.4</v>
      </c>
      <c r="I101" s="141">
        <v>254</v>
      </c>
      <c r="J101" s="142">
        <v>100</v>
      </c>
      <c r="K101" s="142">
        <v>40.299999999999997</v>
      </c>
    </row>
    <row r="102" spans="1:11" ht="11.45" customHeight="1" x14ac:dyDescent="0.2">
      <c r="A102" s="178">
        <f>IF(D102&lt;&gt;"",COUNTA($D$15:D102),"")</f>
        <v>82</v>
      </c>
      <c r="B102" s="174" t="s">
        <v>352</v>
      </c>
      <c r="C102" s="141">
        <v>3</v>
      </c>
      <c r="D102" s="141">
        <v>2</v>
      </c>
      <c r="E102" s="142" t="s">
        <v>15</v>
      </c>
      <c r="F102" s="141" t="s">
        <v>15</v>
      </c>
      <c r="G102" s="142" t="s">
        <v>15</v>
      </c>
      <c r="H102" s="142" t="s">
        <v>15</v>
      </c>
      <c r="I102" s="141" t="s">
        <v>15</v>
      </c>
      <c r="J102" s="142" t="s">
        <v>15</v>
      </c>
      <c r="K102" s="142" t="s">
        <v>15</v>
      </c>
    </row>
    <row r="103" spans="1:11" ht="11.45" customHeight="1" x14ac:dyDescent="0.2">
      <c r="A103" s="178">
        <f>IF(D103&lt;&gt;"",COUNTA($D$15:D103),"")</f>
        <v>83</v>
      </c>
      <c r="B103" s="174" t="s">
        <v>420</v>
      </c>
      <c r="C103" s="141">
        <v>5</v>
      </c>
      <c r="D103" s="141">
        <v>3</v>
      </c>
      <c r="E103" s="142" t="s">
        <v>345</v>
      </c>
      <c r="F103" s="141">
        <v>59</v>
      </c>
      <c r="G103" s="142">
        <v>-13.2</v>
      </c>
      <c r="H103" s="142">
        <v>10</v>
      </c>
      <c r="I103" s="141">
        <v>413</v>
      </c>
      <c r="J103" s="142">
        <v>14.3</v>
      </c>
      <c r="K103" s="142">
        <v>7</v>
      </c>
    </row>
    <row r="104" spans="1:11" ht="11.45" customHeight="1" x14ac:dyDescent="0.2">
      <c r="A104" s="178">
        <f>IF(D104&lt;&gt;"",COUNTA($D$15:D104),"")</f>
        <v>84</v>
      </c>
      <c r="B104" s="174" t="s">
        <v>353</v>
      </c>
      <c r="C104" s="141">
        <v>6</v>
      </c>
      <c r="D104" s="141">
        <v>2</v>
      </c>
      <c r="E104" s="142" t="s">
        <v>15</v>
      </c>
      <c r="F104" s="141" t="s">
        <v>15</v>
      </c>
      <c r="G104" s="142" t="s">
        <v>15</v>
      </c>
      <c r="H104" s="142" t="s">
        <v>15</v>
      </c>
      <c r="I104" s="141" t="s">
        <v>15</v>
      </c>
      <c r="J104" s="142" t="s">
        <v>15</v>
      </c>
      <c r="K104" s="142" t="s">
        <v>15</v>
      </c>
    </row>
    <row r="105" spans="1:11" ht="11.45" customHeight="1" x14ac:dyDescent="0.2">
      <c r="A105" s="178">
        <f>IF(D105&lt;&gt;"",COUNTA($D$15:D105),"")</f>
        <v>85</v>
      </c>
      <c r="B105" s="174" t="s">
        <v>354</v>
      </c>
      <c r="C105" s="141">
        <v>2</v>
      </c>
      <c r="D105" s="141">
        <v>2</v>
      </c>
      <c r="E105" s="142" t="s">
        <v>15</v>
      </c>
      <c r="F105" s="141" t="s">
        <v>15</v>
      </c>
      <c r="G105" s="142" t="s">
        <v>15</v>
      </c>
      <c r="H105" s="142" t="s">
        <v>15</v>
      </c>
      <c r="I105" s="141" t="s">
        <v>15</v>
      </c>
      <c r="J105" s="142" t="s">
        <v>15</v>
      </c>
      <c r="K105" s="142" t="s">
        <v>15</v>
      </c>
    </row>
    <row r="106" spans="1:11" ht="11.45" customHeight="1" x14ac:dyDescent="0.2">
      <c r="A106" s="178">
        <f>IF(D106&lt;&gt;"",COUNTA($D$15:D106),"")</f>
        <v>86</v>
      </c>
      <c r="B106" s="174" t="s">
        <v>421</v>
      </c>
      <c r="C106" s="141">
        <v>2</v>
      </c>
      <c r="D106" s="141">
        <v>2</v>
      </c>
      <c r="E106" s="142" t="s">
        <v>15</v>
      </c>
      <c r="F106" s="141" t="s">
        <v>15</v>
      </c>
      <c r="G106" s="142" t="s">
        <v>15</v>
      </c>
      <c r="H106" s="142" t="s">
        <v>15</v>
      </c>
      <c r="I106" s="141" t="s">
        <v>15</v>
      </c>
      <c r="J106" s="142" t="s">
        <v>15</v>
      </c>
      <c r="K106" s="142" t="s">
        <v>15</v>
      </c>
    </row>
    <row r="107" spans="1:11" ht="11.45" customHeight="1" x14ac:dyDescent="0.2">
      <c r="A107" s="178">
        <f>IF(D107&lt;&gt;"",COUNTA($D$15:D107),"")</f>
        <v>87</v>
      </c>
      <c r="B107" s="174" t="s">
        <v>422</v>
      </c>
      <c r="C107" s="141" t="s">
        <v>12</v>
      </c>
      <c r="D107" s="141" t="s">
        <v>12</v>
      </c>
      <c r="E107" s="142" t="s">
        <v>12</v>
      </c>
      <c r="F107" s="141" t="s">
        <v>12</v>
      </c>
      <c r="G107" s="142" t="s">
        <v>12</v>
      </c>
      <c r="H107" s="142" t="s">
        <v>12</v>
      </c>
      <c r="I107" s="141" t="s">
        <v>12</v>
      </c>
      <c r="J107" s="142" t="s">
        <v>12</v>
      </c>
      <c r="K107" s="142" t="s">
        <v>12</v>
      </c>
    </row>
    <row r="108" spans="1:11" ht="11.45" customHeight="1" x14ac:dyDescent="0.2">
      <c r="A108" s="178">
        <f>IF(D108&lt;&gt;"",COUNTA($D$15:D108),"")</f>
        <v>88</v>
      </c>
      <c r="B108" s="174" t="s">
        <v>355</v>
      </c>
      <c r="C108" s="141">
        <v>12</v>
      </c>
      <c r="D108" s="141">
        <v>8</v>
      </c>
      <c r="E108" s="142" t="s">
        <v>345</v>
      </c>
      <c r="F108" s="141">
        <v>789</v>
      </c>
      <c r="G108" s="142">
        <v>1.3</v>
      </c>
      <c r="H108" s="142">
        <v>32.200000000000003</v>
      </c>
      <c r="I108" s="141">
        <v>901</v>
      </c>
      <c r="J108" s="142">
        <v>87.6</v>
      </c>
      <c r="K108" s="142">
        <v>26</v>
      </c>
    </row>
    <row r="109" spans="1:11" ht="11.45" customHeight="1" x14ac:dyDescent="0.2">
      <c r="A109" s="178">
        <f>IF(D109&lt;&gt;"",COUNTA($D$15:D109),"")</f>
        <v>89</v>
      </c>
      <c r="B109" s="174" t="s">
        <v>356</v>
      </c>
      <c r="C109" s="141">
        <v>9</v>
      </c>
      <c r="D109" s="141">
        <v>5</v>
      </c>
      <c r="E109" s="142">
        <v>-16.7</v>
      </c>
      <c r="F109" s="141">
        <v>1346</v>
      </c>
      <c r="G109" s="142">
        <v>23.5</v>
      </c>
      <c r="H109" s="142">
        <v>16.100000000000001</v>
      </c>
      <c r="I109" s="141">
        <v>3126</v>
      </c>
      <c r="J109" s="142">
        <v>43.1</v>
      </c>
      <c r="K109" s="142">
        <v>8.3000000000000007</v>
      </c>
    </row>
    <row r="110" spans="1:11" ht="11.45" customHeight="1" x14ac:dyDescent="0.2">
      <c r="A110" s="178">
        <f>IF(D110&lt;&gt;"",COUNTA($D$15:D110),"")</f>
        <v>90</v>
      </c>
      <c r="B110" s="174" t="s">
        <v>357</v>
      </c>
      <c r="C110" s="141" t="s">
        <v>12</v>
      </c>
      <c r="D110" s="141" t="s">
        <v>12</v>
      </c>
      <c r="E110" s="142" t="s">
        <v>12</v>
      </c>
      <c r="F110" s="141" t="s">
        <v>12</v>
      </c>
      <c r="G110" s="142" t="s">
        <v>12</v>
      </c>
      <c r="H110" s="142" t="s">
        <v>12</v>
      </c>
      <c r="I110" s="141" t="s">
        <v>12</v>
      </c>
      <c r="J110" s="142" t="s">
        <v>12</v>
      </c>
      <c r="K110" s="142" t="s">
        <v>12</v>
      </c>
    </row>
    <row r="111" spans="1:11" ht="11.45" customHeight="1" x14ac:dyDescent="0.2">
      <c r="A111" s="178">
        <f>IF(D111&lt;&gt;"",COUNTA($D$15:D111),"")</f>
        <v>91</v>
      </c>
      <c r="B111" s="174" t="s">
        <v>358</v>
      </c>
      <c r="C111" s="141">
        <v>5</v>
      </c>
      <c r="D111" s="141">
        <v>4</v>
      </c>
      <c r="E111" s="142">
        <v>-20</v>
      </c>
      <c r="F111" s="141">
        <v>215</v>
      </c>
      <c r="G111" s="142">
        <v>-41.7</v>
      </c>
      <c r="H111" s="142">
        <v>54.3</v>
      </c>
      <c r="I111" s="141">
        <v>369</v>
      </c>
      <c r="J111" s="142">
        <v>58.3</v>
      </c>
      <c r="K111" s="142">
        <v>31.1</v>
      </c>
    </row>
    <row r="112" spans="1:11" ht="11.45" customHeight="1" x14ac:dyDescent="0.2">
      <c r="A112" s="178">
        <f>IF(D112&lt;&gt;"",COUNTA($D$15:D112),"")</f>
        <v>92</v>
      </c>
      <c r="B112" s="174" t="s">
        <v>359</v>
      </c>
      <c r="C112" s="141">
        <v>1</v>
      </c>
      <c r="D112" s="141" t="s">
        <v>12</v>
      </c>
      <c r="E112" s="142" t="s">
        <v>15</v>
      </c>
      <c r="F112" s="141" t="s">
        <v>15</v>
      </c>
      <c r="G112" s="142" t="s">
        <v>15</v>
      </c>
      <c r="H112" s="142" t="s">
        <v>15</v>
      </c>
      <c r="I112" s="141" t="s">
        <v>15</v>
      </c>
      <c r="J112" s="142" t="s">
        <v>15</v>
      </c>
      <c r="K112" s="142" t="s">
        <v>15</v>
      </c>
    </row>
    <row r="113" spans="1:11" ht="11.45" customHeight="1" x14ac:dyDescent="0.2">
      <c r="A113" s="178">
        <f>IF(D113&lt;&gt;"",COUNTA($D$15:D113),"")</f>
        <v>93</v>
      </c>
      <c r="B113" s="174" t="s">
        <v>426</v>
      </c>
      <c r="C113" s="141">
        <v>5</v>
      </c>
      <c r="D113" s="141">
        <v>5</v>
      </c>
      <c r="E113" s="142" t="s">
        <v>345</v>
      </c>
      <c r="F113" s="141">
        <v>487</v>
      </c>
      <c r="G113" s="142">
        <v>-1.2</v>
      </c>
      <c r="H113" s="142">
        <v>23.5</v>
      </c>
      <c r="I113" s="141">
        <v>516</v>
      </c>
      <c r="J113" s="142">
        <v>94.4</v>
      </c>
      <c r="K113" s="142">
        <v>12.6</v>
      </c>
    </row>
    <row r="114" spans="1:11" ht="11.45" customHeight="1" x14ac:dyDescent="0.2">
      <c r="A114" s="178">
        <f>IF(D114&lt;&gt;"",COUNTA($D$15:D114),"")</f>
        <v>94</v>
      </c>
      <c r="B114" s="174" t="s">
        <v>361</v>
      </c>
      <c r="C114" s="141">
        <v>5</v>
      </c>
      <c r="D114" s="141">
        <v>4</v>
      </c>
      <c r="E114" s="142" t="s">
        <v>345</v>
      </c>
      <c r="F114" s="141">
        <v>106</v>
      </c>
      <c r="G114" s="142">
        <v>-4.5</v>
      </c>
      <c r="H114" s="142">
        <v>10.199999999999999</v>
      </c>
      <c r="I114" s="141">
        <v>131</v>
      </c>
      <c r="J114" s="142">
        <v>80.900000000000006</v>
      </c>
      <c r="K114" s="142">
        <v>6.3</v>
      </c>
    </row>
    <row r="115" spans="1:11" ht="11.45" customHeight="1" x14ac:dyDescent="0.2">
      <c r="A115" s="178">
        <f>IF(D115&lt;&gt;"",COUNTA($D$15:D115),"")</f>
        <v>95</v>
      </c>
      <c r="B115" s="174" t="s">
        <v>281</v>
      </c>
      <c r="C115" s="141">
        <v>4</v>
      </c>
      <c r="D115" s="141">
        <v>4</v>
      </c>
      <c r="E115" s="142">
        <v>33.299999999999997</v>
      </c>
      <c r="F115" s="141">
        <v>196</v>
      </c>
      <c r="G115" s="142">
        <v>50.8</v>
      </c>
      <c r="H115" s="142">
        <v>31.2</v>
      </c>
      <c r="I115" s="141">
        <v>196</v>
      </c>
      <c r="J115" s="142">
        <v>100</v>
      </c>
      <c r="K115" s="142">
        <v>30.3</v>
      </c>
    </row>
    <row r="116" spans="1:11" ht="11.45" customHeight="1" x14ac:dyDescent="0.2">
      <c r="A116" s="178">
        <f>IF(D116&lt;&gt;"",COUNTA($D$15:D116),"")</f>
        <v>96</v>
      </c>
      <c r="B116" s="174" t="s">
        <v>362</v>
      </c>
      <c r="C116" s="141">
        <v>2</v>
      </c>
      <c r="D116" s="141">
        <v>2</v>
      </c>
      <c r="E116" s="142" t="s">
        <v>15</v>
      </c>
      <c r="F116" s="141" t="s">
        <v>15</v>
      </c>
      <c r="G116" s="142" t="s">
        <v>15</v>
      </c>
      <c r="H116" s="142" t="s">
        <v>15</v>
      </c>
      <c r="I116" s="141" t="s">
        <v>15</v>
      </c>
      <c r="J116" s="142" t="s">
        <v>15</v>
      </c>
      <c r="K116" s="142" t="s">
        <v>15</v>
      </c>
    </row>
    <row r="117" spans="1:11" ht="11.45" customHeight="1" x14ac:dyDescent="0.2">
      <c r="A117" s="178">
        <f>IF(D117&lt;&gt;"",COUNTA($D$15:D117),"")</f>
        <v>97</v>
      </c>
      <c r="B117" s="174" t="s">
        <v>363</v>
      </c>
      <c r="C117" s="141">
        <v>3</v>
      </c>
      <c r="D117" s="141">
        <v>3</v>
      </c>
      <c r="E117" s="142" t="s">
        <v>345</v>
      </c>
      <c r="F117" s="141">
        <v>511</v>
      </c>
      <c r="G117" s="142" t="s">
        <v>345</v>
      </c>
      <c r="H117" s="142">
        <v>10.5</v>
      </c>
      <c r="I117" s="141">
        <v>511</v>
      </c>
      <c r="J117" s="142">
        <v>100</v>
      </c>
      <c r="K117" s="142">
        <v>8.1</v>
      </c>
    </row>
    <row r="118" spans="1:11" ht="11.45" customHeight="1" x14ac:dyDescent="0.2">
      <c r="A118" s="178">
        <f>IF(D118&lt;&gt;"",COUNTA($D$15:D118),"")</f>
        <v>98</v>
      </c>
      <c r="B118" s="174" t="s">
        <v>364</v>
      </c>
      <c r="C118" s="141">
        <v>2</v>
      </c>
      <c r="D118" s="141">
        <v>2</v>
      </c>
      <c r="E118" s="142" t="s">
        <v>15</v>
      </c>
      <c r="F118" s="141" t="s">
        <v>15</v>
      </c>
      <c r="G118" s="142" t="s">
        <v>15</v>
      </c>
      <c r="H118" s="142" t="s">
        <v>15</v>
      </c>
      <c r="I118" s="141" t="s">
        <v>15</v>
      </c>
      <c r="J118" s="142" t="s">
        <v>15</v>
      </c>
      <c r="K118" s="142" t="s">
        <v>15</v>
      </c>
    </row>
    <row r="119" spans="1:11" ht="11.45" customHeight="1" x14ac:dyDescent="0.2">
      <c r="A119" s="178">
        <f>IF(D119&lt;&gt;"",COUNTA($D$15:D119),"")</f>
        <v>99</v>
      </c>
      <c r="B119" s="174" t="s">
        <v>365</v>
      </c>
      <c r="C119" s="141" t="s">
        <v>12</v>
      </c>
      <c r="D119" s="141" t="s">
        <v>12</v>
      </c>
      <c r="E119" s="142" t="s">
        <v>19</v>
      </c>
      <c r="F119" s="141" t="s">
        <v>12</v>
      </c>
      <c r="G119" s="142" t="s">
        <v>19</v>
      </c>
      <c r="H119" s="142" t="s">
        <v>12</v>
      </c>
      <c r="I119" s="141" t="s">
        <v>12</v>
      </c>
      <c r="J119" s="142" t="s">
        <v>12</v>
      </c>
      <c r="K119" s="142" t="s">
        <v>12</v>
      </c>
    </row>
    <row r="120" spans="1:11" ht="11.45" customHeight="1" x14ac:dyDescent="0.2">
      <c r="A120" s="178">
        <f>IF(D120&lt;&gt;"",COUNTA($D$15:D120),"")</f>
        <v>100</v>
      </c>
      <c r="B120" s="174" t="s">
        <v>424</v>
      </c>
      <c r="C120" s="141">
        <v>5</v>
      </c>
      <c r="D120" s="141">
        <v>4</v>
      </c>
      <c r="E120" s="142" t="s">
        <v>345</v>
      </c>
      <c r="F120" s="141">
        <v>196</v>
      </c>
      <c r="G120" s="142" t="s">
        <v>345</v>
      </c>
      <c r="H120" s="142">
        <v>18.8</v>
      </c>
      <c r="I120" s="141">
        <v>253</v>
      </c>
      <c r="J120" s="142">
        <v>77.5</v>
      </c>
      <c r="K120" s="142">
        <v>15.4</v>
      </c>
    </row>
    <row r="121" spans="1:11" ht="11.45" customHeight="1" x14ac:dyDescent="0.2">
      <c r="A121" s="178">
        <f>IF(D121&lt;&gt;"",COUNTA($D$15:D121),"")</f>
        <v>101</v>
      </c>
      <c r="B121" s="174" t="s">
        <v>425</v>
      </c>
      <c r="C121" s="141">
        <v>4</v>
      </c>
      <c r="D121" s="141">
        <v>4</v>
      </c>
      <c r="E121" s="142" t="s">
        <v>345</v>
      </c>
      <c r="F121" s="141">
        <v>107</v>
      </c>
      <c r="G121" s="142" t="s">
        <v>345</v>
      </c>
      <c r="H121" s="142">
        <v>36.5</v>
      </c>
      <c r="I121" s="141">
        <v>107</v>
      </c>
      <c r="J121" s="142">
        <v>100</v>
      </c>
      <c r="K121" s="142">
        <v>21.4</v>
      </c>
    </row>
    <row r="122" spans="1:11" ht="11.45" customHeight="1" x14ac:dyDescent="0.2">
      <c r="A122" s="178">
        <f>IF(D122&lt;&gt;"",COUNTA($D$15:D122),"")</f>
        <v>102</v>
      </c>
      <c r="B122" s="174" t="s">
        <v>366</v>
      </c>
      <c r="C122" s="141">
        <v>10</v>
      </c>
      <c r="D122" s="141">
        <v>5</v>
      </c>
      <c r="E122" s="142" t="s">
        <v>345</v>
      </c>
      <c r="F122" s="141">
        <v>269</v>
      </c>
      <c r="G122" s="142">
        <v>4.7</v>
      </c>
      <c r="H122" s="142">
        <v>23.1</v>
      </c>
      <c r="I122" s="141">
        <v>2167</v>
      </c>
      <c r="J122" s="142">
        <v>12.4</v>
      </c>
      <c r="K122" s="142">
        <v>9.4</v>
      </c>
    </row>
    <row r="123" spans="1:11" ht="11.45" customHeight="1" x14ac:dyDescent="0.2">
      <c r="A123" s="178">
        <f>IF(D123&lt;&gt;"",COUNTA($D$15:D123),"")</f>
        <v>103</v>
      </c>
      <c r="B123" s="174" t="s">
        <v>367</v>
      </c>
      <c r="C123" s="141">
        <v>5</v>
      </c>
      <c r="D123" s="141">
        <v>4</v>
      </c>
      <c r="E123" s="142" t="s">
        <v>345</v>
      </c>
      <c r="F123" s="141">
        <v>231</v>
      </c>
      <c r="G123" s="142">
        <v>2.7</v>
      </c>
      <c r="H123" s="142">
        <v>27.5</v>
      </c>
      <c r="I123" s="141">
        <v>243</v>
      </c>
      <c r="J123" s="142">
        <v>95.1</v>
      </c>
      <c r="K123" s="142">
        <v>19.2</v>
      </c>
    </row>
    <row r="124" spans="1:11" ht="11.45" customHeight="1" x14ac:dyDescent="0.2">
      <c r="A124" s="178">
        <f>IF(D124&lt;&gt;"",COUNTA($D$15:D124),"")</f>
        <v>104</v>
      </c>
      <c r="B124" s="174" t="s">
        <v>368</v>
      </c>
      <c r="C124" s="141">
        <v>4</v>
      </c>
      <c r="D124" s="141">
        <v>4</v>
      </c>
      <c r="E124" s="142" t="s">
        <v>345</v>
      </c>
      <c r="F124" s="141">
        <v>135</v>
      </c>
      <c r="G124" s="142">
        <v>17.399999999999999</v>
      </c>
      <c r="H124" s="142">
        <v>29.7</v>
      </c>
      <c r="I124" s="141">
        <v>135</v>
      </c>
      <c r="J124" s="142">
        <v>100</v>
      </c>
      <c r="K124" s="142">
        <v>23.6</v>
      </c>
    </row>
    <row r="125" spans="1:11" ht="20.100000000000001" customHeight="1" x14ac:dyDescent="0.2">
      <c r="A125" s="178" t="str">
        <f>IF(D125&lt;&gt;"",COUNTA($D$15:D125),"")</f>
        <v/>
      </c>
      <c r="B125" s="175" t="s">
        <v>415</v>
      </c>
      <c r="C125" s="141"/>
      <c r="D125" s="141"/>
      <c r="E125" s="142"/>
      <c r="F125" s="141"/>
      <c r="G125" s="142"/>
      <c r="H125" s="142"/>
      <c r="I125" s="141"/>
      <c r="J125" s="142"/>
      <c r="K125" s="142"/>
    </row>
    <row r="126" spans="1:11" ht="22.5" x14ac:dyDescent="0.2">
      <c r="A126" s="178">
        <f>IF(D126&lt;&gt;"",COUNTA($D$15:D126),"")</f>
        <v>105</v>
      </c>
      <c r="B126" s="174" t="s">
        <v>416</v>
      </c>
      <c r="C126" s="141">
        <v>458</v>
      </c>
      <c r="D126" s="141">
        <v>387</v>
      </c>
      <c r="E126" s="142">
        <v>5.7</v>
      </c>
      <c r="F126" s="141">
        <v>42509</v>
      </c>
      <c r="G126" s="142">
        <v>19.3</v>
      </c>
      <c r="H126" s="142">
        <v>31.9</v>
      </c>
      <c r="I126" s="141">
        <v>50762</v>
      </c>
      <c r="J126" s="142">
        <v>83.7</v>
      </c>
      <c r="K126" s="142">
        <v>25</v>
      </c>
    </row>
    <row r="127" spans="1:11" x14ac:dyDescent="0.2">
      <c r="A127" s="178">
        <f>IF(D127&lt;&gt;"",COUNTA($D$15:D127),"")</f>
        <v>106</v>
      </c>
      <c r="B127" s="174" t="s">
        <v>417</v>
      </c>
      <c r="C127" s="141">
        <v>211</v>
      </c>
      <c r="D127" s="141">
        <v>179</v>
      </c>
      <c r="E127" s="142">
        <v>4.0999999999999996</v>
      </c>
      <c r="F127" s="141">
        <v>16279</v>
      </c>
      <c r="G127" s="142">
        <v>28.8</v>
      </c>
      <c r="H127" s="142">
        <v>24.5</v>
      </c>
      <c r="I127" s="141">
        <v>18586</v>
      </c>
      <c r="J127" s="142">
        <v>87.6</v>
      </c>
      <c r="K127" s="142">
        <v>17.899999999999999</v>
      </c>
    </row>
    <row r="128" spans="1:11" ht="30" customHeight="1" x14ac:dyDescent="0.2">
      <c r="A128" s="178" t="str">
        <f>IF(D128&lt;&gt;"",COUNTA($D$15:D128),"")</f>
        <v/>
      </c>
      <c r="B128" s="175" t="s">
        <v>274</v>
      </c>
      <c r="C128" s="141"/>
      <c r="D128" s="141"/>
      <c r="E128" s="142"/>
      <c r="F128" s="141"/>
      <c r="G128" s="142"/>
      <c r="H128" s="142"/>
      <c r="I128" s="141"/>
      <c r="J128" s="142"/>
      <c r="K128" s="142"/>
    </row>
    <row r="129" spans="1:11" x14ac:dyDescent="0.2">
      <c r="A129" s="178">
        <f>IF(D129&lt;&gt;"",COUNTA($D$15:D129),"")</f>
        <v>107</v>
      </c>
      <c r="B129" s="176" t="s">
        <v>275</v>
      </c>
      <c r="C129" s="141">
        <v>9</v>
      </c>
      <c r="D129" s="141">
        <v>8</v>
      </c>
      <c r="E129" s="142">
        <v>33.299999999999997</v>
      </c>
      <c r="F129" s="141">
        <v>598</v>
      </c>
      <c r="G129" s="142">
        <v>7.2</v>
      </c>
      <c r="H129" s="142">
        <v>21.3</v>
      </c>
      <c r="I129" s="141">
        <v>692</v>
      </c>
      <c r="J129" s="142">
        <v>86.4</v>
      </c>
      <c r="K129" s="142">
        <v>14.2</v>
      </c>
    </row>
    <row r="130" spans="1:11" x14ac:dyDescent="0.2">
      <c r="A130" s="178">
        <f>IF(D130&lt;&gt;"",COUNTA($D$15:D130),"")</f>
        <v>108</v>
      </c>
      <c r="B130" s="176" t="s">
        <v>276</v>
      </c>
      <c r="C130" s="141">
        <v>4</v>
      </c>
      <c r="D130" s="141">
        <v>4</v>
      </c>
      <c r="E130" s="142" t="s">
        <v>345</v>
      </c>
      <c r="F130" s="141">
        <v>194</v>
      </c>
      <c r="G130" s="142">
        <v>-8.5</v>
      </c>
      <c r="H130" s="142">
        <v>27.8</v>
      </c>
      <c r="I130" s="141">
        <v>212</v>
      </c>
      <c r="J130" s="142">
        <v>91.5</v>
      </c>
      <c r="K130" s="142">
        <v>23.9</v>
      </c>
    </row>
    <row r="131" spans="1:11" x14ac:dyDescent="0.2">
      <c r="A131" s="178">
        <f>IF(D131&lt;&gt;"",COUNTA($D$15:D131),"")</f>
        <v>109</v>
      </c>
      <c r="B131" s="176" t="s">
        <v>277</v>
      </c>
      <c r="C131" s="141">
        <v>5</v>
      </c>
      <c r="D131" s="141">
        <v>4</v>
      </c>
      <c r="E131" s="142" t="s">
        <v>345</v>
      </c>
      <c r="F131" s="141">
        <v>153</v>
      </c>
      <c r="G131" s="142">
        <v>2</v>
      </c>
      <c r="H131" s="142">
        <v>32.4</v>
      </c>
      <c r="I131" s="141">
        <v>172</v>
      </c>
      <c r="J131" s="142">
        <v>89</v>
      </c>
      <c r="K131" s="142">
        <v>24.8</v>
      </c>
    </row>
    <row r="132" spans="1:11" x14ac:dyDescent="0.2">
      <c r="A132" s="178">
        <f>IF(D132&lt;&gt;"",COUNTA($D$15:D132),"")</f>
        <v>110</v>
      </c>
      <c r="B132" s="176" t="s">
        <v>278</v>
      </c>
      <c r="C132" s="141">
        <v>7</v>
      </c>
      <c r="D132" s="141">
        <v>7</v>
      </c>
      <c r="E132" s="142" t="s">
        <v>345</v>
      </c>
      <c r="F132" s="141">
        <v>311</v>
      </c>
      <c r="G132" s="142">
        <v>5.0999999999999996</v>
      </c>
      <c r="H132" s="142">
        <v>24.5</v>
      </c>
      <c r="I132" s="141">
        <v>311</v>
      </c>
      <c r="J132" s="142">
        <v>100</v>
      </c>
      <c r="K132" s="142">
        <v>20.9</v>
      </c>
    </row>
    <row r="133" spans="1:11" x14ac:dyDescent="0.2">
      <c r="A133" s="178">
        <f>IF(D133&lt;&gt;"",COUNTA($D$15:D133),"")</f>
        <v>111</v>
      </c>
      <c r="B133" s="176" t="s">
        <v>279</v>
      </c>
      <c r="C133" s="141">
        <v>6</v>
      </c>
      <c r="D133" s="141">
        <v>5</v>
      </c>
      <c r="E133" s="142" t="s">
        <v>345</v>
      </c>
      <c r="F133" s="141">
        <v>1048</v>
      </c>
      <c r="G133" s="142">
        <v>505.8</v>
      </c>
      <c r="H133" s="142">
        <v>28</v>
      </c>
      <c r="I133" s="141">
        <v>1072</v>
      </c>
      <c r="J133" s="142">
        <v>97.8</v>
      </c>
      <c r="K133" s="142">
        <v>23.8</v>
      </c>
    </row>
    <row r="134" spans="1:11" x14ac:dyDescent="0.2">
      <c r="A134" s="178">
        <f>IF(D134&lt;&gt;"",COUNTA($D$15:D134),"")</f>
        <v>112</v>
      </c>
      <c r="B134" s="176" t="s">
        <v>280</v>
      </c>
      <c r="C134" s="141">
        <v>10</v>
      </c>
      <c r="D134" s="141">
        <v>8</v>
      </c>
      <c r="E134" s="142" t="s">
        <v>345</v>
      </c>
      <c r="F134" s="141">
        <v>239</v>
      </c>
      <c r="G134" s="142">
        <v>4.4000000000000004</v>
      </c>
      <c r="H134" s="142">
        <v>19.899999999999999</v>
      </c>
      <c r="I134" s="141">
        <v>315</v>
      </c>
      <c r="J134" s="142">
        <v>75.900000000000006</v>
      </c>
      <c r="K134" s="142">
        <v>15.8</v>
      </c>
    </row>
    <row r="135" spans="1:11" x14ac:dyDescent="0.2">
      <c r="A135" s="178">
        <f>IF(D135&lt;&gt;"",COUNTA($D$15:D135),"")</f>
        <v>113</v>
      </c>
      <c r="B135" s="176" t="s">
        <v>283</v>
      </c>
      <c r="C135" s="141">
        <v>4</v>
      </c>
      <c r="D135" s="141">
        <v>2</v>
      </c>
      <c r="E135" s="142" t="s">
        <v>15</v>
      </c>
      <c r="F135" s="141" t="s">
        <v>15</v>
      </c>
      <c r="G135" s="142" t="s">
        <v>15</v>
      </c>
      <c r="H135" s="142" t="s">
        <v>15</v>
      </c>
      <c r="I135" s="141" t="s">
        <v>15</v>
      </c>
      <c r="J135" s="142" t="s">
        <v>15</v>
      </c>
      <c r="K135" s="142" t="s">
        <v>15</v>
      </c>
    </row>
    <row r="136" spans="1:11" x14ac:dyDescent="0.2">
      <c r="A136" s="178">
        <f>IF(D136&lt;&gt;"",COUNTA($D$15:D136),"")</f>
        <v>114</v>
      </c>
      <c r="B136" s="176" t="s">
        <v>284</v>
      </c>
      <c r="C136" s="141">
        <v>8</v>
      </c>
      <c r="D136" s="141">
        <v>7</v>
      </c>
      <c r="E136" s="142">
        <v>16.7</v>
      </c>
      <c r="F136" s="141">
        <v>1237</v>
      </c>
      <c r="G136" s="142">
        <v>24.3</v>
      </c>
      <c r="H136" s="142">
        <v>38.4</v>
      </c>
      <c r="I136" s="141">
        <v>1267</v>
      </c>
      <c r="J136" s="142">
        <v>97.6</v>
      </c>
      <c r="K136" s="142">
        <v>31.3</v>
      </c>
    </row>
    <row r="137" spans="1:11" x14ac:dyDescent="0.2">
      <c r="A137" s="178">
        <f>IF(D137&lt;&gt;"",COUNTA($D$15:D137),"")</f>
        <v>115</v>
      </c>
      <c r="B137" s="176" t="s">
        <v>285</v>
      </c>
      <c r="C137" s="141">
        <v>6</v>
      </c>
      <c r="D137" s="141">
        <v>6</v>
      </c>
      <c r="E137" s="142" t="s">
        <v>345</v>
      </c>
      <c r="F137" s="141">
        <v>169</v>
      </c>
      <c r="G137" s="142">
        <v>-7.7</v>
      </c>
      <c r="H137" s="142">
        <v>17.899999999999999</v>
      </c>
      <c r="I137" s="141">
        <v>183</v>
      </c>
      <c r="J137" s="142">
        <v>92.3</v>
      </c>
      <c r="K137" s="142">
        <v>11.2</v>
      </c>
    </row>
    <row r="138" spans="1:11" x14ac:dyDescent="0.2">
      <c r="A138" s="178">
        <f>IF(D138&lt;&gt;"",COUNTA($D$15:D138),"")</f>
        <v>116</v>
      </c>
      <c r="B138" s="176" t="s">
        <v>286</v>
      </c>
      <c r="C138" s="141">
        <v>10</v>
      </c>
      <c r="D138" s="141">
        <v>9</v>
      </c>
      <c r="E138" s="142" t="s">
        <v>345</v>
      </c>
      <c r="F138" s="141">
        <v>337</v>
      </c>
      <c r="G138" s="142">
        <v>23.9</v>
      </c>
      <c r="H138" s="142">
        <v>13.8</v>
      </c>
      <c r="I138" s="141">
        <v>412</v>
      </c>
      <c r="J138" s="142">
        <v>81.8</v>
      </c>
      <c r="K138" s="142">
        <v>11.6</v>
      </c>
    </row>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2024 03&amp;R&amp;"-,Standard"&amp;7&amp;P</oddFooter>
    <evenFooter>&amp;L&amp;"-,Standard"&amp;7&amp;P&amp;R&amp;"-,Standard"&amp;7StatA MV, Statistischer Bericht G413 2024 03</even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57"/>
  <sheetViews>
    <sheetView zoomScale="140" zoomScaleNormal="140" workbookViewId="0"/>
  </sheetViews>
  <sheetFormatPr baseColWidth="10" defaultColWidth="11.42578125" defaultRowHeight="12" x14ac:dyDescent="0.2"/>
  <cols>
    <col min="1" max="1" width="5.7109375" style="123" customWidth="1"/>
    <col min="2" max="2" width="85.7109375" style="119" customWidth="1"/>
    <col min="3" max="16384" width="11.42578125" style="119"/>
  </cols>
  <sheetData>
    <row r="1" spans="1:2" s="116" customFormat="1" ht="27.95" customHeight="1" x14ac:dyDescent="0.2">
      <c r="A1" s="125" t="s">
        <v>372</v>
      </c>
      <c r="B1" s="125"/>
    </row>
    <row r="2" spans="1:2" ht="48.95" customHeight="1" x14ac:dyDescent="0.2">
      <c r="A2" s="117" t="s">
        <v>322</v>
      </c>
      <c r="B2" s="118" t="s">
        <v>398</v>
      </c>
    </row>
    <row r="3" spans="1:2" ht="8.1" customHeight="1" x14ac:dyDescent="0.2">
      <c r="A3" s="117"/>
      <c r="B3" s="118"/>
    </row>
    <row r="4" spans="1:2" ht="36" customHeight="1" x14ac:dyDescent="0.2">
      <c r="A4" s="117" t="s">
        <v>323</v>
      </c>
      <c r="B4" s="118" t="s">
        <v>373</v>
      </c>
    </row>
    <row r="5" spans="1:2" ht="8.1" customHeight="1" x14ac:dyDescent="0.2">
      <c r="A5" s="117"/>
      <c r="B5" s="118"/>
    </row>
    <row r="6" spans="1:2" ht="12" customHeight="1" x14ac:dyDescent="0.2">
      <c r="A6" s="117" t="s">
        <v>324</v>
      </c>
      <c r="B6" s="118" t="s">
        <v>374</v>
      </c>
    </row>
    <row r="7" spans="1:2" ht="8.1" customHeight="1" x14ac:dyDescent="0.2">
      <c r="A7" s="117"/>
      <c r="B7" s="118"/>
    </row>
    <row r="8" spans="1:2" ht="12" customHeight="1" x14ac:dyDescent="0.2">
      <c r="A8" s="117" t="s">
        <v>325</v>
      </c>
      <c r="B8" s="118" t="s">
        <v>375</v>
      </c>
    </row>
    <row r="9" spans="1:2" ht="8.1" customHeight="1" x14ac:dyDescent="0.2">
      <c r="A9" s="117"/>
      <c r="B9" s="118"/>
    </row>
    <row r="10" spans="1:2" ht="12" customHeight="1" x14ac:dyDescent="0.2">
      <c r="A10" s="117" t="s">
        <v>326</v>
      </c>
      <c r="B10" s="118" t="s">
        <v>376</v>
      </c>
    </row>
    <row r="11" spans="1:2" ht="8.1" customHeight="1" x14ac:dyDescent="0.2">
      <c r="A11" s="117"/>
    </row>
    <row r="12" spans="1:2" ht="24" customHeight="1" x14ac:dyDescent="0.2">
      <c r="A12" s="117" t="s">
        <v>327</v>
      </c>
      <c r="B12" s="120" t="s">
        <v>394</v>
      </c>
    </row>
    <row r="13" spans="1:2" s="180" customFormat="1" ht="12" customHeight="1" x14ac:dyDescent="0.2">
      <c r="A13" s="179"/>
      <c r="B13" s="124" t="s">
        <v>396</v>
      </c>
    </row>
    <row r="14" spans="1:2" s="180" customFormat="1" ht="12" customHeight="1" x14ac:dyDescent="0.2">
      <c r="A14" s="179"/>
      <c r="B14" s="124" t="s">
        <v>395</v>
      </c>
    </row>
    <row r="15" spans="1:2" s="180" customFormat="1" ht="12" customHeight="1" x14ac:dyDescent="0.2">
      <c r="A15" s="179"/>
      <c r="B15" s="124" t="s">
        <v>456</v>
      </c>
    </row>
    <row r="16" spans="1:2" ht="8.1" customHeight="1" x14ac:dyDescent="0.2">
      <c r="A16" s="117"/>
    </row>
    <row r="17" spans="1:2" ht="12" customHeight="1" x14ac:dyDescent="0.2">
      <c r="A17" s="117" t="s">
        <v>328</v>
      </c>
      <c r="B17" s="180" t="s">
        <v>465</v>
      </c>
    </row>
    <row r="18" spans="1:2" ht="8.1" customHeight="1" x14ac:dyDescent="0.2">
      <c r="A18" s="117"/>
    </row>
    <row r="19" spans="1:2" ht="12" customHeight="1" x14ac:dyDescent="0.2">
      <c r="A19" s="117" t="s">
        <v>329</v>
      </c>
      <c r="B19" s="118" t="s">
        <v>377</v>
      </c>
    </row>
    <row r="20" spans="1:2" ht="8.1" customHeight="1" x14ac:dyDescent="0.2">
      <c r="A20" s="117"/>
    </row>
    <row r="21" spans="1:2" ht="12" customHeight="1" x14ac:dyDescent="0.2">
      <c r="A21" s="117" t="s">
        <v>330</v>
      </c>
      <c r="B21" s="118" t="s">
        <v>378</v>
      </c>
    </row>
    <row r="22" spans="1:2" ht="8.1" customHeight="1" x14ac:dyDescent="0.2">
      <c r="A22" s="117"/>
    </row>
    <row r="23" spans="1:2" ht="12" customHeight="1" x14ac:dyDescent="0.2">
      <c r="A23" s="179" t="s">
        <v>331</v>
      </c>
      <c r="B23" s="118" t="s">
        <v>379</v>
      </c>
    </row>
    <row r="24" spans="1:2" ht="8.1" customHeight="1" x14ac:dyDescent="0.2">
      <c r="A24" s="179"/>
      <c r="B24" s="180"/>
    </row>
    <row r="25" spans="1:2" ht="12" customHeight="1" x14ac:dyDescent="0.2">
      <c r="A25" s="179" t="s">
        <v>332</v>
      </c>
      <c r="B25" s="118" t="s">
        <v>380</v>
      </c>
    </row>
    <row r="26" spans="1:2" ht="8.1" customHeight="1" x14ac:dyDescent="0.2">
      <c r="A26" s="179"/>
      <c r="B26" s="180"/>
    </row>
    <row r="27" spans="1:2" ht="12" customHeight="1" x14ac:dyDescent="0.2">
      <c r="A27" s="179" t="s">
        <v>333</v>
      </c>
      <c r="B27" s="120" t="s">
        <v>381</v>
      </c>
    </row>
    <row r="28" spans="1:2" ht="8.1" customHeight="1" x14ac:dyDescent="0.2">
      <c r="A28" s="179"/>
      <c r="B28" s="180"/>
    </row>
    <row r="29" spans="1:2" ht="12" customHeight="1" x14ac:dyDescent="0.2">
      <c r="A29" s="179" t="s">
        <v>334</v>
      </c>
      <c r="B29" s="120" t="s">
        <v>382</v>
      </c>
    </row>
    <row r="30" spans="1:2" ht="8.1" customHeight="1" x14ac:dyDescent="0.2">
      <c r="A30" s="179"/>
      <c r="B30" s="180"/>
    </row>
    <row r="31" spans="1:2" ht="12" customHeight="1" x14ac:dyDescent="0.2">
      <c r="A31" s="179" t="s">
        <v>335</v>
      </c>
      <c r="B31" s="172" t="s">
        <v>405</v>
      </c>
    </row>
    <row r="32" spans="1:2" ht="8.1" customHeight="1" x14ac:dyDescent="0.2">
      <c r="A32" s="179"/>
      <c r="B32" s="180"/>
    </row>
    <row r="33" spans="1:2" ht="12" customHeight="1" x14ac:dyDescent="0.2">
      <c r="A33" s="179" t="s">
        <v>336</v>
      </c>
      <c r="B33" s="172" t="s">
        <v>383</v>
      </c>
    </row>
    <row r="34" spans="1:2" ht="8.1" customHeight="1" x14ac:dyDescent="0.2">
      <c r="A34" s="179"/>
      <c r="B34" s="180"/>
    </row>
    <row r="35" spans="1:2" ht="12" customHeight="1" x14ac:dyDescent="0.2">
      <c r="A35" s="179" t="s">
        <v>337</v>
      </c>
      <c r="B35" s="120" t="s">
        <v>384</v>
      </c>
    </row>
    <row r="36" spans="1:2" ht="8.1" customHeight="1" x14ac:dyDescent="0.2">
      <c r="A36" s="179"/>
      <c r="B36" s="180"/>
    </row>
    <row r="37" spans="1:2" ht="12" customHeight="1" x14ac:dyDescent="0.2">
      <c r="A37" s="179" t="s">
        <v>338</v>
      </c>
      <c r="B37" s="120" t="s">
        <v>385</v>
      </c>
    </row>
    <row r="38" spans="1:2" ht="8.1" customHeight="1" x14ac:dyDescent="0.2">
      <c r="A38" s="179"/>
      <c r="B38" s="180"/>
    </row>
    <row r="39" spans="1:2" ht="12" customHeight="1" x14ac:dyDescent="0.2">
      <c r="A39" s="179" t="s">
        <v>339</v>
      </c>
      <c r="B39" s="180" t="s">
        <v>386</v>
      </c>
    </row>
    <row r="40" spans="1:2" ht="8.1" customHeight="1" x14ac:dyDescent="0.2">
      <c r="B40" s="180"/>
    </row>
    <row r="41" spans="1:2" ht="12" customHeight="1" x14ac:dyDescent="0.2">
      <c r="A41" s="179" t="s">
        <v>340</v>
      </c>
      <c r="B41" s="121" t="s">
        <v>387</v>
      </c>
    </row>
    <row r="42" spans="1:2" ht="8.1" customHeight="1" x14ac:dyDescent="0.2">
      <c r="B42" s="180"/>
    </row>
    <row r="43" spans="1:2" ht="24" customHeight="1" x14ac:dyDescent="0.2">
      <c r="A43" s="179" t="s">
        <v>341</v>
      </c>
      <c r="B43" s="122" t="s">
        <v>388</v>
      </c>
    </row>
    <row r="44" spans="1:2" ht="8.1" customHeight="1" x14ac:dyDescent="0.2">
      <c r="B44" s="180"/>
    </row>
    <row r="45" spans="1:2" ht="12" customHeight="1" x14ac:dyDescent="0.2">
      <c r="A45" s="179" t="s">
        <v>342</v>
      </c>
      <c r="B45" s="180" t="s">
        <v>389</v>
      </c>
    </row>
    <row r="46" spans="1:2" ht="8.1" customHeight="1" x14ac:dyDescent="0.2">
      <c r="B46" s="180"/>
    </row>
    <row r="47" spans="1:2" s="180" customFormat="1" ht="12" customHeight="1" x14ac:dyDescent="0.2">
      <c r="A47" s="179" t="s">
        <v>343</v>
      </c>
      <c r="B47" s="180" t="s">
        <v>404</v>
      </c>
    </row>
    <row r="48" spans="1:2" s="180" customFormat="1" ht="8.1" customHeight="1" x14ac:dyDescent="0.2">
      <c r="A48" s="123"/>
    </row>
    <row r="49" spans="1:2" ht="24" x14ac:dyDescent="0.2">
      <c r="A49" s="117" t="s">
        <v>344</v>
      </c>
      <c r="B49" s="172" t="s">
        <v>390</v>
      </c>
    </row>
    <row r="50" spans="1:2" ht="8.1" customHeight="1" x14ac:dyDescent="0.2">
      <c r="B50" s="180"/>
    </row>
    <row r="51" spans="1:2" ht="12" customHeight="1" x14ac:dyDescent="0.2">
      <c r="A51" s="117" t="s">
        <v>370</v>
      </c>
      <c r="B51" s="172" t="s">
        <v>391</v>
      </c>
    </row>
    <row r="52" spans="1:2" x14ac:dyDescent="0.2">
      <c r="A52" s="117"/>
      <c r="B52" s="180"/>
    </row>
    <row r="53" spans="1:2" x14ac:dyDescent="0.2">
      <c r="A53" s="179" t="s">
        <v>371</v>
      </c>
      <c r="B53" s="120" t="s">
        <v>392</v>
      </c>
    </row>
    <row r="54" spans="1:2" ht="8.25" customHeight="1" x14ac:dyDescent="0.2">
      <c r="B54" s="118"/>
    </row>
    <row r="55" spans="1:2" x14ac:dyDescent="0.2">
      <c r="A55" s="179" t="s">
        <v>403</v>
      </c>
      <c r="B55" s="120" t="s">
        <v>393</v>
      </c>
    </row>
    <row r="56" spans="1:2" ht="8.1" customHeight="1" x14ac:dyDescent="0.2"/>
    <row r="57" spans="1:2" x14ac:dyDescent="0.2">
      <c r="A57" s="179"/>
      <c r="B57" s="180"/>
    </row>
  </sheetData>
  <hyperlinks>
    <hyperlink ref="B13" r:id="rId1" display="https://Statistischer Bericht Gebietsänderungen 01.01.2021 bis 31.12.2021"/>
    <hyperlink ref="B14" r:id="rId2" display="https://Statistischer Bericht Gebietsänderungen 01.01.2022 bis 31.12.2022"/>
    <hyperlink ref="B15" r:id="rId3"/>
  </hyperlinks>
  <pageMargins left="0.59055118110236227" right="0.59055118110236227" top="0.59055118110236227" bottom="0.59055118110236227" header="0.39370078740157483" footer="0.39370078740157483"/>
  <pageSetup paperSize="9" orientation="portrait" r:id="rId4"/>
  <headerFooter differentOddEven="1">
    <oddFooter>&amp;L&amp;"-,Standard"&amp;7StatA MV, Statistischer Bericht G413 2024 03&amp;R&amp;"-,Standard"&amp;7&amp;P</oddFooter>
    <evenFooter>&amp;L&amp;"-,Standard"&amp;7&amp;P&amp;R&amp;"-,Standard"&amp;7StatA MV, Statistischer Bericht G413 2024 03</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140" zoomScaleNormal="140" workbookViewId="0">
      <selection sqref="A1:C1"/>
    </sheetView>
  </sheetViews>
  <sheetFormatPr baseColWidth="10" defaultColWidth="11.42578125" defaultRowHeight="12" x14ac:dyDescent="0.2"/>
  <cols>
    <col min="1" max="1" width="11.5703125" style="23" customWidth="1"/>
    <col min="2" max="2" width="72.7109375" style="24" customWidth="1"/>
    <col min="3" max="3" width="6.5703125" style="13" customWidth="1"/>
    <col min="4" max="16384" width="11.42578125" style="12"/>
  </cols>
  <sheetData>
    <row r="1" spans="1:3" s="10" customFormat="1" ht="27.95" customHeight="1" x14ac:dyDescent="0.2">
      <c r="A1" s="232" t="s">
        <v>457</v>
      </c>
      <c r="B1" s="232"/>
      <c r="C1" s="232"/>
    </row>
    <row r="2" spans="1:3" ht="23.1" customHeight="1" x14ac:dyDescent="0.2">
      <c r="A2" s="233"/>
      <c r="B2" s="233"/>
      <c r="C2" s="11" t="s">
        <v>28</v>
      </c>
    </row>
    <row r="3" spans="1:3" ht="12" customHeight="1" x14ac:dyDescent="0.2">
      <c r="A3" s="231" t="s">
        <v>29</v>
      </c>
      <c r="B3" s="231"/>
      <c r="C3" s="13">
        <v>3</v>
      </c>
    </row>
    <row r="4" spans="1:3" ht="12" customHeight="1" x14ac:dyDescent="0.2">
      <c r="A4" s="181"/>
      <c r="B4" s="181"/>
    </row>
    <row r="5" spans="1:3" ht="12" customHeight="1" x14ac:dyDescent="0.2">
      <c r="A5" s="231" t="s">
        <v>30</v>
      </c>
      <c r="B5" s="231"/>
      <c r="C5" s="13">
        <v>4</v>
      </c>
    </row>
    <row r="6" spans="1:3" s="15" customFormat="1" ht="23.1" customHeight="1" x14ac:dyDescent="0.2">
      <c r="A6" s="234"/>
      <c r="B6" s="234"/>
      <c r="C6" s="14"/>
    </row>
    <row r="7" spans="1:3" s="15" customFormat="1" ht="24" customHeight="1" x14ac:dyDescent="0.2">
      <c r="A7" s="16" t="s">
        <v>31</v>
      </c>
      <c r="B7" s="17" t="s">
        <v>458</v>
      </c>
      <c r="C7" s="14"/>
    </row>
    <row r="8" spans="1:3" ht="12" customHeight="1" x14ac:dyDescent="0.2">
      <c r="A8" s="16"/>
      <c r="B8" s="17"/>
    </row>
    <row r="9" spans="1:3" ht="12" customHeight="1" x14ac:dyDescent="0.2">
      <c r="A9" s="18" t="s">
        <v>32</v>
      </c>
      <c r="B9" s="19" t="s">
        <v>33</v>
      </c>
      <c r="C9" s="20">
        <v>5</v>
      </c>
    </row>
    <row r="10" spans="1:3" ht="23.1" customHeight="1" x14ac:dyDescent="0.2">
      <c r="A10" s="18"/>
      <c r="B10" s="21"/>
      <c r="C10" s="14"/>
    </row>
    <row r="11" spans="1:3" ht="24" customHeight="1" x14ac:dyDescent="0.2">
      <c r="A11" s="16" t="s">
        <v>34</v>
      </c>
      <c r="B11" s="17" t="s">
        <v>459</v>
      </c>
    </row>
    <row r="12" spans="1:3" ht="12" customHeight="1" x14ac:dyDescent="0.2">
      <c r="A12" s="16"/>
      <c r="B12" s="17"/>
    </row>
    <row r="13" spans="1:3" ht="12" customHeight="1" x14ac:dyDescent="0.2">
      <c r="A13" s="18" t="s">
        <v>35</v>
      </c>
      <c r="B13" s="21" t="s">
        <v>36</v>
      </c>
      <c r="C13" s="13">
        <v>6</v>
      </c>
    </row>
    <row r="14" spans="1:3" ht="12" customHeight="1" x14ac:dyDescent="0.2">
      <c r="A14" s="18"/>
      <c r="B14" s="21"/>
    </row>
    <row r="15" spans="1:3" ht="12" customHeight="1" x14ac:dyDescent="0.2">
      <c r="A15" s="18" t="s">
        <v>37</v>
      </c>
      <c r="B15" s="21" t="s">
        <v>38</v>
      </c>
      <c r="C15" s="13">
        <v>7</v>
      </c>
    </row>
    <row r="16" spans="1:3" ht="12" customHeight="1" x14ac:dyDescent="0.2">
      <c r="A16" s="18"/>
      <c r="B16" s="21"/>
    </row>
    <row r="17" spans="1:3" ht="12" customHeight="1" x14ac:dyDescent="0.2">
      <c r="A17" s="18" t="s">
        <v>39</v>
      </c>
      <c r="B17" s="21" t="s">
        <v>40</v>
      </c>
      <c r="C17" s="13">
        <v>8</v>
      </c>
    </row>
    <row r="18" spans="1:3" ht="12" customHeight="1" x14ac:dyDescent="0.2">
      <c r="A18" s="18"/>
      <c r="B18" s="21"/>
    </row>
    <row r="19" spans="1:3" ht="12" customHeight="1" x14ac:dyDescent="0.2">
      <c r="A19" s="18" t="s">
        <v>41</v>
      </c>
      <c r="B19" s="21" t="s">
        <v>42</v>
      </c>
      <c r="C19" s="13">
        <v>9</v>
      </c>
    </row>
    <row r="20" spans="1:3" ht="12" customHeight="1" x14ac:dyDescent="0.2">
      <c r="A20" s="18"/>
      <c r="B20" s="21"/>
    </row>
    <row r="21" spans="1:3" ht="12" customHeight="1" x14ac:dyDescent="0.2">
      <c r="A21" s="18" t="s">
        <v>43</v>
      </c>
      <c r="B21" s="21" t="s">
        <v>44</v>
      </c>
      <c r="C21" s="20">
        <v>11</v>
      </c>
    </row>
    <row r="22" spans="1:3" ht="23.1" customHeight="1" x14ac:dyDescent="0.2">
      <c r="A22" s="18"/>
      <c r="B22" s="21"/>
      <c r="C22" s="14"/>
    </row>
    <row r="23" spans="1:3" ht="12" customHeight="1" x14ac:dyDescent="0.2">
      <c r="A23" s="16" t="s">
        <v>45</v>
      </c>
      <c r="B23" s="17" t="s">
        <v>460</v>
      </c>
    </row>
    <row r="24" spans="1:3" ht="12" customHeight="1" x14ac:dyDescent="0.2">
      <c r="A24" s="18"/>
      <c r="B24" s="22"/>
    </row>
    <row r="25" spans="1:3" ht="12" customHeight="1" x14ac:dyDescent="0.2">
      <c r="A25" s="18" t="s">
        <v>46</v>
      </c>
      <c r="B25" s="21" t="s">
        <v>38</v>
      </c>
      <c r="C25" s="13">
        <v>14</v>
      </c>
    </row>
    <row r="26" spans="1:3" ht="12" customHeight="1" x14ac:dyDescent="0.2">
      <c r="A26" s="18"/>
      <c r="B26" s="21"/>
    </row>
    <row r="27" spans="1:3" ht="12" customHeight="1" x14ac:dyDescent="0.2">
      <c r="A27" s="18" t="s">
        <v>47</v>
      </c>
      <c r="B27" s="21" t="s">
        <v>40</v>
      </c>
      <c r="C27" s="20">
        <v>15</v>
      </c>
    </row>
    <row r="28" spans="1:3" ht="23.1" customHeight="1" x14ac:dyDescent="0.2">
      <c r="A28" s="18"/>
      <c r="B28" s="21"/>
      <c r="C28" s="14"/>
    </row>
    <row r="29" spans="1:3" ht="24" customHeight="1" x14ac:dyDescent="0.2">
      <c r="A29" s="16" t="s">
        <v>48</v>
      </c>
      <c r="B29" s="17" t="s">
        <v>461</v>
      </c>
    </row>
    <row r="30" spans="1:3" ht="12" customHeight="1" x14ac:dyDescent="0.2">
      <c r="A30" s="18"/>
      <c r="B30" s="22"/>
    </row>
    <row r="31" spans="1:3" ht="12" customHeight="1" x14ac:dyDescent="0.2">
      <c r="A31" s="18" t="s">
        <v>49</v>
      </c>
      <c r="B31" s="21" t="s">
        <v>50</v>
      </c>
      <c r="C31" s="13">
        <v>16</v>
      </c>
    </row>
    <row r="32" spans="1:3" ht="12" customHeight="1" x14ac:dyDescent="0.2">
      <c r="A32" s="18"/>
      <c r="B32" s="21"/>
    </row>
    <row r="33" spans="1:3" ht="12" customHeight="1" x14ac:dyDescent="0.2">
      <c r="A33" s="18" t="s">
        <v>51</v>
      </c>
      <c r="B33" s="21" t="s">
        <v>52</v>
      </c>
      <c r="C33" s="13">
        <v>17</v>
      </c>
    </row>
    <row r="34" spans="1:3" ht="12" customHeight="1" x14ac:dyDescent="0.2">
      <c r="A34" s="18"/>
      <c r="B34" s="21"/>
    </row>
    <row r="35" spans="1:3" ht="12" customHeight="1" x14ac:dyDescent="0.2">
      <c r="A35" s="18" t="s">
        <v>53</v>
      </c>
      <c r="B35" s="21" t="s">
        <v>54</v>
      </c>
      <c r="C35" s="13">
        <v>19</v>
      </c>
    </row>
    <row r="36" spans="1:3" ht="12" customHeight="1" x14ac:dyDescent="0.2">
      <c r="A36" s="18"/>
      <c r="B36" s="21"/>
    </row>
    <row r="37" spans="1:3" ht="12" customHeight="1" x14ac:dyDescent="0.2">
      <c r="A37" s="18" t="s">
        <v>55</v>
      </c>
      <c r="B37" s="21" t="s">
        <v>44</v>
      </c>
      <c r="C37" s="20">
        <v>22</v>
      </c>
    </row>
    <row r="38" spans="1:3" ht="12" customHeight="1" x14ac:dyDescent="0.2"/>
    <row r="39" spans="1:3" ht="30" customHeight="1" x14ac:dyDescent="0.2">
      <c r="A39" s="231" t="s">
        <v>462</v>
      </c>
      <c r="B39" s="231"/>
      <c r="C39" s="25">
        <v>25</v>
      </c>
    </row>
  </sheetData>
  <mergeCells count="6">
    <mergeCell ref="A39:B39"/>
    <mergeCell ref="A1:C1"/>
    <mergeCell ref="A2:B2"/>
    <mergeCell ref="A3:B3"/>
    <mergeCell ref="A5:B5"/>
    <mergeCell ref="A6:B6"/>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2024 03&amp;R&amp;"-,Standard"&amp;7&amp;P</oddFooter>
    <evenFooter>&amp;L&amp;"-,Standard"&amp;7&amp;P&amp;R&amp;"-,Standard"&amp;7StatA MV, Statistischer Bericht G413 2024 03</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zoomScale="140" zoomScaleNormal="140" workbookViewId="0">
      <selection sqref="A1:H1"/>
    </sheetView>
  </sheetViews>
  <sheetFormatPr baseColWidth="10" defaultColWidth="11.42578125" defaultRowHeight="12" x14ac:dyDescent="0.2"/>
  <cols>
    <col min="1" max="1" width="11.42578125" style="26"/>
    <col min="2" max="2" width="13.7109375" style="26" customWidth="1"/>
    <col min="3" max="7" width="11.42578125" style="26"/>
    <col min="8" max="8" width="9.85546875" style="26" customWidth="1"/>
    <col min="9" max="16384" width="11.42578125" style="12"/>
  </cols>
  <sheetData>
    <row r="1" spans="1:10" ht="27.95" customHeight="1" x14ac:dyDescent="0.2">
      <c r="A1" s="237" t="s">
        <v>29</v>
      </c>
      <c r="B1" s="237"/>
      <c r="C1" s="237"/>
      <c r="D1" s="237"/>
      <c r="E1" s="237"/>
      <c r="F1" s="237"/>
      <c r="G1" s="237"/>
      <c r="H1" s="237"/>
    </row>
    <row r="2" spans="1:10" ht="12" customHeight="1" x14ac:dyDescent="0.2"/>
    <row r="3" spans="1:10" ht="12" customHeight="1" x14ac:dyDescent="0.2">
      <c r="A3" s="27"/>
    </row>
    <row r="4" spans="1:10" ht="12" customHeight="1" x14ac:dyDescent="0.2"/>
    <row r="5" spans="1:10" ht="12" customHeight="1" x14ac:dyDescent="0.2">
      <c r="I5" s="28"/>
      <c r="J5" s="28"/>
    </row>
    <row r="6" spans="1:10" ht="12" customHeight="1" x14ac:dyDescent="0.2">
      <c r="A6" s="236"/>
      <c r="B6" s="236"/>
      <c r="C6" s="236"/>
      <c r="D6" s="236"/>
      <c r="E6" s="236"/>
      <c r="F6" s="236"/>
      <c r="G6" s="236"/>
      <c r="H6" s="236"/>
    </row>
    <row r="7" spans="1:10" ht="12" customHeight="1" x14ac:dyDescent="0.2">
      <c r="A7" s="236"/>
      <c r="B7" s="236"/>
      <c r="C7" s="236"/>
      <c r="D7" s="236"/>
      <c r="E7" s="236"/>
      <c r="F7" s="236"/>
      <c r="G7" s="236"/>
      <c r="H7" s="236"/>
    </row>
    <row r="8" spans="1:10" ht="12" customHeight="1" x14ac:dyDescent="0.2">
      <c r="A8" s="185"/>
      <c r="B8" s="185"/>
      <c r="C8" s="185"/>
      <c r="D8" s="185"/>
      <c r="E8" s="185"/>
      <c r="F8" s="185"/>
      <c r="G8" s="185"/>
      <c r="H8" s="185"/>
    </row>
    <row r="9" spans="1:10" ht="12" customHeight="1" x14ac:dyDescent="0.2">
      <c r="A9" s="184"/>
      <c r="B9" s="29"/>
      <c r="C9" s="29"/>
      <c r="D9" s="29"/>
      <c r="E9" s="29"/>
      <c r="F9" s="29"/>
      <c r="G9" s="29"/>
      <c r="H9" s="29"/>
    </row>
    <row r="10" spans="1:10" ht="12" customHeight="1" x14ac:dyDescent="0.2">
      <c r="A10" s="236"/>
      <c r="B10" s="236"/>
      <c r="C10" s="236"/>
      <c r="D10" s="236"/>
      <c r="E10" s="236"/>
      <c r="F10" s="236"/>
      <c r="G10" s="236"/>
      <c r="H10" s="236"/>
    </row>
    <row r="11" spans="1:10" ht="12" customHeight="1" x14ac:dyDescent="0.2">
      <c r="A11" s="184"/>
      <c r="B11" s="184"/>
      <c r="C11" s="184"/>
      <c r="D11" s="184"/>
      <c r="E11" s="184"/>
      <c r="F11" s="184"/>
      <c r="G11" s="184"/>
      <c r="H11" s="184"/>
    </row>
    <row r="12" spans="1:10" ht="12" customHeight="1" x14ac:dyDescent="0.2">
      <c r="A12" s="27"/>
    </row>
    <row r="13" spans="1:10" ht="12" customHeight="1" x14ac:dyDescent="0.2"/>
    <row r="14" spans="1:10" ht="12" customHeight="1" x14ac:dyDescent="0.2">
      <c r="A14" s="236"/>
      <c r="B14" s="236"/>
      <c r="C14" s="236"/>
      <c r="D14" s="236"/>
      <c r="E14" s="236"/>
      <c r="F14" s="236"/>
      <c r="G14" s="236"/>
      <c r="H14" s="236"/>
      <c r="I14" s="30"/>
    </row>
    <row r="15" spans="1:10" ht="12" customHeight="1" x14ac:dyDescent="0.2">
      <c r="A15" s="235"/>
      <c r="B15" s="236"/>
      <c r="C15" s="236"/>
      <c r="D15" s="236"/>
      <c r="E15" s="236"/>
      <c r="F15" s="236"/>
      <c r="G15" s="236"/>
      <c r="H15" s="236"/>
    </row>
    <row r="16" spans="1:10" ht="12" customHeight="1" x14ac:dyDescent="0.2">
      <c r="A16" s="239"/>
      <c r="B16" s="239"/>
      <c r="C16" s="239"/>
      <c r="D16" s="239"/>
      <c r="E16" s="239"/>
      <c r="F16" s="239"/>
      <c r="G16" s="239"/>
      <c r="H16" s="239"/>
    </row>
    <row r="17" spans="1:8" ht="12" customHeight="1" x14ac:dyDescent="0.2"/>
    <row r="18" spans="1:8" ht="12" customHeight="1" x14ac:dyDescent="0.2">
      <c r="A18" s="27"/>
    </row>
    <row r="19" spans="1:8" ht="12" customHeight="1" x14ac:dyDescent="0.2"/>
    <row r="20" spans="1:8" ht="12" customHeight="1" x14ac:dyDescent="0.2">
      <c r="A20" s="236"/>
      <c r="B20" s="236"/>
      <c r="C20" s="236"/>
      <c r="D20" s="236"/>
      <c r="E20" s="236"/>
      <c r="F20" s="236"/>
      <c r="G20" s="236"/>
      <c r="H20" s="236"/>
    </row>
    <row r="21" spans="1:8" ht="12" customHeight="1" x14ac:dyDescent="0.2"/>
    <row r="22" spans="1:8" ht="12" customHeight="1" x14ac:dyDescent="0.2">
      <c r="A22" s="27"/>
    </row>
    <row r="23" spans="1:8" ht="12" customHeight="1" x14ac:dyDescent="0.2"/>
    <row r="24" spans="1:8" ht="12" customHeight="1" x14ac:dyDescent="0.2">
      <c r="A24" s="240"/>
      <c r="B24" s="240"/>
      <c r="C24" s="240"/>
      <c r="D24" s="240"/>
      <c r="E24" s="240"/>
      <c r="F24" s="240"/>
      <c r="G24" s="240"/>
      <c r="H24" s="240"/>
    </row>
    <row r="25" spans="1:8" ht="12" customHeight="1" x14ac:dyDescent="0.2">
      <c r="A25" s="236"/>
      <c r="B25" s="241"/>
      <c r="C25" s="241"/>
      <c r="D25" s="241"/>
      <c r="E25" s="241"/>
      <c r="F25" s="241"/>
      <c r="G25" s="241"/>
      <c r="H25" s="241"/>
    </row>
    <row r="26" spans="1:8" ht="12" customHeight="1" x14ac:dyDescent="0.2">
      <c r="A26" s="184"/>
      <c r="B26" s="184"/>
      <c r="C26" s="184"/>
      <c r="D26" s="184"/>
      <c r="E26" s="184"/>
      <c r="F26" s="184"/>
      <c r="G26" s="184"/>
      <c r="H26" s="184"/>
    </row>
    <row r="27" spans="1:8" ht="12" customHeight="1" x14ac:dyDescent="0.2">
      <c r="A27" s="31"/>
    </row>
    <row r="28" spans="1:8" ht="12" customHeight="1" x14ac:dyDescent="0.2"/>
    <row r="29" spans="1:8" ht="12" customHeight="1" x14ac:dyDescent="0.2">
      <c r="A29" s="27"/>
    </row>
    <row r="30" spans="1:8" ht="12" customHeight="1" x14ac:dyDescent="0.2"/>
    <row r="31" spans="1:8" ht="12" customHeight="1" x14ac:dyDescent="0.2">
      <c r="A31" s="236"/>
      <c r="B31" s="236"/>
      <c r="C31" s="236"/>
      <c r="D31" s="236"/>
      <c r="E31" s="236"/>
      <c r="F31" s="236"/>
      <c r="G31" s="236"/>
      <c r="H31" s="236"/>
    </row>
    <row r="32" spans="1:8" ht="12" customHeight="1" x14ac:dyDescent="0.2"/>
    <row r="33" spans="1:8" ht="12" customHeight="1" x14ac:dyDescent="0.2">
      <c r="A33" s="27"/>
    </row>
    <row r="34" spans="1:8" ht="12" customHeight="1" x14ac:dyDescent="0.2"/>
    <row r="35" spans="1:8" ht="12" customHeight="1" x14ac:dyDescent="0.2">
      <c r="A35" s="236"/>
      <c r="B35" s="236"/>
      <c r="C35" s="236"/>
      <c r="D35" s="236"/>
      <c r="E35" s="236"/>
      <c r="F35" s="236"/>
      <c r="G35" s="236"/>
      <c r="H35" s="236"/>
    </row>
    <row r="36" spans="1:8" ht="12" customHeight="1" x14ac:dyDescent="0.2"/>
    <row r="37" spans="1:8" ht="12" customHeight="1" x14ac:dyDescent="0.2">
      <c r="A37" s="27"/>
    </row>
    <row r="38" spans="1:8" ht="12" customHeight="1" x14ac:dyDescent="0.2"/>
    <row r="39" spans="1:8" ht="12" customHeight="1" x14ac:dyDescent="0.2">
      <c r="A39" s="236"/>
      <c r="B39" s="236"/>
      <c r="C39" s="236"/>
      <c r="D39" s="236"/>
      <c r="E39" s="236"/>
      <c r="F39" s="236"/>
      <c r="G39" s="236"/>
      <c r="H39" s="236"/>
    </row>
    <row r="40" spans="1:8" ht="12" customHeight="1" x14ac:dyDescent="0.2"/>
    <row r="41" spans="1:8" ht="12" customHeight="1" x14ac:dyDescent="0.2">
      <c r="A41" s="27"/>
    </row>
    <row r="42" spans="1:8" ht="12" customHeight="1" x14ac:dyDescent="0.2"/>
    <row r="43" spans="1:8" ht="12" customHeight="1" x14ac:dyDescent="0.2">
      <c r="A43" s="236"/>
      <c r="B43" s="236"/>
      <c r="C43" s="236"/>
      <c r="D43" s="236"/>
      <c r="E43" s="236"/>
      <c r="F43" s="236"/>
      <c r="G43" s="236"/>
      <c r="H43" s="236"/>
    </row>
    <row r="44" spans="1:8" ht="12" customHeight="1" x14ac:dyDescent="0.2"/>
    <row r="45" spans="1:8" ht="12" customHeight="1" x14ac:dyDescent="0.2">
      <c r="A45" s="27"/>
    </row>
    <row r="46" spans="1:8" ht="12" customHeight="1" x14ac:dyDescent="0.2"/>
    <row r="47" spans="1:8" ht="12" customHeight="1" x14ac:dyDescent="0.2">
      <c r="A47" s="236"/>
      <c r="B47" s="236"/>
      <c r="C47" s="236"/>
      <c r="D47" s="236"/>
      <c r="E47" s="236"/>
      <c r="F47" s="236"/>
      <c r="G47" s="236"/>
      <c r="H47" s="236"/>
    </row>
    <row r="48" spans="1:8" ht="12" customHeight="1" x14ac:dyDescent="0.2"/>
    <row r="49" spans="1:8" ht="12" customHeight="1" x14ac:dyDescent="0.2">
      <c r="A49" s="27"/>
    </row>
    <row r="50" spans="1:8" ht="12" customHeight="1" x14ac:dyDescent="0.2"/>
    <row r="51" spans="1:8" ht="12" customHeight="1" x14ac:dyDescent="0.2"/>
    <row r="52" spans="1:8" ht="12" customHeight="1" x14ac:dyDescent="0.2"/>
    <row r="53" spans="1:8" ht="12" customHeight="1" x14ac:dyDescent="0.2"/>
    <row r="54" spans="1:8" ht="12" customHeight="1" x14ac:dyDescent="0.2"/>
    <row r="55" spans="1:8" ht="12" customHeight="1" x14ac:dyDescent="0.2"/>
    <row r="56" spans="1:8" ht="12" customHeight="1" x14ac:dyDescent="0.2"/>
    <row r="57" spans="1:8" ht="12" customHeight="1" x14ac:dyDescent="0.2"/>
    <row r="58" spans="1:8" ht="12" customHeight="1" x14ac:dyDescent="0.2"/>
    <row r="59" spans="1:8" ht="12" customHeight="1" x14ac:dyDescent="0.2"/>
    <row r="60" spans="1:8" ht="12" customHeight="1" x14ac:dyDescent="0.2"/>
    <row r="61" spans="1:8" ht="12" customHeight="1" x14ac:dyDescent="0.2"/>
    <row r="62" spans="1:8" ht="12" customHeight="1" x14ac:dyDescent="0.2"/>
    <row r="63" spans="1:8" ht="12" customHeight="1" x14ac:dyDescent="0.2"/>
    <row r="64" spans="1:8" ht="30" customHeight="1" x14ac:dyDescent="0.2">
      <c r="A64" s="242" t="s">
        <v>30</v>
      </c>
      <c r="B64" s="242"/>
      <c r="C64" s="242"/>
      <c r="D64" s="242"/>
      <c r="E64" s="242"/>
      <c r="F64" s="242"/>
      <c r="G64" s="242"/>
      <c r="H64" s="242"/>
    </row>
    <row r="65" spans="1:8" ht="12" customHeight="1" x14ac:dyDescent="0.2">
      <c r="A65" s="185"/>
      <c r="B65" s="185"/>
      <c r="C65" s="185"/>
      <c r="D65" s="185"/>
      <c r="E65" s="185"/>
      <c r="F65" s="185"/>
      <c r="G65" s="185"/>
      <c r="H65" s="185"/>
    </row>
    <row r="66" spans="1:8" ht="12" customHeight="1" x14ac:dyDescent="0.2">
      <c r="A66" s="185"/>
      <c r="B66" s="185"/>
      <c r="C66" s="185"/>
      <c r="D66" s="185"/>
      <c r="E66" s="185"/>
      <c r="F66" s="185"/>
      <c r="G66" s="185"/>
      <c r="H66" s="185"/>
    </row>
    <row r="67" spans="1:8" ht="12" customHeight="1" x14ac:dyDescent="0.2">
      <c r="A67" s="185"/>
      <c r="B67" s="185"/>
      <c r="C67" s="185"/>
      <c r="D67" s="185"/>
      <c r="E67" s="185"/>
      <c r="F67" s="185"/>
      <c r="G67" s="185"/>
      <c r="H67" s="185"/>
    </row>
    <row r="68" spans="1:8" ht="12" customHeight="1" x14ac:dyDescent="0.2">
      <c r="A68" s="185"/>
      <c r="B68" s="185"/>
      <c r="C68" s="185"/>
      <c r="D68" s="185"/>
      <c r="E68" s="185"/>
      <c r="F68" s="185"/>
      <c r="G68" s="185"/>
      <c r="H68" s="185"/>
    </row>
    <row r="69" spans="1:8" ht="12" customHeight="1" x14ac:dyDescent="0.2">
      <c r="A69" s="185"/>
      <c r="B69" s="185"/>
      <c r="C69" s="185"/>
      <c r="D69" s="185"/>
      <c r="E69" s="185"/>
      <c r="F69" s="185"/>
      <c r="G69" s="185"/>
      <c r="H69" s="185"/>
    </row>
    <row r="70" spans="1:8" ht="12" customHeight="1" x14ac:dyDescent="0.2">
      <c r="A70" s="185"/>
      <c r="B70" s="185"/>
      <c r="C70" s="185"/>
      <c r="D70" s="185"/>
      <c r="E70" s="185"/>
      <c r="F70" s="185"/>
      <c r="G70" s="185"/>
      <c r="H70" s="185"/>
    </row>
    <row r="71" spans="1:8" ht="12" customHeight="1" x14ac:dyDescent="0.2">
      <c r="A71" s="185"/>
      <c r="B71" s="185"/>
      <c r="C71" s="185"/>
      <c r="D71" s="185"/>
      <c r="E71" s="185"/>
      <c r="F71" s="185"/>
      <c r="G71" s="185"/>
      <c r="H71" s="185"/>
    </row>
    <row r="72" spans="1:8" ht="12" customHeight="1" x14ac:dyDescent="0.2">
      <c r="A72" s="185"/>
      <c r="B72" s="185"/>
      <c r="C72" s="185"/>
      <c r="D72" s="185"/>
      <c r="E72" s="185"/>
      <c r="F72" s="185"/>
      <c r="G72" s="185"/>
      <c r="H72" s="185"/>
    </row>
    <row r="73" spans="1:8" ht="12" customHeight="1" x14ac:dyDescent="0.2">
      <c r="A73" s="185"/>
      <c r="B73" s="185"/>
      <c r="C73" s="185"/>
      <c r="D73" s="185"/>
      <c r="E73" s="185"/>
      <c r="F73" s="185"/>
      <c r="G73" s="185"/>
      <c r="H73" s="185"/>
    </row>
    <row r="74" spans="1:8" ht="12" customHeight="1" x14ac:dyDescent="0.2">
      <c r="A74" s="185"/>
      <c r="B74" s="185"/>
      <c r="C74" s="185"/>
      <c r="D74" s="185"/>
      <c r="E74" s="185"/>
      <c r="F74" s="185"/>
      <c r="G74" s="185"/>
      <c r="H74" s="185"/>
    </row>
    <row r="75" spans="1:8" ht="12" customHeight="1" x14ac:dyDescent="0.2">
      <c r="A75" s="185"/>
      <c r="B75" s="185"/>
      <c r="C75" s="185"/>
      <c r="D75" s="185"/>
      <c r="E75" s="185"/>
      <c r="F75" s="185"/>
      <c r="G75" s="185"/>
      <c r="H75" s="185"/>
    </row>
    <row r="76" spans="1:8" ht="12" customHeight="1" x14ac:dyDescent="0.2">
      <c r="A76" s="185"/>
      <c r="B76" s="185"/>
      <c r="C76" s="185"/>
      <c r="D76" s="185"/>
      <c r="E76" s="185"/>
      <c r="F76" s="185"/>
      <c r="G76" s="185"/>
      <c r="H76" s="185"/>
    </row>
    <row r="77" spans="1:8" ht="12" customHeight="1" x14ac:dyDescent="0.2">
      <c r="A77" s="185"/>
      <c r="B77" s="185"/>
      <c r="C77" s="185"/>
      <c r="D77" s="185"/>
      <c r="E77" s="185"/>
      <c r="F77" s="185"/>
      <c r="G77" s="185"/>
      <c r="H77" s="185"/>
    </row>
    <row r="78" spans="1:8" ht="12" customHeight="1" x14ac:dyDescent="0.2">
      <c r="A78" s="185"/>
      <c r="B78" s="185"/>
      <c r="C78" s="185"/>
      <c r="D78" s="185"/>
      <c r="E78" s="185"/>
      <c r="F78" s="185"/>
      <c r="G78" s="185"/>
      <c r="H78" s="185"/>
    </row>
    <row r="79" spans="1:8" ht="12" customHeight="1" x14ac:dyDescent="0.2">
      <c r="A79" s="185"/>
      <c r="B79" s="185"/>
      <c r="C79" s="185"/>
      <c r="D79" s="185"/>
      <c r="E79" s="185"/>
      <c r="F79" s="185"/>
      <c r="G79" s="185"/>
      <c r="H79" s="185"/>
    </row>
    <row r="80" spans="1:8" ht="12" customHeight="1" x14ac:dyDescent="0.2">
      <c r="A80" s="185"/>
      <c r="B80" s="185"/>
      <c r="C80" s="185"/>
      <c r="D80" s="185"/>
      <c r="E80" s="185"/>
      <c r="F80" s="185"/>
      <c r="G80" s="185"/>
      <c r="H80" s="185"/>
    </row>
    <row r="81" spans="1:8" ht="12" customHeight="1" x14ac:dyDescent="0.2">
      <c r="A81" s="185"/>
      <c r="B81" s="185"/>
      <c r="C81" s="185"/>
      <c r="D81" s="185"/>
      <c r="E81" s="185"/>
      <c r="F81" s="185"/>
      <c r="G81" s="185"/>
      <c r="H81" s="185"/>
    </row>
    <row r="82" spans="1:8" ht="12" customHeight="1" x14ac:dyDescent="0.2">
      <c r="A82" s="185"/>
      <c r="B82" s="185"/>
      <c r="C82" s="185"/>
      <c r="D82" s="185"/>
      <c r="E82" s="185"/>
      <c r="F82" s="185"/>
      <c r="G82" s="185"/>
      <c r="H82" s="185"/>
    </row>
    <row r="83" spans="1:8" ht="12" customHeight="1" x14ac:dyDescent="0.2">
      <c r="A83" s="185"/>
      <c r="B83" s="185"/>
      <c r="C83" s="185"/>
      <c r="D83" s="185"/>
      <c r="E83" s="185"/>
      <c r="F83" s="185"/>
      <c r="G83" s="185"/>
      <c r="H83" s="185"/>
    </row>
    <row r="84" spans="1:8" ht="12" customHeight="1" x14ac:dyDescent="0.2">
      <c r="A84" s="185"/>
      <c r="B84" s="185"/>
      <c r="C84" s="185"/>
      <c r="D84" s="185"/>
      <c r="E84" s="185"/>
      <c r="F84" s="185"/>
      <c r="G84" s="185"/>
      <c r="H84" s="185"/>
    </row>
    <row r="85" spans="1:8" ht="12" customHeight="1" x14ac:dyDescent="0.2">
      <c r="A85" s="185"/>
      <c r="B85" s="185"/>
      <c r="C85" s="185"/>
      <c r="D85" s="185"/>
      <c r="E85" s="185"/>
      <c r="F85" s="185"/>
      <c r="G85" s="185"/>
      <c r="H85" s="185"/>
    </row>
    <row r="86" spans="1:8" ht="12" customHeight="1" x14ac:dyDescent="0.2">
      <c r="A86" s="185"/>
      <c r="B86" s="185"/>
      <c r="C86" s="185"/>
      <c r="D86" s="185"/>
      <c r="E86" s="185"/>
      <c r="F86" s="185"/>
      <c r="G86" s="185"/>
      <c r="H86" s="185"/>
    </row>
    <row r="87" spans="1:8" ht="12" customHeight="1" x14ac:dyDescent="0.2">
      <c r="A87" s="185"/>
      <c r="B87" s="185"/>
      <c r="C87" s="185"/>
      <c r="D87" s="185"/>
      <c r="E87" s="185"/>
      <c r="F87" s="185"/>
      <c r="G87" s="185"/>
      <c r="H87" s="185"/>
    </row>
    <row r="88" spans="1:8" ht="12" customHeight="1" x14ac:dyDescent="0.2">
      <c r="A88" s="185"/>
      <c r="B88" s="185"/>
      <c r="C88" s="185"/>
      <c r="D88" s="185"/>
      <c r="E88" s="185"/>
      <c r="F88" s="185"/>
      <c r="G88" s="185"/>
      <c r="H88" s="185"/>
    </row>
    <row r="89" spans="1:8" ht="12" customHeight="1" x14ac:dyDescent="0.2">
      <c r="A89" s="184"/>
      <c r="B89" s="184"/>
      <c r="C89" s="184"/>
      <c r="D89" s="184"/>
      <c r="E89" s="184"/>
      <c r="F89" s="184"/>
      <c r="G89" s="184"/>
      <c r="H89" s="184"/>
    </row>
    <row r="90" spans="1:8" ht="12" customHeight="1" x14ac:dyDescent="0.2">
      <c r="A90" s="32"/>
      <c r="B90" s="184"/>
      <c r="C90" s="184"/>
      <c r="D90" s="184"/>
      <c r="E90" s="184"/>
      <c r="F90" s="184"/>
      <c r="G90" s="184"/>
      <c r="H90" s="184"/>
    </row>
    <row r="91" spans="1:8" ht="12" customHeight="1" x14ac:dyDescent="0.2"/>
    <row r="92" spans="1:8" ht="12" customHeight="1" x14ac:dyDescent="0.2">
      <c r="A92" s="236"/>
      <c r="B92" s="236"/>
      <c r="C92" s="236"/>
      <c r="D92" s="236"/>
      <c r="E92" s="236"/>
      <c r="F92" s="236"/>
      <c r="G92" s="236"/>
      <c r="H92" s="236"/>
    </row>
    <row r="93" spans="1:8" ht="12" customHeight="1" x14ac:dyDescent="0.2">
      <c r="A93" s="185"/>
      <c r="B93" s="185"/>
      <c r="C93" s="185"/>
      <c r="D93" s="185"/>
      <c r="E93" s="185"/>
      <c r="F93" s="185"/>
      <c r="G93" s="185"/>
      <c r="H93" s="185"/>
    </row>
    <row r="94" spans="1:8" ht="12" customHeight="1" x14ac:dyDescent="0.2">
      <c r="A94" s="33"/>
    </row>
    <row r="95" spans="1:8" ht="12" customHeight="1" x14ac:dyDescent="0.2">
      <c r="A95" s="27"/>
    </row>
    <row r="96" spans="1:8" ht="12" customHeight="1" x14ac:dyDescent="0.2">
      <c r="A96" s="238"/>
      <c r="B96" s="238"/>
      <c r="C96" s="238"/>
      <c r="D96" s="238"/>
      <c r="E96" s="238"/>
      <c r="F96" s="238"/>
      <c r="G96" s="238"/>
      <c r="H96" s="238"/>
    </row>
    <row r="97" spans="1:8" ht="12" customHeight="1" x14ac:dyDescent="0.2"/>
    <row r="98" spans="1:8" ht="12" customHeight="1" x14ac:dyDescent="0.2">
      <c r="A98" s="27"/>
    </row>
    <row r="99" spans="1:8" ht="12" customHeight="1" x14ac:dyDescent="0.2"/>
    <row r="100" spans="1:8" ht="12" customHeight="1" x14ac:dyDescent="0.2"/>
    <row r="101" spans="1:8" ht="12" customHeight="1" x14ac:dyDescent="0.2"/>
    <row r="102" spans="1:8" ht="12" customHeight="1" x14ac:dyDescent="0.2"/>
    <row r="103" spans="1:8" ht="12" customHeight="1" x14ac:dyDescent="0.2"/>
    <row r="104" spans="1:8" ht="12" customHeight="1" x14ac:dyDescent="0.2"/>
    <row r="105" spans="1:8" ht="12" customHeight="1" x14ac:dyDescent="0.2"/>
    <row r="106" spans="1:8" ht="12" customHeight="1" x14ac:dyDescent="0.2"/>
    <row r="107" spans="1:8" ht="12" customHeight="1" x14ac:dyDescent="0.2"/>
    <row r="108" spans="1:8" ht="12.95" customHeight="1" x14ac:dyDescent="0.2">
      <c r="A108" s="246" t="s">
        <v>56</v>
      </c>
      <c r="B108" s="247"/>
      <c r="C108" s="248" t="s">
        <v>57</v>
      </c>
      <c r="D108" s="246"/>
      <c r="E108" s="246"/>
      <c r="F108" s="247"/>
      <c r="G108" s="249" t="s">
        <v>58</v>
      </c>
      <c r="H108" s="249"/>
    </row>
    <row r="109" spans="1:8" ht="12.95" customHeight="1" x14ac:dyDescent="0.2">
      <c r="A109" s="246" t="s">
        <v>59</v>
      </c>
      <c r="B109" s="247"/>
      <c r="C109" s="248" t="s">
        <v>59</v>
      </c>
      <c r="D109" s="246"/>
      <c r="E109" s="246"/>
      <c r="F109" s="247"/>
      <c r="G109" s="249"/>
      <c r="H109" s="249"/>
    </row>
    <row r="110" spans="1:8" ht="12.95" customHeight="1" x14ac:dyDescent="0.2">
      <c r="A110" s="250" t="s">
        <v>60</v>
      </c>
      <c r="B110" s="251"/>
      <c r="C110" s="34" t="s">
        <v>61</v>
      </c>
      <c r="D110" s="35"/>
      <c r="E110" s="35"/>
      <c r="F110" s="36"/>
      <c r="G110" s="252" t="s">
        <v>62</v>
      </c>
      <c r="H110" s="252"/>
    </row>
    <row r="111" spans="1:8" ht="12.95" customHeight="1" x14ac:dyDescent="0.2">
      <c r="A111" s="243" t="s">
        <v>63</v>
      </c>
      <c r="B111" s="244"/>
      <c r="C111" s="37" t="s">
        <v>64</v>
      </c>
      <c r="D111" s="38"/>
      <c r="E111" s="38"/>
      <c r="F111" s="39"/>
      <c r="G111" s="253" t="s">
        <v>65</v>
      </c>
      <c r="H111" s="253"/>
    </row>
    <row r="112" spans="1:8" ht="12.95" customHeight="1" x14ac:dyDescent="0.2">
      <c r="A112" s="182"/>
      <c r="B112" s="183"/>
      <c r="C112" s="37" t="s">
        <v>66</v>
      </c>
      <c r="D112" s="38"/>
      <c r="E112" s="38"/>
      <c r="F112" s="39"/>
      <c r="G112" s="253" t="s">
        <v>67</v>
      </c>
      <c r="H112" s="253"/>
    </row>
    <row r="113" spans="1:8" ht="12.95" customHeight="1" x14ac:dyDescent="0.2">
      <c r="A113" s="182"/>
      <c r="B113" s="183"/>
      <c r="C113" s="37" t="s">
        <v>68</v>
      </c>
      <c r="D113" s="38"/>
      <c r="E113" s="38"/>
      <c r="F113" s="39"/>
      <c r="G113" s="253" t="s">
        <v>69</v>
      </c>
      <c r="H113" s="253"/>
    </row>
    <row r="114" spans="1:8" ht="12.95" customHeight="1" x14ac:dyDescent="0.2">
      <c r="A114" s="40"/>
      <c r="B114" s="41"/>
      <c r="C114" s="42" t="s">
        <v>70</v>
      </c>
      <c r="D114" s="43"/>
      <c r="E114" s="43"/>
      <c r="F114" s="44"/>
      <c r="G114" s="254" t="s">
        <v>71</v>
      </c>
      <c r="H114" s="254"/>
    </row>
    <row r="115" spans="1:8" ht="12.95" customHeight="1" x14ac:dyDescent="0.2">
      <c r="A115" s="243" t="s">
        <v>72</v>
      </c>
      <c r="B115" s="244"/>
      <c r="C115" s="45" t="s">
        <v>73</v>
      </c>
      <c r="D115" s="38"/>
      <c r="E115" s="38"/>
      <c r="F115" s="39"/>
      <c r="G115" s="245" t="s">
        <v>74</v>
      </c>
      <c r="H115" s="245"/>
    </row>
    <row r="116" spans="1:8" ht="12.95" customHeight="1" x14ac:dyDescent="0.2">
      <c r="A116" s="243" t="s">
        <v>75</v>
      </c>
      <c r="B116" s="244"/>
      <c r="C116" s="37" t="s">
        <v>76</v>
      </c>
      <c r="D116" s="38"/>
      <c r="E116" s="38"/>
      <c r="F116" s="39"/>
      <c r="G116" s="253" t="s">
        <v>77</v>
      </c>
      <c r="H116" s="253"/>
    </row>
    <row r="117" spans="1:8" ht="12.95" customHeight="1" x14ac:dyDescent="0.2">
      <c r="A117" s="243" t="s">
        <v>78</v>
      </c>
      <c r="B117" s="244"/>
      <c r="C117" s="37"/>
      <c r="D117" s="38"/>
      <c r="E117" s="38"/>
      <c r="F117" s="39"/>
      <c r="G117" s="253" t="s">
        <v>79</v>
      </c>
      <c r="H117" s="253"/>
    </row>
    <row r="118" spans="1:8" ht="12.95" customHeight="1" x14ac:dyDescent="0.2">
      <c r="A118" s="243" t="s">
        <v>80</v>
      </c>
      <c r="B118" s="244"/>
      <c r="C118" s="37" t="s">
        <v>463</v>
      </c>
      <c r="D118" s="38"/>
      <c r="E118" s="38"/>
      <c r="F118" s="39"/>
      <c r="G118" s="253" t="s">
        <v>81</v>
      </c>
      <c r="H118" s="253"/>
    </row>
    <row r="119" spans="1:8" ht="12.95" customHeight="1" x14ac:dyDescent="0.2">
      <c r="A119" s="46"/>
      <c r="B119" s="47"/>
      <c r="C119" s="37" t="s">
        <v>82</v>
      </c>
      <c r="D119" s="38"/>
      <c r="E119" s="38"/>
      <c r="F119" s="39"/>
      <c r="G119" s="253" t="s">
        <v>83</v>
      </c>
      <c r="H119" s="253"/>
    </row>
    <row r="120" spans="1:8" ht="12.95" customHeight="1" x14ac:dyDescent="0.2">
      <c r="A120" s="46"/>
      <c r="B120" s="47"/>
      <c r="C120" s="48" t="s">
        <v>84</v>
      </c>
      <c r="D120" s="49"/>
      <c r="E120" s="49"/>
      <c r="F120" s="50"/>
      <c r="G120" s="255" t="s">
        <v>85</v>
      </c>
      <c r="H120" s="255"/>
    </row>
    <row r="121" spans="1:8" ht="12.95" customHeight="1" x14ac:dyDescent="0.2">
      <c r="A121" s="46"/>
      <c r="B121" s="47"/>
      <c r="C121" s="45" t="s">
        <v>86</v>
      </c>
      <c r="D121" s="38"/>
      <c r="E121" s="38"/>
      <c r="F121" s="39"/>
      <c r="G121" s="253" t="s">
        <v>87</v>
      </c>
      <c r="H121" s="253"/>
    </row>
    <row r="122" spans="1:8" ht="12.95" customHeight="1" x14ac:dyDescent="0.2">
      <c r="A122" s="46"/>
      <c r="B122" s="47"/>
      <c r="C122" s="37" t="s">
        <v>88</v>
      </c>
      <c r="D122" s="38"/>
      <c r="E122" s="38"/>
      <c r="F122" s="39"/>
      <c r="G122" s="253" t="s">
        <v>89</v>
      </c>
      <c r="H122" s="253"/>
    </row>
    <row r="123" spans="1:8" ht="12.95" customHeight="1" x14ac:dyDescent="0.2">
      <c r="A123" s="46"/>
      <c r="B123" s="47"/>
      <c r="C123" s="37" t="s">
        <v>90</v>
      </c>
      <c r="D123" s="38"/>
      <c r="E123" s="38"/>
      <c r="F123" s="39"/>
      <c r="G123" s="253" t="s">
        <v>91</v>
      </c>
      <c r="H123" s="253"/>
    </row>
  </sheetData>
  <mergeCells count="43">
    <mergeCell ref="G119:H119"/>
    <mergeCell ref="G120:H120"/>
    <mergeCell ref="G121:H121"/>
    <mergeCell ref="G122:H122"/>
    <mergeCell ref="G123:H123"/>
    <mergeCell ref="A116:B116"/>
    <mergeCell ref="G116:H116"/>
    <mergeCell ref="A117:B117"/>
    <mergeCell ref="G117:H117"/>
    <mergeCell ref="A118:B118"/>
    <mergeCell ref="G118:H118"/>
    <mergeCell ref="A115:B115"/>
    <mergeCell ref="G115:H115"/>
    <mergeCell ref="A108:B108"/>
    <mergeCell ref="C108:F108"/>
    <mergeCell ref="G108:H109"/>
    <mergeCell ref="A109:B109"/>
    <mergeCell ref="C109:F109"/>
    <mergeCell ref="A110:B110"/>
    <mergeCell ref="G110:H110"/>
    <mergeCell ref="A111:B111"/>
    <mergeCell ref="G111:H111"/>
    <mergeCell ref="G112:H112"/>
    <mergeCell ref="G113:H113"/>
    <mergeCell ref="G114:H114"/>
    <mergeCell ref="A96:H96"/>
    <mergeCell ref="A16:H16"/>
    <mergeCell ref="A20:H20"/>
    <mergeCell ref="A24:H24"/>
    <mergeCell ref="A25:H25"/>
    <mergeCell ref="A31:H31"/>
    <mergeCell ref="A35:H35"/>
    <mergeCell ref="A39:H39"/>
    <mergeCell ref="A43:H43"/>
    <mergeCell ref="A47:H47"/>
    <mergeCell ref="A64:H64"/>
    <mergeCell ref="A92:H92"/>
    <mergeCell ref="A15:H15"/>
    <mergeCell ref="A1:H1"/>
    <mergeCell ref="A6:H6"/>
    <mergeCell ref="A7:H7"/>
    <mergeCell ref="A10:H10"/>
    <mergeCell ref="A14:H14"/>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2024 03&amp;R&amp;"-,Standard"&amp;7&amp;P</oddFooter>
    <evenFooter>&amp;L&amp;"-,Standard"&amp;7&amp;P&amp;R&amp;"-,Standard"&amp;7StatA MV, Statistischer Bericht G413 2024 03</evenFooter>
  </headerFooter>
  <rowBreaks count="1" manualBreakCount="1">
    <brk id="63"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J67"/>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ColWidth="9.140625" defaultRowHeight="11.25" x14ac:dyDescent="0.2"/>
  <cols>
    <col min="1" max="1" width="3.7109375" style="52" customWidth="1"/>
    <col min="2" max="2" width="14.7109375" style="63" customWidth="1"/>
    <col min="3" max="3" width="11.7109375" style="63" customWidth="1"/>
    <col min="4" max="4" width="6.7109375" style="65" customWidth="1"/>
    <col min="5" max="5" width="11.7109375" style="63" customWidth="1"/>
    <col min="6" max="6" width="6.7109375" style="65" customWidth="1"/>
    <col min="7" max="7" width="11.7109375" style="63" customWidth="1"/>
    <col min="8" max="8" width="6.7109375" style="65" customWidth="1"/>
    <col min="9" max="9" width="11.7109375" style="63" customWidth="1"/>
    <col min="10" max="10" width="6.7109375" style="65" customWidth="1"/>
    <col min="11" max="178" width="9.140625" style="52"/>
    <col min="179" max="179" width="3.7109375" style="52" customWidth="1"/>
    <col min="180" max="180" width="14.7109375" style="52" customWidth="1"/>
    <col min="181" max="181" width="11.7109375" style="52" customWidth="1"/>
    <col min="182" max="182" width="6.7109375" style="52" customWidth="1"/>
    <col min="183" max="183" width="11.7109375" style="52" customWidth="1"/>
    <col min="184" max="184" width="6.7109375" style="52" customWidth="1"/>
    <col min="185" max="185" width="11.7109375" style="52" customWidth="1"/>
    <col min="186" max="186" width="6.7109375" style="52" customWidth="1"/>
    <col min="187" max="187" width="11.7109375" style="52" customWidth="1"/>
    <col min="188" max="188" width="6.7109375" style="52" customWidth="1"/>
    <col min="189" max="434" width="9.140625" style="52"/>
    <col min="435" max="435" width="3.7109375" style="52" customWidth="1"/>
    <col min="436" max="436" width="14.7109375" style="52" customWidth="1"/>
    <col min="437" max="437" width="11.7109375" style="52" customWidth="1"/>
    <col min="438" max="438" width="6.7109375" style="52" customWidth="1"/>
    <col min="439" max="439" width="11.7109375" style="52" customWidth="1"/>
    <col min="440" max="440" width="6.7109375" style="52" customWidth="1"/>
    <col min="441" max="441" width="11.7109375" style="52" customWidth="1"/>
    <col min="442" max="442" width="6.7109375" style="52" customWidth="1"/>
    <col min="443" max="443" width="11.7109375" style="52" customWidth="1"/>
    <col min="444" max="444" width="6.7109375" style="52" customWidth="1"/>
    <col min="445" max="690" width="9.140625" style="52"/>
    <col min="691" max="691" width="3.7109375" style="52" customWidth="1"/>
    <col min="692" max="692" width="14.7109375" style="52" customWidth="1"/>
    <col min="693" max="693" width="11.7109375" style="52" customWidth="1"/>
    <col min="694" max="694" width="6.7109375" style="52" customWidth="1"/>
    <col min="695" max="695" width="11.7109375" style="52" customWidth="1"/>
    <col min="696" max="696" width="6.7109375" style="52" customWidth="1"/>
    <col min="697" max="697" width="11.7109375" style="52" customWidth="1"/>
    <col min="698" max="698" width="6.7109375" style="52" customWidth="1"/>
    <col min="699" max="699" width="11.7109375" style="52" customWidth="1"/>
    <col min="700" max="700" width="6.7109375" style="52" customWidth="1"/>
    <col min="701" max="946" width="9.140625" style="52"/>
    <col min="947" max="947" width="3.7109375" style="52" customWidth="1"/>
    <col min="948" max="948" width="14.7109375" style="52" customWidth="1"/>
    <col min="949" max="949" width="11.7109375" style="52" customWidth="1"/>
    <col min="950" max="950" width="6.7109375" style="52" customWidth="1"/>
    <col min="951" max="951" width="11.7109375" style="52" customWidth="1"/>
    <col min="952" max="952" width="6.7109375" style="52" customWidth="1"/>
    <col min="953" max="953" width="11.7109375" style="52" customWidth="1"/>
    <col min="954" max="954" width="6.7109375" style="52" customWidth="1"/>
    <col min="955" max="955" width="11.7109375" style="52" customWidth="1"/>
    <col min="956" max="956" width="6.7109375" style="52" customWidth="1"/>
    <col min="957" max="1202" width="9.140625" style="52"/>
    <col min="1203" max="1203" width="3.7109375" style="52" customWidth="1"/>
    <col min="1204" max="1204" width="14.7109375" style="52" customWidth="1"/>
    <col min="1205" max="1205" width="11.7109375" style="52" customWidth="1"/>
    <col min="1206" max="1206" width="6.7109375" style="52" customWidth="1"/>
    <col min="1207" max="1207" width="11.7109375" style="52" customWidth="1"/>
    <col min="1208" max="1208" width="6.7109375" style="52" customWidth="1"/>
    <col min="1209" max="1209" width="11.7109375" style="52" customWidth="1"/>
    <col min="1210" max="1210" width="6.7109375" style="52" customWidth="1"/>
    <col min="1211" max="1211" width="11.7109375" style="52" customWidth="1"/>
    <col min="1212" max="1212" width="6.7109375" style="52" customWidth="1"/>
    <col min="1213" max="1458" width="9.140625" style="52"/>
    <col min="1459" max="1459" width="3.7109375" style="52" customWidth="1"/>
    <col min="1460" max="1460" width="14.7109375" style="52" customWidth="1"/>
    <col min="1461" max="1461" width="11.7109375" style="52" customWidth="1"/>
    <col min="1462" max="1462" width="6.7109375" style="52" customWidth="1"/>
    <col min="1463" max="1463" width="11.7109375" style="52" customWidth="1"/>
    <col min="1464" max="1464" width="6.7109375" style="52" customWidth="1"/>
    <col min="1465" max="1465" width="11.7109375" style="52" customWidth="1"/>
    <col min="1466" max="1466" width="6.7109375" style="52" customWidth="1"/>
    <col min="1467" max="1467" width="11.7109375" style="52" customWidth="1"/>
    <col min="1468" max="1468" width="6.7109375" style="52" customWidth="1"/>
    <col min="1469" max="1714" width="9.140625" style="52"/>
    <col min="1715" max="1715" width="3.7109375" style="52" customWidth="1"/>
    <col min="1716" max="1716" width="14.7109375" style="52" customWidth="1"/>
    <col min="1717" max="1717" width="11.7109375" style="52" customWidth="1"/>
    <col min="1718" max="1718" width="6.7109375" style="52" customWidth="1"/>
    <col min="1719" max="1719" width="11.7109375" style="52" customWidth="1"/>
    <col min="1720" max="1720" width="6.7109375" style="52" customWidth="1"/>
    <col min="1721" max="1721" width="11.7109375" style="52" customWidth="1"/>
    <col min="1722" max="1722" width="6.7109375" style="52" customWidth="1"/>
    <col min="1723" max="1723" width="11.7109375" style="52" customWidth="1"/>
    <col min="1724" max="1724" width="6.7109375" style="52" customWidth="1"/>
    <col min="1725" max="1970" width="9.140625" style="52"/>
    <col min="1971" max="1971" width="3.7109375" style="52" customWidth="1"/>
    <col min="1972" max="1972" width="14.7109375" style="52" customWidth="1"/>
    <col min="1973" max="1973" width="11.7109375" style="52" customWidth="1"/>
    <col min="1974" max="1974" width="6.7109375" style="52" customWidth="1"/>
    <col min="1975" max="1975" width="11.7109375" style="52" customWidth="1"/>
    <col min="1976" max="1976" width="6.7109375" style="52" customWidth="1"/>
    <col min="1977" max="1977" width="11.7109375" style="52" customWidth="1"/>
    <col min="1978" max="1978" width="6.7109375" style="52" customWidth="1"/>
    <col min="1979" max="1979" width="11.7109375" style="52" customWidth="1"/>
    <col min="1980" max="1980" width="6.7109375" style="52" customWidth="1"/>
    <col min="1981" max="2226" width="9.140625" style="52"/>
    <col min="2227" max="2227" width="3.7109375" style="52" customWidth="1"/>
    <col min="2228" max="2228" width="14.7109375" style="52" customWidth="1"/>
    <col min="2229" max="2229" width="11.7109375" style="52" customWidth="1"/>
    <col min="2230" max="2230" width="6.7109375" style="52" customWidth="1"/>
    <col min="2231" max="2231" width="11.7109375" style="52" customWidth="1"/>
    <col min="2232" max="2232" width="6.7109375" style="52" customWidth="1"/>
    <col min="2233" max="2233" width="11.7109375" style="52" customWidth="1"/>
    <col min="2234" max="2234" width="6.7109375" style="52" customWidth="1"/>
    <col min="2235" max="2235" width="11.7109375" style="52" customWidth="1"/>
    <col min="2236" max="2236" width="6.7109375" style="52" customWidth="1"/>
    <col min="2237" max="2482" width="9.140625" style="52"/>
    <col min="2483" max="2483" width="3.7109375" style="52" customWidth="1"/>
    <col min="2484" max="2484" width="14.7109375" style="52" customWidth="1"/>
    <col min="2485" max="2485" width="11.7109375" style="52" customWidth="1"/>
    <col min="2486" max="2486" width="6.7109375" style="52" customWidth="1"/>
    <col min="2487" max="2487" width="11.7109375" style="52" customWidth="1"/>
    <col min="2488" max="2488" width="6.7109375" style="52" customWidth="1"/>
    <col min="2489" max="2489" width="11.7109375" style="52" customWidth="1"/>
    <col min="2490" max="2490" width="6.7109375" style="52" customWidth="1"/>
    <col min="2491" max="2491" width="11.7109375" style="52" customWidth="1"/>
    <col min="2492" max="2492" width="6.7109375" style="52" customWidth="1"/>
    <col min="2493" max="2738" width="9.140625" style="52"/>
    <col min="2739" max="2739" width="3.7109375" style="52" customWidth="1"/>
    <col min="2740" max="2740" width="14.7109375" style="52" customWidth="1"/>
    <col min="2741" max="2741" width="11.7109375" style="52" customWidth="1"/>
    <col min="2742" max="2742" width="6.7109375" style="52" customWidth="1"/>
    <col min="2743" max="2743" width="11.7109375" style="52" customWidth="1"/>
    <col min="2744" max="2744" width="6.7109375" style="52" customWidth="1"/>
    <col min="2745" max="2745" width="11.7109375" style="52" customWidth="1"/>
    <col min="2746" max="2746" width="6.7109375" style="52" customWidth="1"/>
    <col min="2747" max="2747" width="11.7109375" style="52" customWidth="1"/>
    <col min="2748" max="2748" width="6.7109375" style="52" customWidth="1"/>
    <col min="2749" max="2994" width="9.140625" style="52"/>
    <col min="2995" max="2995" width="3.7109375" style="52" customWidth="1"/>
    <col min="2996" max="2996" width="14.7109375" style="52" customWidth="1"/>
    <col min="2997" max="2997" width="11.7109375" style="52" customWidth="1"/>
    <col min="2998" max="2998" width="6.7109375" style="52" customWidth="1"/>
    <col min="2999" max="2999" width="11.7109375" style="52" customWidth="1"/>
    <col min="3000" max="3000" width="6.7109375" style="52" customWidth="1"/>
    <col min="3001" max="3001" width="11.7109375" style="52" customWidth="1"/>
    <col min="3002" max="3002" width="6.7109375" style="52" customWidth="1"/>
    <col min="3003" max="3003" width="11.7109375" style="52" customWidth="1"/>
    <col min="3004" max="3004" width="6.7109375" style="52" customWidth="1"/>
    <col min="3005" max="3250" width="9.140625" style="52"/>
    <col min="3251" max="3251" width="3.7109375" style="52" customWidth="1"/>
    <col min="3252" max="3252" width="14.7109375" style="52" customWidth="1"/>
    <col min="3253" max="3253" width="11.7109375" style="52" customWidth="1"/>
    <col min="3254" max="3254" width="6.7109375" style="52" customWidth="1"/>
    <col min="3255" max="3255" width="11.7109375" style="52" customWidth="1"/>
    <col min="3256" max="3256" width="6.7109375" style="52" customWidth="1"/>
    <col min="3257" max="3257" width="11.7109375" style="52" customWidth="1"/>
    <col min="3258" max="3258" width="6.7109375" style="52" customWidth="1"/>
    <col min="3259" max="3259" width="11.7109375" style="52" customWidth="1"/>
    <col min="3260" max="3260" width="6.7109375" style="52" customWidth="1"/>
    <col min="3261" max="3506" width="9.140625" style="52"/>
    <col min="3507" max="3507" width="3.7109375" style="52" customWidth="1"/>
    <col min="3508" max="3508" width="14.7109375" style="52" customWidth="1"/>
    <col min="3509" max="3509" width="11.7109375" style="52" customWidth="1"/>
    <col min="3510" max="3510" width="6.7109375" style="52" customWidth="1"/>
    <col min="3511" max="3511" width="11.7109375" style="52" customWidth="1"/>
    <col min="3512" max="3512" width="6.7109375" style="52" customWidth="1"/>
    <col min="3513" max="3513" width="11.7109375" style="52" customWidth="1"/>
    <col min="3514" max="3514" width="6.7109375" style="52" customWidth="1"/>
    <col min="3515" max="3515" width="11.7109375" style="52" customWidth="1"/>
    <col min="3516" max="3516" width="6.7109375" style="52" customWidth="1"/>
    <col min="3517" max="3762" width="9.140625" style="52"/>
    <col min="3763" max="3763" width="3.7109375" style="52" customWidth="1"/>
    <col min="3764" max="3764" width="14.7109375" style="52" customWidth="1"/>
    <col min="3765" max="3765" width="11.7109375" style="52" customWidth="1"/>
    <col min="3766" max="3766" width="6.7109375" style="52" customWidth="1"/>
    <col min="3767" max="3767" width="11.7109375" style="52" customWidth="1"/>
    <col min="3768" max="3768" width="6.7109375" style="52" customWidth="1"/>
    <col min="3769" max="3769" width="11.7109375" style="52" customWidth="1"/>
    <col min="3770" max="3770" width="6.7109375" style="52" customWidth="1"/>
    <col min="3771" max="3771" width="11.7109375" style="52" customWidth="1"/>
    <col min="3772" max="3772" width="6.7109375" style="52" customWidth="1"/>
    <col min="3773" max="4018" width="9.140625" style="52"/>
    <col min="4019" max="4019" width="3.7109375" style="52" customWidth="1"/>
    <col min="4020" max="4020" width="14.7109375" style="52" customWidth="1"/>
    <col min="4021" max="4021" width="11.7109375" style="52" customWidth="1"/>
    <col min="4022" max="4022" width="6.7109375" style="52" customWidth="1"/>
    <col min="4023" max="4023" width="11.7109375" style="52" customWidth="1"/>
    <col min="4024" max="4024" width="6.7109375" style="52" customWidth="1"/>
    <col min="4025" max="4025" width="11.7109375" style="52" customWidth="1"/>
    <col min="4026" max="4026" width="6.7109375" style="52" customWidth="1"/>
    <col min="4027" max="4027" width="11.7109375" style="52" customWidth="1"/>
    <col min="4028" max="4028" width="6.7109375" style="52" customWidth="1"/>
    <col min="4029" max="4274" width="9.140625" style="52"/>
    <col min="4275" max="4275" width="3.7109375" style="52" customWidth="1"/>
    <col min="4276" max="4276" width="14.7109375" style="52" customWidth="1"/>
    <col min="4277" max="4277" width="11.7109375" style="52" customWidth="1"/>
    <col min="4278" max="4278" width="6.7109375" style="52" customWidth="1"/>
    <col min="4279" max="4279" width="11.7109375" style="52" customWidth="1"/>
    <col min="4280" max="4280" width="6.7109375" style="52" customWidth="1"/>
    <col min="4281" max="4281" width="11.7109375" style="52" customWidth="1"/>
    <col min="4282" max="4282" width="6.7109375" style="52" customWidth="1"/>
    <col min="4283" max="4283" width="11.7109375" style="52" customWidth="1"/>
    <col min="4284" max="4284" width="6.7109375" style="52" customWidth="1"/>
    <col min="4285" max="4530" width="9.140625" style="52"/>
    <col min="4531" max="4531" width="3.7109375" style="52" customWidth="1"/>
    <col min="4532" max="4532" width="14.7109375" style="52" customWidth="1"/>
    <col min="4533" max="4533" width="11.7109375" style="52" customWidth="1"/>
    <col min="4534" max="4534" width="6.7109375" style="52" customWidth="1"/>
    <col min="4535" max="4535" width="11.7109375" style="52" customWidth="1"/>
    <col min="4536" max="4536" width="6.7109375" style="52" customWidth="1"/>
    <col min="4537" max="4537" width="11.7109375" style="52" customWidth="1"/>
    <col min="4538" max="4538" width="6.7109375" style="52" customWidth="1"/>
    <col min="4539" max="4539" width="11.7109375" style="52" customWidth="1"/>
    <col min="4540" max="4540" width="6.7109375" style="52" customWidth="1"/>
    <col min="4541" max="4786" width="9.140625" style="52"/>
    <col min="4787" max="4787" width="3.7109375" style="52" customWidth="1"/>
    <col min="4788" max="4788" width="14.7109375" style="52" customWidth="1"/>
    <col min="4789" max="4789" width="11.7109375" style="52" customWidth="1"/>
    <col min="4790" max="4790" width="6.7109375" style="52" customWidth="1"/>
    <col min="4791" max="4791" width="11.7109375" style="52" customWidth="1"/>
    <col min="4792" max="4792" width="6.7109375" style="52" customWidth="1"/>
    <col min="4793" max="4793" width="11.7109375" style="52" customWidth="1"/>
    <col min="4794" max="4794" width="6.7109375" style="52" customWidth="1"/>
    <col min="4795" max="4795" width="11.7109375" style="52" customWidth="1"/>
    <col min="4796" max="4796" width="6.7109375" style="52" customWidth="1"/>
    <col min="4797" max="5042" width="9.140625" style="52"/>
    <col min="5043" max="5043" width="3.7109375" style="52" customWidth="1"/>
    <col min="5044" max="5044" width="14.7109375" style="52" customWidth="1"/>
    <col min="5045" max="5045" width="11.7109375" style="52" customWidth="1"/>
    <col min="5046" max="5046" width="6.7109375" style="52" customWidth="1"/>
    <col min="5047" max="5047" width="11.7109375" style="52" customWidth="1"/>
    <col min="5048" max="5048" width="6.7109375" style="52" customWidth="1"/>
    <col min="5049" max="5049" width="11.7109375" style="52" customWidth="1"/>
    <col min="5050" max="5050" width="6.7109375" style="52" customWidth="1"/>
    <col min="5051" max="5051" width="11.7109375" style="52" customWidth="1"/>
    <col min="5052" max="5052" width="6.7109375" style="52" customWidth="1"/>
    <col min="5053" max="5298" width="9.140625" style="52"/>
    <col min="5299" max="5299" width="3.7109375" style="52" customWidth="1"/>
    <col min="5300" max="5300" width="14.7109375" style="52" customWidth="1"/>
    <col min="5301" max="5301" width="11.7109375" style="52" customWidth="1"/>
    <col min="5302" max="5302" width="6.7109375" style="52" customWidth="1"/>
    <col min="5303" max="5303" width="11.7109375" style="52" customWidth="1"/>
    <col min="5304" max="5304" width="6.7109375" style="52" customWidth="1"/>
    <col min="5305" max="5305" width="11.7109375" style="52" customWidth="1"/>
    <col min="5306" max="5306" width="6.7109375" style="52" customWidth="1"/>
    <col min="5307" max="5307" width="11.7109375" style="52" customWidth="1"/>
    <col min="5308" max="5308" width="6.7109375" style="52" customWidth="1"/>
    <col min="5309" max="5554" width="9.140625" style="52"/>
    <col min="5555" max="5555" width="3.7109375" style="52" customWidth="1"/>
    <col min="5556" max="5556" width="14.7109375" style="52" customWidth="1"/>
    <col min="5557" max="5557" width="11.7109375" style="52" customWidth="1"/>
    <col min="5558" max="5558" width="6.7109375" style="52" customWidth="1"/>
    <col min="5559" max="5559" width="11.7109375" style="52" customWidth="1"/>
    <col min="5560" max="5560" width="6.7109375" style="52" customWidth="1"/>
    <col min="5561" max="5561" width="11.7109375" style="52" customWidth="1"/>
    <col min="5562" max="5562" width="6.7109375" style="52" customWidth="1"/>
    <col min="5563" max="5563" width="11.7109375" style="52" customWidth="1"/>
    <col min="5564" max="5564" width="6.7109375" style="52" customWidth="1"/>
    <col min="5565" max="5810" width="9.140625" style="52"/>
    <col min="5811" max="5811" width="3.7109375" style="52" customWidth="1"/>
    <col min="5812" max="5812" width="14.7109375" style="52" customWidth="1"/>
    <col min="5813" max="5813" width="11.7109375" style="52" customWidth="1"/>
    <col min="5814" max="5814" width="6.7109375" style="52" customWidth="1"/>
    <col min="5815" max="5815" width="11.7109375" style="52" customWidth="1"/>
    <col min="5816" max="5816" width="6.7109375" style="52" customWidth="1"/>
    <col min="5817" max="5817" width="11.7109375" style="52" customWidth="1"/>
    <col min="5818" max="5818" width="6.7109375" style="52" customWidth="1"/>
    <col min="5819" max="5819" width="11.7109375" style="52" customWidth="1"/>
    <col min="5820" max="5820" width="6.7109375" style="52" customWidth="1"/>
    <col min="5821" max="6066" width="9.140625" style="52"/>
    <col min="6067" max="6067" width="3.7109375" style="52" customWidth="1"/>
    <col min="6068" max="6068" width="14.7109375" style="52" customWidth="1"/>
    <col min="6069" max="6069" width="11.7109375" style="52" customWidth="1"/>
    <col min="6070" max="6070" width="6.7109375" style="52" customWidth="1"/>
    <col min="6071" max="6071" width="11.7109375" style="52" customWidth="1"/>
    <col min="6072" max="6072" width="6.7109375" style="52" customWidth="1"/>
    <col min="6073" max="6073" width="11.7109375" style="52" customWidth="1"/>
    <col min="6074" max="6074" width="6.7109375" style="52" customWidth="1"/>
    <col min="6075" max="6075" width="11.7109375" style="52" customWidth="1"/>
    <col min="6076" max="6076" width="6.7109375" style="52" customWidth="1"/>
    <col min="6077" max="6322" width="9.140625" style="52"/>
    <col min="6323" max="6323" width="3.7109375" style="52" customWidth="1"/>
    <col min="6324" max="6324" width="14.7109375" style="52" customWidth="1"/>
    <col min="6325" max="6325" width="11.7109375" style="52" customWidth="1"/>
    <col min="6326" max="6326" width="6.7109375" style="52" customWidth="1"/>
    <col min="6327" max="6327" width="11.7109375" style="52" customWidth="1"/>
    <col min="6328" max="6328" width="6.7109375" style="52" customWidth="1"/>
    <col min="6329" max="6329" width="11.7109375" style="52" customWidth="1"/>
    <col min="6330" max="6330" width="6.7109375" style="52" customWidth="1"/>
    <col min="6331" max="6331" width="11.7109375" style="52" customWidth="1"/>
    <col min="6332" max="6332" width="6.7109375" style="52" customWidth="1"/>
    <col min="6333" max="6578" width="9.140625" style="52"/>
    <col min="6579" max="6579" width="3.7109375" style="52" customWidth="1"/>
    <col min="6580" max="6580" width="14.7109375" style="52" customWidth="1"/>
    <col min="6581" max="6581" width="11.7109375" style="52" customWidth="1"/>
    <col min="6582" max="6582" width="6.7109375" style="52" customWidth="1"/>
    <col min="6583" max="6583" width="11.7109375" style="52" customWidth="1"/>
    <col min="6584" max="6584" width="6.7109375" style="52" customWidth="1"/>
    <col min="6585" max="6585" width="11.7109375" style="52" customWidth="1"/>
    <col min="6586" max="6586" width="6.7109375" style="52" customWidth="1"/>
    <col min="6587" max="6587" width="11.7109375" style="52" customWidth="1"/>
    <col min="6588" max="6588" width="6.7109375" style="52" customWidth="1"/>
    <col min="6589" max="6834" width="9.140625" style="52"/>
    <col min="6835" max="6835" width="3.7109375" style="52" customWidth="1"/>
    <col min="6836" max="6836" width="14.7109375" style="52" customWidth="1"/>
    <col min="6837" max="6837" width="11.7109375" style="52" customWidth="1"/>
    <col min="6838" max="6838" width="6.7109375" style="52" customWidth="1"/>
    <col min="6839" max="6839" width="11.7109375" style="52" customWidth="1"/>
    <col min="6840" max="6840" width="6.7109375" style="52" customWidth="1"/>
    <col min="6841" max="6841" width="11.7109375" style="52" customWidth="1"/>
    <col min="6842" max="6842" width="6.7109375" style="52" customWidth="1"/>
    <col min="6843" max="6843" width="11.7109375" style="52" customWidth="1"/>
    <col min="6844" max="6844" width="6.7109375" style="52" customWidth="1"/>
    <col min="6845" max="7090" width="9.140625" style="52"/>
    <col min="7091" max="7091" width="3.7109375" style="52" customWidth="1"/>
    <col min="7092" max="7092" width="14.7109375" style="52" customWidth="1"/>
    <col min="7093" max="7093" width="11.7109375" style="52" customWidth="1"/>
    <col min="7094" max="7094" width="6.7109375" style="52" customWidth="1"/>
    <col min="7095" max="7095" width="11.7109375" style="52" customWidth="1"/>
    <col min="7096" max="7096" width="6.7109375" style="52" customWidth="1"/>
    <col min="7097" max="7097" width="11.7109375" style="52" customWidth="1"/>
    <col min="7098" max="7098" width="6.7109375" style="52" customWidth="1"/>
    <col min="7099" max="7099" width="11.7109375" style="52" customWidth="1"/>
    <col min="7100" max="7100" width="6.7109375" style="52" customWidth="1"/>
    <col min="7101" max="7346" width="9.140625" style="52"/>
    <col min="7347" max="7347" width="3.7109375" style="52" customWidth="1"/>
    <col min="7348" max="7348" width="14.7109375" style="52" customWidth="1"/>
    <col min="7349" max="7349" width="11.7109375" style="52" customWidth="1"/>
    <col min="7350" max="7350" width="6.7109375" style="52" customWidth="1"/>
    <col min="7351" max="7351" width="11.7109375" style="52" customWidth="1"/>
    <col min="7352" max="7352" width="6.7109375" style="52" customWidth="1"/>
    <col min="7353" max="7353" width="11.7109375" style="52" customWidth="1"/>
    <col min="7354" max="7354" width="6.7109375" style="52" customWidth="1"/>
    <col min="7355" max="7355" width="11.7109375" style="52" customWidth="1"/>
    <col min="7356" max="7356" width="6.7109375" style="52" customWidth="1"/>
    <col min="7357" max="7602" width="9.140625" style="52"/>
    <col min="7603" max="7603" width="3.7109375" style="52" customWidth="1"/>
    <col min="7604" max="7604" width="14.7109375" style="52" customWidth="1"/>
    <col min="7605" max="7605" width="11.7109375" style="52" customWidth="1"/>
    <col min="7606" max="7606" width="6.7109375" style="52" customWidth="1"/>
    <col min="7607" max="7607" width="11.7109375" style="52" customWidth="1"/>
    <col min="7608" max="7608" width="6.7109375" style="52" customWidth="1"/>
    <col min="7609" max="7609" width="11.7109375" style="52" customWidth="1"/>
    <col min="7610" max="7610" width="6.7109375" style="52" customWidth="1"/>
    <col min="7611" max="7611" width="11.7109375" style="52" customWidth="1"/>
    <col min="7612" max="7612" width="6.7109375" style="52" customWidth="1"/>
    <col min="7613" max="7858" width="9.140625" style="52"/>
    <col min="7859" max="7859" width="3.7109375" style="52" customWidth="1"/>
    <col min="7860" max="7860" width="14.7109375" style="52" customWidth="1"/>
    <col min="7861" max="7861" width="11.7109375" style="52" customWidth="1"/>
    <col min="7862" max="7862" width="6.7109375" style="52" customWidth="1"/>
    <col min="7863" max="7863" width="11.7109375" style="52" customWidth="1"/>
    <col min="7864" max="7864" width="6.7109375" style="52" customWidth="1"/>
    <col min="7865" max="7865" width="11.7109375" style="52" customWidth="1"/>
    <col min="7866" max="7866" width="6.7109375" style="52" customWidth="1"/>
    <col min="7867" max="7867" width="11.7109375" style="52" customWidth="1"/>
    <col min="7868" max="7868" width="6.7109375" style="52" customWidth="1"/>
    <col min="7869" max="8114" width="9.140625" style="52"/>
    <col min="8115" max="8115" width="3.7109375" style="52" customWidth="1"/>
    <col min="8116" max="8116" width="14.7109375" style="52" customWidth="1"/>
    <col min="8117" max="8117" width="11.7109375" style="52" customWidth="1"/>
    <col min="8118" max="8118" width="6.7109375" style="52" customWidth="1"/>
    <col min="8119" max="8119" width="11.7109375" style="52" customWidth="1"/>
    <col min="8120" max="8120" width="6.7109375" style="52" customWidth="1"/>
    <col min="8121" max="8121" width="11.7109375" style="52" customWidth="1"/>
    <col min="8122" max="8122" width="6.7109375" style="52" customWidth="1"/>
    <col min="8123" max="8123" width="11.7109375" style="52" customWidth="1"/>
    <col min="8124" max="8124" width="6.7109375" style="52" customWidth="1"/>
    <col min="8125" max="8370" width="9.140625" style="52"/>
    <col min="8371" max="8371" width="3.7109375" style="52" customWidth="1"/>
    <col min="8372" max="8372" width="14.7109375" style="52" customWidth="1"/>
    <col min="8373" max="8373" width="11.7109375" style="52" customWidth="1"/>
    <col min="8374" max="8374" width="6.7109375" style="52" customWidth="1"/>
    <col min="8375" max="8375" width="11.7109375" style="52" customWidth="1"/>
    <col min="8376" max="8376" width="6.7109375" style="52" customWidth="1"/>
    <col min="8377" max="8377" width="11.7109375" style="52" customWidth="1"/>
    <col min="8378" max="8378" width="6.7109375" style="52" customWidth="1"/>
    <col min="8379" max="8379" width="11.7109375" style="52" customWidth="1"/>
    <col min="8380" max="8380" width="6.7109375" style="52" customWidth="1"/>
    <col min="8381" max="8626" width="9.140625" style="52"/>
    <col min="8627" max="8627" width="3.7109375" style="52" customWidth="1"/>
    <col min="8628" max="8628" width="14.7109375" style="52" customWidth="1"/>
    <col min="8629" max="8629" width="11.7109375" style="52" customWidth="1"/>
    <col min="8630" max="8630" width="6.7109375" style="52" customWidth="1"/>
    <col min="8631" max="8631" width="11.7109375" style="52" customWidth="1"/>
    <col min="8632" max="8632" width="6.7109375" style="52" customWidth="1"/>
    <col min="8633" max="8633" width="11.7109375" style="52" customWidth="1"/>
    <col min="8634" max="8634" width="6.7109375" style="52" customWidth="1"/>
    <col min="8635" max="8635" width="11.7109375" style="52" customWidth="1"/>
    <col min="8636" max="8636" width="6.7109375" style="52" customWidth="1"/>
    <col min="8637" max="8882" width="9.140625" style="52"/>
    <col min="8883" max="8883" width="3.7109375" style="52" customWidth="1"/>
    <col min="8884" max="8884" width="14.7109375" style="52" customWidth="1"/>
    <col min="8885" max="8885" width="11.7109375" style="52" customWidth="1"/>
    <col min="8886" max="8886" width="6.7109375" style="52" customWidth="1"/>
    <col min="8887" max="8887" width="11.7109375" style="52" customWidth="1"/>
    <col min="8888" max="8888" width="6.7109375" style="52" customWidth="1"/>
    <col min="8889" max="8889" width="11.7109375" style="52" customWidth="1"/>
    <col min="8890" max="8890" width="6.7109375" style="52" customWidth="1"/>
    <col min="8891" max="8891" width="11.7109375" style="52" customWidth="1"/>
    <col min="8892" max="8892" width="6.7109375" style="52" customWidth="1"/>
    <col min="8893" max="9138" width="9.140625" style="52"/>
    <col min="9139" max="9139" width="3.7109375" style="52" customWidth="1"/>
    <col min="9140" max="9140" width="14.7109375" style="52" customWidth="1"/>
    <col min="9141" max="9141" width="11.7109375" style="52" customWidth="1"/>
    <col min="9142" max="9142" width="6.7109375" style="52" customWidth="1"/>
    <col min="9143" max="9143" width="11.7109375" style="52" customWidth="1"/>
    <col min="9144" max="9144" width="6.7109375" style="52" customWidth="1"/>
    <col min="9145" max="9145" width="11.7109375" style="52" customWidth="1"/>
    <col min="9146" max="9146" width="6.7109375" style="52" customWidth="1"/>
    <col min="9147" max="9147" width="11.7109375" style="52" customWidth="1"/>
    <col min="9148" max="9148" width="6.7109375" style="52" customWidth="1"/>
    <col min="9149" max="9394" width="9.140625" style="52"/>
    <col min="9395" max="9395" width="3.7109375" style="52" customWidth="1"/>
    <col min="9396" max="9396" width="14.7109375" style="52" customWidth="1"/>
    <col min="9397" max="9397" width="11.7109375" style="52" customWidth="1"/>
    <col min="9398" max="9398" width="6.7109375" style="52" customWidth="1"/>
    <col min="9399" max="9399" width="11.7109375" style="52" customWidth="1"/>
    <col min="9400" max="9400" width="6.7109375" style="52" customWidth="1"/>
    <col min="9401" max="9401" width="11.7109375" style="52" customWidth="1"/>
    <col min="9402" max="9402" width="6.7109375" style="52" customWidth="1"/>
    <col min="9403" max="9403" width="11.7109375" style="52" customWidth="1"/>
    <col min="9404" max="9404" width="6.7109375" style="52" customWidth="1"/>
    <col min="9405" max="9650" width="9.140625" style="52"/>
    <col min="9651" max="9651" width="3.7109375" style="52" customWidth="1"/>
    <col min="9652" max="9652" width="14.7109375" style="52" customWidth="1"/>
    <col min="9653" max="9653" width="11.7109375" style="52" customWidth="1"/>
    <col min="9654" max="9654" width="6.7109375" style="52" customWidth="1"/>
    <col min="9655" max="9655" width="11.7109375" style="52" customWidth="1"/>
    <col min="9656" max="9656" width="6.7109375" style="52" customWidth="1"/>
    <col min="9657" max="9657" width="11.7109375" style="52" customWidth="1"/>
    <col min="9658" max="9658" width="6.7109375" style="52" customWidth="1"/>
    <col min="9659" max="9659" width="11.7109375" style="52" customWidth="1"/>
    <col min="9660" max="9660" width="6.7109375" style="52" customWidth="1"/>
    <col min="9661" max="9906" width="9.140625" style="52"/>
    <col min="9907" max="9907" width="3.7109375" style="52" customWidth="1"/>
    <col min="9908" max="9908" width="14.7109375" style="52" customWidth="1"/>
    <col min="9909" max="9909" width="11.7109375" style="52" customWidth="1"/>
    <col min="9910" max="9910" width="6.7109375" style="52" customWidth="1"/>
    <col min="9911" max="9911" width="11.7109375" style="52" customWidth="1"/>
    <col min="9912" max="9912" width="6.7109375" style="52" customWidth="1"/>
    <col min="9913" max="9913" width="11.7109375" style="52" customWidth="1"/>
    <col min="9914" max="9914" width="6.7109375" style="52" customWidth="1"/>
    <col min="9915" max="9915" width="11.7109375" style="52" customWidth="1"/>
    <col min="9916" max="9916" width="6.7109375" style="52" customWidth="1"/>
    <col min="9917" max="10162" width="9.140625" style="52"/>
    <col min="10163" max="10163" width="3.7109375" style="52" customWidth="1"/>
    <col min="10164" max="10164" width="14.7109375" style="52" customWidth="1"/>
    <col min="10165" max="10165" width="11.7109375" style="52" customWidth="1"/>
    <col min="10166" max="10166" width="6.7109375" style="52" customWidth="1"/>
    <col min="10167" max="10167" width="11.7109375" style="52" customWidth="1"/>
    <col min="10168" max="10168" width="6.7109375" style="52" customWidth="1"/>
    <col min="10169" max="10169" width="11.7109375" style="52" customWidth="1"/>
    <col min="10170" max="10170" width="6.7109375" style="52" customWidth="1"/>
    <col min="10171" max="10171" width="11.7109375" style="52" customWidth="1"/>
    <col min="10172" max="10172" width="6.7109375" style="52" customWidth="1"/>
    <col min="10173" max="10418" width="9.140625" style="52"/>
    <col min="10419" max="10419" width="3.7109375" style="52" customWidth="1"/>
    <col min="10420" max="10420" width="14.7109375" style="52" customWidth="1"/>
    <col min="10421" max="10421" width="11.7109375" style="52" customWidth="1"/>
    <col min="10422" max="10422" width="6.7109375" style="52" customWidth="1"/>
    <col min="10423" max="10423" width="11.7109375" style="52" customWidth="1"/>
    <col min="10424" max="10424" width="6.7109375" style="52" customWidth="1"/>
    <col min="10425" max="10425" width="11.7109375" style="52" customWidth="1"/>
    <col min="10426" max="10426" width="6.7109375" style="52" customWidth="1"/>
    <col min="10427" max="10427" width="11.7109375" style="52" customWidth="1"/>
    <col min="10428" max="10428" width="6.7109375" style="52" customWidth="1"/>
    <col min="10429" max="10674" width="9.140625" style="52"/>
    <col min="10675" max="10675" width="3.7109375" style="52" customWidth="1"/>
    <col min="10676" max="10676" width="14.7109375" style="52" customWidth="1"/>
    <col min="10677" max="10677" width="11.7109375" style="52" customWidth="1"/>
    <col min="10678" max="10678" width="6.7109375" style="52" customWidth="1"/>
    <col min="10679" max="10679" width="11.7109375" style="52" customWidth="1"/>
    <col min="10680" max="10680" width="6.7109375" style="52" customWidth="1"/>
    <col min="10681" max="10681" width="11.7109375" style="52" customWidth="1"/>
    <col min="10682" max="10682" width="6.7109375" style="52" customWidth="1"/>
    <col min="10683" max="10683" width="11.7109375" style="52" customWidth="1"/>
    <col min="10684" max="10684" width="6.7109375" style="52" customWidth="1"/>
    <col min="10685" max="10930" width="9.140625" style="52"/>
    <col min="10931" max="10931" width="3.7109375" style="52" customWidth="1"/>
    <col min="10932" max="10932" width="14.7109375" style="52" customWidth="1"/>
    <col min="10933" max="10933" width="11.7109375" style="52" customWidth="1"/>
    <col min="10934" max="10934" width="6.7109375" style="52" customWidth="1"/>
    <col min="10935" max="10935" width="11.7109375" style="52" customWidth="1"/>
    <col min="10936" max="10936" width="6.7109375" style="52" customWidth="1"/>
    <col min="10937" max="10937" width="11.7109375" style="52" customWidth="1"/>
    <col min="10938" max="10938" width="6.7109375" style="52" customWidth="1"/>
    <col min="10939" max="10939" width="11.7109375" style="52" customWidth="1"/>
    <col min="10940" max="10940" width="6.7109375" style="52" customWidth="1"/>
    <col min="10941" max="11186" width="9.140625" style="52"/>
    <col min="11187" max="11187" width="3.7109375" style="52" customWidth="1"/>
    <col min="11188" max="11188" width="14.7109375" style="52" customWidth="1"/>
    <col min="11189" max="11189" width="11.7109375" style="52" customWidth="1"/>
    <col min="11190" max="11190" width="6.7109375" style="52" customWidth="1"/>
    <col min="11191" max="11191" width="11.7109375" style="52" customWidth="1"/>
    <col min="11192" max="11192" width="6.7109375" style="52" customWidth="1"/>
    <col min="11193" max="11193" width="11.7109375" style="52" customWidth="1"/>
    <col min="11194" max="11194" width="6.7109375" style="52" customWidth="1"/>
    <col min="11195" max="11195" width="11.7109375" style="52" customWidth="1"/>
    <col min="11196" max="11196" width="6.7109375" style="52" customWidth="1"/>
    <col min="11197" max="11442" width="9.140625" style="52"/>
    <col min="11443" max="11443" width="3.7109375" style="52" customWidth="1"/>
    <col min="11444" max="11444" width="14.7109375" style="52" customWidth="1"/>
    <col min="11445" max="11445" width="11.7109375" style="52" customWidth="1"/>
    <col min="11446" max="11446" width="6.7109375" style="52" customWidth="1"/>
    <col min="11447" max="11447" width="11.7109375" style="52" customWidth="1"/>
    <col min="11448" max="11448" width="6.7109375" style="52" customWidth="1"/>
    <col min="11449" max="11449" width="11.7109375" style="52" customWidth="1"/>
    <col min="11450" max="11450" width="6.7109375" style="52" customWidth="1"/>
    <col min="11451" max="11451" width="11.7109375" style="52" customWidth="1"/>
    <col min="11452" max="11452" width="6.7109375" style="52" customWidth="1"/>
    <col min="11453" max="11698" width="9.140625" style="52"/>
    <col min="11699" max="11699" width="3.7109375" style="52" customWidth="1"/>
    <col min="11700" max="11700" width="14.7109375" style="52" customWidth="1"/>
    <col min="11701" max="11701" width="11.7109375" style="52" customWidth="1"/>
    <col min="11702" max="11702" width="6.7109375" style="52" customWidth="1"/>
    <col min="11703" max="11703" width="11.7109375" style="52" customWidth="1"/>
    <col min="11704" max="11704" width="6.7109375" style="52" customWidth="1"/>
    <col min="11705" max="11705" width="11.7109375" style="52" customWidth="1"/>
    <col min="11706" max="11706" width="6.7109375" style="52" customWidth="1"/>
    <col min="11707" max="11707" width="11.7109375" style="52" customWidth="1"/>
    <col min="11708" max="11708" width="6.7109375" style="52" customWidth="1"/>
    <col min="11709" max="11954" width="9.140625" style="52"/>
    <col min="11955" max="11955" width="3.7109375" style="52" customWidth="1"/>
    <col min="11956" max="11956" width="14.7109375" style="52" customWidth="1"/>
    <col min="11957" max="11957" width="11.7109375" style="52" customWidth="1"/>
    <col min="11958" max="11958" width="6.7109375" style="52" customWidth="1"/>
    <col min="11959" max="11959" width="11.7109375" style="52" customWidth="1"/>
    <col min="11960" max="11960" width="6.7109375" style="52" customWidth="1"/>
    <col min="11961" max="11961" width="11.7109375" style="52" customWidth="1"/>
    <col min="11962" max="11962" width="6.7109375" style="52" customWidth="1"/>
    <col min="11963" max="11963" width="11.7109375" style="52" customWidth="1"/>
    <col min="11964" max="11964" width="6.7109375" style="52" customWidth="1"/>
    <col min="11965" max="12210" width="9.140625" style="52"/>
    <col min="12211" max="12211" width="3.7109375" style="52" customWidth="1"/>
    <col min="12212" max="12212" width="14.7109375" style="52" customWidth="1"/>
    <col min="12213" max="12213" width="11.7109375" style="52" customWidth="1"/>
    <col min="12214" max="12214" width="6.7109375" style="52" customWidth="1"/>
    <col min="12215" max="12215" width="11.7109375" style="52" customWidth="1"/>
    <col min="12216" max="12216" width="6.7109375" style="52" customWidth="1"/>
    <col min="12217" max="12217" width="11.7109375" style="52" customWidth="1"/>
    <col min="12218" max="12218" width="6.7109375" style="52" customWidth="1"/>
    <col min="12219" max="12219" width="11.7109375" style="52" customWidth="1"/>
    <col min="12220" max="12220" width="6.7109375" style="52" customWidth="1"/>
    <col min="12221" max="12466" width="9.140625" style="52"/>
    <col min="12467" max="12467" width="3.7109375" style="52" customWidth="1"/>
    <col min="12468" max="12468" width="14.7109375" style="52" customWidth="1"/>
    <col min="12469" max="12469" width="11.7109375" style="52" customWidth="1"/>
    <col min="12470" max="12470" width="6.7109375" style="52" customWidth="1"/>
    <col min="12471" max="12471" width="11.7109375" style="52" customWidth="1"/>
    <col min="12472" max="12472" width="6.7109375" style="52" customWidth="1"/>
    <col min="12473" max="12473" width="11.7109375" style="52" customWidth="1"/>
    <col min="12474" max="12474" width="6.7109375" style="52" customWidth="1"/>
    <col min="12475" max="12475" width="11.7109375" style="52" customWidth="1"/>
    <col min="12476" max="12476" width="6.7109375" style="52" customWidth="1"/>
    <col min="12477" max="12722" width="9.140625" style="52"/>
    <col min="12723" max="12723" width="3.7109375" style="52" customWidth="1"/>
    <col min="12724" max="12724" width="14.7109375" style="52" customWidth="1"/>
    <col min="12725" max="12725" width="11.7109375" style="52" customWidth="1"/>
    <col min="12726" max="12726" width="6.7109375" style="52" customWidth="1"/>
    <col min="12727" max="12727" width="11.7109375" style="52" customWidth="1"/>
    <col min="12728" max="12728" width="6.7109375" style="52" customWidth="1"/>
    <col min="12729" max="12729" width="11.7109375" style="52" customWidth="1"/>
    <col min="12730" max="12730" width="6.7109375" style="52" customWidth="1"/>
    <col min="12731" max="12731" width="11.7109375" style="52" customWidth="1"/>
    <col min="12732" max="12732" width="6.7109375" style="52" customWidth="1"/>
    <col min="12733" max="12978" width="9.140625" style="52"/>
    <col min="12979" max="12979" width="3.7109375" style="52" customWidth="1"/>
    <col min="12980" max="12980" width="14.7109375" style="52" customWidth="1"/>
    <col min="12981" max="12981" width="11.7109375" style="52" customWidth="1"/>
    <col min="12982" max="12982" width="6.7109375" style="52" customWidth="1"/>
    <col min="12983" max="12983" width="11.7109375" style="52" customWidth="1"/>
    <col min="12984" max="12984" width="6.7109375" style="52" customWidth="1"/>
    <col min="12985" max="12985" width="11.7109375" style="52" customWidth="1"/>
    <col min="12986" max="12986" width="6.7109375" style="52" customWidth="1"/>
    <col min="12987" max="12987" width="11.7109375" style="52" customWidth="1"/>
    <col min="12988" max="12988" width="6.7109375" style="52" customWidth="1"/>
    <col min="12989" max="13234" width="9.140625" style="52"/>
    <col min="13235" max="13235" width="3.7109375" style="52" customWidth="1"/>
    <col min="13236" max="13236" width="14.7109375" style="52" customWidth="1"/>
    <col min="13237" max="13237" width="11.7109375" style="52" customWidth="1"/>
    <col min="13238" max="13238" width="6.7109375" style="52" customWidth="1"/>
    <col min="13239" max="13239" width="11.7109375" style="52" customWidth="1"/>
    <col min="13240" max="13240" width="6.7109375" style="52" customWidth="1"/>
    <col min="13241" max="13241" width="11.7109375" style="52" customWidth="1"/>
    <col min="13242" max="13242" width="6.7109375" style="52" customWidth="1"/>
    <col min="13243" max="13243" width="11.7109375" style="52" customWidth="1"/>
    <col min="13244" max="13244" width="6.7109375" style="52" customWidth="1"/>
    <col min="13245" max="13490" width="9.140625" style="52"/>
    <col min="13491" max="13491" width="3.7109375" style="52" customWidth="1"/>
    <col min="13492" max="13492" width="14.7109375" style="52" customWidth="1"/>
    <col min="13493" max="13493" width="11.7109375" style="52" customWidth="1"/>
    <col min="13494" max="13494" width="6.7109375" style="52" customWidth="1"/>
    <col min="13495" max="13495" width="11.7109375" style="52" customWidth="1"/>
    <col min="13496" max="13496" width="6.7109375" style="52" customWidth="1"/>
    <col min="13497" max="13497" width="11.7109375" style="52" customWidth="1"/>
    <col min="13498" max="13498" width="6.7109375" style="52" customWidth="1"/>
    <col min="13499" max="13499" width="11.7109375" style="52" customWidth="1"/>
    <col min="13500" max="13500" width="6.7109375" style="52" customWidth="1"/>
    <col min="13501" max="13746" width="9.140625" style="52"/>
    <col min="13747" max="13747" width="3.7109375" style="52" customWidth="1"/>
    <col min="13748" max="13748" width="14.7109375" style="52" customWidth="1"/>
    <col min="13749" max="13749" width="11.7109375" style="52" customWidth="1"/>
    <col min="13750" max="13750" width="6.7109375" style="52" customWidth="1"/>
    <col min="13751" max="13751" width="11.7109375" style="52" customWidth="1"/>
    <col min="13752" max="13752" width="6.7109375" style="52" customWidth="1"/>
    <col min="13753" max="13753" width="11.7109375" style="52" customWidth="1"/>
    <col min="13754" max="13754" width="6.7109375" style="52" customWidth="1"/>
    <col min="13755" max="13755" width="11.7109375" style="52" customWidth="1"/>
    <col min="13756" max="13756" width="6.7109375" style="52" customWidth="1"/>
    <col min="13757" max="14002" width="9.140625" style="52"/>
    <col min="14003" max="14003" width="3.7109375" style="52" customWidth="1"/>
    <col min="14004" max="14004" width="14.7109375" style="52" customWidth="1"/>
    <col min="14005" max="14005" width="11.7109375" style="52" customWidth="1"/>
    <col min="14006" max="14006" width="6.7109375" style="52" customWidth="1"/>
    <col min="14007" max="14007" width="11.7109375" style="52" customWidth="1"/>
    <col min="14008" max="14008" width="6.7109375" style="52" customWidth="1"/>
    <col min="14009" max="14009" width="11.7109375" style="52" customWidth="1"/>
    <col min="14010" max="14010" width="6.7109375" style="52" customWidth="1"/>
    <col min="14011" max="14011" width="11.7109375" style="52" customWidth="1"/>
    <col min="14012" max="14012" width="6.7109375" style="52" customWidth="1"/>
    <col min="14013" max="14258" width="9.140625" style="52"/>
    <col min="14259" max="14259" width="3.7109375" style="52" customWidth="1"/>
    <col min="14260" max="14260" width="14.7109375" style="52" customWidth="1"/>
    <col min="14261" max="14261" width="11.7109375" style="52" customWidth="1"/>
    <col min="14262" max="14262" width="6.7109375" style="52" customWidth="1"/>
    <col min="14263" max="14263" width="11.7109375" style="52" customWidth="1"/>
    <col min="14264" max="14264" width="6.7109375" style="52" customWidth="1"/>
    <col min="14265" max="14265" width="11.7109375" style="52" customWidth="1"/>
    <col min="14266" max="14266" width="6.7109375" style="52" customWidth="1"/>
    <col min="14267" max="14267" width="11.7109375" style="52" customWidth="1"/>
    <col min="14268" max="14268" width="6.7109375" style="52" customWidth="1"/>
    <col min="14269" max="14514" width="9.140625" style="52"/>
    <col min="14515" max="14515" width="3.7109375" style="52" customWidth="1"/>
    <col min="14516" max="14516" width="14.7109375" style="52" customWidth="1"/>
    <col min="14517" max="14517" width="11.7109375" style="52" customWidth="1"/>
    <col min="14518" max="14518" width="6.7109375" style="52" customWidth="1"/>
    <col min="14519" max="14519" width="11.7109375" style="52" customWidth="1"/>
    <col min="14520" max="14520" width="6.7109375" style="52" customWidth="1"/>
    <col min="14521" max="14521" width="11.7109375" style="52" customWidth="1"/>
    <col min="14522" max="14522" width="6.7109375" style="52" customWidth="1"/>
    <col min="14523" max="14523" width="11.7109375" style="52" customWidth="1"/>
    <col min="14524" max="14524" width="6.7109375" style="52" customWidth="1"/>
    <col min="14525" max="14770" width="9.140625" style="52"/>
    <col min="14771" max="14771" width="3.7109375" style="52" customWidth="1"/>
    <col min="14772" max="14772" width="14.7109375" style="52" customWidth="1"/>
    <col min="14773" max="14773" width="11.7109375" style="52" customWidth="1"/>
    <col min="14774" max="14774" width="6.7109375" style="52" customWidth="1"/>
    <col min="14775" max="14775" width="11.7109375" style="52" customWidth="1"/>
    <col min="14776" max="14776" width="6.7109375" style="52" customWidth="1"/>
    <col min="14777" max="14777" width="11.7109375" style="52" customWidth="1"/>
    <col min="14778" max="14778" width="6.7109375" style="52" customWidth="1"/>
    <col min="14779" max="14779" width="11.7109375" style="52" customWidth="1"/>
    <col min="14780" max="14780" width="6.7109375" style="52" customWidth="1"/>
    <col min="14781" max="15026" width="9.140625" style="52"/>
    <col min="15027" max="15027" width="3.7109375" style="52" customWidth="1"/>
    <col min="15028" max="15028" width="14.7109375" style="52" customWidth="1"/>
    <col min="15029" max="15029" width="11.7109375" style="52" customWidth="1"/>
    <col min="15030" max="15030" width="6.7109375" style="52" customWidth="1"/>
    <col min="15031" max="15031" width="11.7109375" style="52" customWidth="1"/>
    <col min="15032" max="15032" width="6.7109375" style="52" customWidth="1"/>
    <col min="15033" max="15033" width="11.7109375" style="52" customWidth="1"/>
    <col min="15034" max="15034" width="6.7109375" style="52" customWidth="1"/>
    <col min="15035" max="15035" width="11.7109375" style="52" customWidth="1"/>
    <col min="15036" max="15036" width="6.7109375" style="52" customWidth="1"/>
    <col min="15037" max="15282" width="9.140625" style="52"/>
    <col min="15283" max="15283" width="3.7109375" style="52" customWidth="1"/>
    <col min="15284" max="15284" width="14.7109375" style="52" customWidth="1"/>
    <col min="15285" max="15285" width="11.7109375" style="52" customWidth="1"/>
    <col min="15286" max="15286" width="6.7109375" style="52" customWidth="1"/>
    <col min="15287" max="15287" width="11.7109375" style="52" customWidth="1"/>
    <col min="15288" max="15288" width="6.7109375" style="52" customWidth="1"/>
    <col min="15289" max="15289" width="11.7109375" style="52" customWidth="1"/>
    <col min="15290" max="15290" width="6.7109375" style="52" customWidth="1"/>
    <col min="15291" max="15291" width="11.7109375" style="52" customWidth="1"/>
    <col min="15292" max="15292" width="6.7109375" style="52" customWidth="1"/>
    <col min="15293" max="15538" width="9.140625" style="52"/>
    <col min="15539" max="15539" width="3.7109375" style="52" customWidth="1"/>
    <col min="15540" max="15540" width="14.7109375" style="52" customWidth="1"/>
    <col min="15541" max="15541" width="11.7109375" style="52" customWidth="1"/>
    <col min="15542" max="15542" width="6.7109375" style="52" customWidth="1"/>
    <col min="15543" max="15543" width="11.7109375" style="52" customWidth="1"/>
    <col min="15544" max="15544" width="6.7109375" style="52" customWidth="1"/>
    <col min="15545" max="15545" width="11.7109375" style="52" customWidth="1"/>
    <col min="15546" max="15546" width="6.7109375" style="52" customWidth="1"/>
    <col min="15547" max="15547" width="11.7109375" style="52" customWidth="1"/>
    <col min="15548" max="15548" width="6.7109375" style="52" customWidth="1"/>
    <col min="15549" max="15794" width="9.140625" style="52"/>
    <col min="15795" max="15795" width="3.7109375" style="52" customWidth="1"/>
    <col min="15796" max="15796" width="14.7109375" style="52" customWidth="1"/>
    <col min="15797" max="15797" width="11.7109375" style="52" customWidth="1"/>
    <col min="15798" max="15798" width="6.7109375" style="52" customWidth="1"/>
    <col min="15799" max="15799" width="11.7109375" style="52" customWidth="1"/>
    <col min="15800" max="15800" width="6.7109375" style="52" customWidth="1"/>
    <col min="15801" max="15801" width="11.7109375" style="52" customWidth="1"/>
    <col min="15802" max="15802" width="6.7109375" style="52" customWidth="1"/>
    <col min="15803" max="15803" width="11.7109375" style="52" customWidth="1"/>
    <col min="15804" max="15804" width="6.7109375" style="52" customWidth="1"/>
    <col min="15805" max="16050" width="9.140625" style="52"/>
    <col min="16051" max="16051" width="3.7109375" style="52" customWidth="1"/>
    <col min="16052" max="16052" width="14.7109375" style="52" customWidth="1"/>
    <col min="16053" max="16053" width="11.7109375" style="52" customWidth="1"/>
    <col min="16054" max="16054" width="6.7109375" style="52" customWidth="1"/>
    <col min="16055" max="16055" width="11.7109375" style="52" customWidth="1"/>
    <col min="16056" max="16056" width="6.7109375" style="52" customWidth="1"/>
    <col min="16057" max="16057" width="11.7109375" style="52" customWidth="1"/>
    <col min="16058" max="16058" width="6.7109375" style="52" customWidth="1"/>
    <col min="16059" max="16059" width="11.7109375" style="52" customWidth="1"/>
    <col min="16060" max="16060" width="6.7109375" style="52" customWidth="1"/>
    <col min="16061" max="16384" width="9.140625" style="52"/>
  </cols>
  <sheetData>
    <row r="1" spans="1:10" s="51" customFormat="1" ht="30" customHeight="1" x14ac:dyDescent="0.2">
      <c r="A1" s="258" t="s">
        <v>31</v>
      </c>
      <c r="B1" s="259"/>
      <c r="C1" s="260" t="s">
        <v>92</v>
      </c>
      <c r="D1" s="260"/>
      <c r="E1" s="260"/>
      <c r="F1" s="260"/>
      <c r="G1" s="260"/>
      <c r="H1" s="260"/>
      <c r="I1" s="260"/>
      <c r="J1" s="261"/>
    </row>
    <row r="2" spans="1:10" ht="24.95" customHeight="1" x14ac:dyDescent="0.2">
      <c r="A2" s="262" t="s">
        <v>93</v>
      </c>
      <c r="B2" s="263"/>
      <c r="C2" s="264" t="s">
        <v>33</v>
      </c>
      <c r="D2" s="264"/>
      <c r="E2" s="264"/>
      <c r="F2" s="264"/>
      <c r="G2" s="264"/>
      <c r="H2" s="264"/>
      <c r="I2" s="264"/>
      <c r="J2" s="265"/>
    </row>
    <row r="3" spans="1:10" ht="11.45" customHeight="1" x14ac:dyDescent="0.2">
      <c r="A3" s="266" t="s">
        <v>94</v>
      </c>
      <c r="B3" s="256" t="s">
        <v>95</v>
      </c>
      <c r="C3" s="256" t="s">
        <v>96</v>
      </c>
      <c r="D3" s="256"/>
      <c r="E3" s="256"/>
      <c r="F3" s="256"/>
      <c r="G3" s="256" t="s">
        <v>97</v>
      </c>
      <c r="H3" s="256"/>
      <c r="I3" s="256"/>
      <c r="J3" s="257"/>
    </row>
    <row r="4" spans="1:10" ht="11.45" customHeight="1" x14ac:dyDescent="0.2">
      <c r="A4" s="266"/>
      <c r="B4" s="256"/>
      <c r="C4" s="256" t="s">
        <v>98</v>
      </c>
      <c r="D4" s="256"/>
      <c r="E4" s="256" t="s">
        <v>99</v>
      </c>
      <c r="F4" s="256"/>
      <c r="G4" s="256" t="s">
        <v>98</v>
      </c>
      <c r="H4" s="256"/>
      <c r="I4" s="256" t="s">
        <v>99</v>
      </c>
      <c r="J4" s="257"/>
    </row>
    <row r="5" spans="1:10" ht="11.45" customHeight="1" x14ac:dyDescent="0.2">
      <c r="A5" s="267"/>
      <c r="B5" s="256"/>
      <c r="C5" s="256"/>
      <c r="D5" s="256"/>
      <c r="E5" s="256"/>
      <c r="F5" s="256"/>
      <c r="G5" s="256"/>
      <c r="H5" s="256"/>
      <c r="I5" s="256"/>
      <c r="J5" s="257"/>
    </row>
    <row r="6" spans="1:10" ht="11.45" customHeight="1" x14ac:dyDescent="0.2">
      <c r="A6" s="266"/>
      <c r="B6" s="256"/>
      <c r="C6" s="168" t="s">
        <v>100</v>
      </c>
      <c r="D6" s="168" t="s">
        <v>101</v>
      </c>
      <c r="E6" s="168" t="s">
        <v>100</v>
      </c>
      <c r="F6" s="168" t="s">
        <v>101</v>
      </c>
      <c r="G6" s="168" t="s">
        <v>100</v>
      </c>
      <c r="H6" s="168" t="s">
        <v>101</v>
      </c>
      <c r="I6" s="168" t="s">
        <v>100</v>
      </c>
      <c r="J6" s="169" t="s">
        <v>101</v>
      </c>
    </row>
    <row r="7" spans="1:10" s="56" customFormat="1" ht="11.45" customHeight="1" x14ac:dyDescent="0.15">
      <c r="A7" s="156">
        <v>1</v>
      </c>
      <c r="B7" s="157">
        <v>2</v>
      </c>
      <c r="C7" s="158">
        <v>3</v>
      </c>
      <c r="D7" s="158">
        <v>4</v>
      </c>
      <c r="E7" s="158">
        <v>5</v>
      </c>
      <c r="F7" s="158">
        <v>6</v>
      </c>
      <c r="G7" s="158">
        <v>7</v>
      </c>
      <c r="H7" s="158">
        <v>8</v>
      </c>
      <c r="I7" s="158">
        <v>9</v>
      </c>
      <c r="J7" s="159">
        <v>10</v>
      </c>
    </row>
    <row r="8" spans="1:10" s="170" customFormat="1" ht="21.95" customHeight="1" x14ac:dyDescent="0.2">
      <c r="A8" s="171">
        <f>IF(D8&lt;&gt;"",COUNTA($D8:D$8),"")</f>
        <v>1</v>
      </c>
      <c r="B8" s="174">
        <v>1994</v>
      </c>
      <c r="C8" s="196">
        <v>3240641</v>
      </c>
      <c r="D8" s="199">
        <v>11.3</v>
      </c>
      <c r="E8" s="196">
        <v>98870</v>
      </c>
      <c r="F8" s="199">
        <v>1.8</v>
      </c>
      <c r="G8" s="196">
        <v>11926305</v>
      </c>
      <c r="H8" s="199">
        <v>15.9</v>
      </c>
      <c r="I8" s="196">
        <v>271946</v>
      </c>
      <c r="J8" s="199">
        <v>12.7</v>
      </c>
    </row>
    <row r="9" spans="1:10" ht="11.45" customHeight="1" x14ac:dyDescent="0.2">
      <c r="A9" s="171">
        <f>IF(D9&lt;&gt;"",COUNTA($D$8:D9),"")</f>
        <v>2</v>
      </c>
      <c r="B9" s="174">
        <v>1995</v>
      </c>
      <c r="C9" s="196">
        <v>3641747</v>
      </c>
      <c r="D9" s="199">
        <v>12.4</v>
      </c>
      <c r="E9" s="196">
        <v>101595</v>
      </c>
      <c r="F9" s="199">
        <v>2.8</v>
      </c>
      <c r="G9" s="196">
        <v>13425353</v>
      </c>
      <c r="H9" s="199">
        <v>12.6</v>
      </c>
      <c r="I9" s="196">
        <v>281843</v>
      </c>
      <c r="J9" s="199">
        <v>3.6</v>
      </c>
    </row>
    <row r="10" spans="1:10" ht="11.45" customHeight="1" x14ac:dyDescent="0.2">
      <c r="A10" s="171">
        <f>IF(D10&lt;&gt;"",COUNTA($D$8:D10),"")</f>
        <v>3</v>
      </c>
      <c r="B10" s="174">
        <v>1996</v>
      </c>
      <c r="C10" s="196">
        <v>3607806</v>
      </c>
      <c r="D10" s="199">
        <v>-0.9</v>
      </c>
      <c r="E10" s="196">
        <v>111788</v>
      </c>
      <c r="F10" s="199">
        <v>10</v>
      </c>
      <c r="G10" s="196">
        <v>13828119</v>
      </c>
      <c r="H10" s="199">
        <v>3</v>
      </c>
      <c r="I10" s="196">
        <v>275775</v>
      </c>
      <c r="J10" s="199">
        <v>-2.2000000000000002</v>
      </c>
    </row>
    <row r="11" spans="1:10" ht="11.45" customHeight="1" x14ac:dyDescent="0.2">
      <c r="A11" s="171">
        <f>IF(D11&lt;&gt;"",COUNTA($D$8:D11),"")</f>
        <v>4</v>
      </c>
      <c r="B11" s="174">
        <v>1997</v>
      </c>
      <c r="C11" s="196">
        <v>3920245</v>
      </c>
      <c r="D11" s="199">
        <v>8.6999999999999993</v>
      </c>
      <c r="E11" s="196">
        <v>124939</v>
      </c>
      <c r="F11" s="199">
        <v>11.8</v>
      </c>
      <c r="G11" s="196">
        <v>14735799</v>
      </c>
      <c r="H11" s="199">
        <v>6.6</v>
      </c>
      <c r="I11" s="196">
        <v>308359</v>
      </c>
      <c r="J11" s="199">
        <v>11.8</v>
      </c>
    </row>
    <row r="12" spans="1:10" ht="11.45" customHeight="1" x14ac:dyDescent="0.2">
      <c r="A12" s="171">
        <f>IF(D12&lt;&gt;"",COUNTA($D$8:D12),"")</f>
        <v>5</v>
      </c>
      <c r="B12" s="174">
        <v>1998</v>
      </c>
      <c r="C12" s="196">
        <v>4047905</v>
      </c>
      <c r="D12" s="199">
        <v>3.3</v>
      </c>
      <c r="E12" s="196">
        <v>142987</v>
      </c>
      <c r="F12" s="199">
        <v>14.4</v>
      </c>
      <c r="G12" s="196">
        <v>16060491</v>
      </c>
      <c r="H12" s="199">
        <v>9</v>
      </c>
      <c r="I12" s="196">
        <v>338092</v>
      </c>
      <c r="J12" s="199">
        <v>9.6</v>
      </c>
    </row>
    <row r="13" spans="1:10" ht="11.45" customHeight="1" x14ac:dyDescent="0.2">
      <c r="A13" s="171">
        <f>IF(D13&lt;&gt;"",COUNTA($D$8:D13),"")</f>
        <v>6</v>
      </c>
      <c r="B13" s="174">
        <v>1999</v>
      </c>
      <c r="C13" s="196">
        <v>4630567</v>
      </c>
      <c r="D13" s="199">
        <v>14.4</v>
      </c>
      <c r="E13" s="196">
        <v>161147</v>
      </c>
      <c r="F13" s="199">
        <v>12.7</v>
      </c>
      <c r="G13" s="196">
        <v>18953965</v>
      </c>
      <c r="H13" s="199">
        <v>18</v>
      </c>
      <c r="I13" s="196">
        <v>381081</v>
      </c>
      <c r="J13" s="199">
        <v>12.7</v>
      </c>
    </row>
    <row r="14" spans="1:10" ht="11.45" customHeight="1" x14ac:dyDescent="0.2">
      <c r="A14" s="171">
        <f>IF(D14&lt;&gt;"",COUNTA($D$8:D14),"")</f>
        <v>7</v>
      </c>
      <c r="B14" s="174">
        <v>2000</v>
      </c>
      <c r="C14" s="196">
        <v>5050502</v>
      </c>
      <c r="D14" s="199">
        <v>9.1</v>
      </c>
      <c r="E14" s="196">
        <v>186513</v>
      </c>
      <c r="F14" s="199">
        <v>15.7</v>
      </c>
      <c r="G14" s="196">
        <v>21342158</v>
      </c>
      <c r="H14" s="199">
        <v>12.6</v>
      </c>
      <c r="I14" s="196">
        <v>450691</v>
      </c>
      <c r="J14" s="199">
        <v>18.3</v>
      </c>
    </row>
    <row r="15" spans="1:10" ht="11.45" customHeight="1" x14ac:dyDescent="0.2">
      <c r="A15" s="171">
        <f>IF(D15&lt;&gt;"",COUNTA($D$8:D15),"")</f>
        <v>8</v>
      </c>
      <c r="B15" s="174">
        <v>2001</v>
      </c>
      <c r="C15" s="196">
        <v>5351023</v>
      </c>
      <c r="D15" s="199">
        <v>6</v>
      </c>
      <c r="E15" s="196">
        <v>195044</v>
      </c>
      <c r="F15" s="199">
        <v>4.5999999999999996</v>
      </c>
      <c r="G15" s="196">
        <v>23035551</v>
      </c>
      <c r="H15" s="199">
        <v>7.9</v>
      </c>
      <c r="I15" s="196">
        <v>467246</v>
      </c>
      <c r="J15" s="199">
        <v>3.7</v>
      </c>
    </row>
    <row r="16" spans="1:10" ht="11.45" customHeight="1" x14ac:dyDescent="0.2">
      <c r="A16" s="171">
        <f>IF(D16&lt;&gt;"",COUNTA($D$8:D16),"")</f>
        <v>9</v>
      </c>
      <c r="B16" s="174">
        <v>2002</v>
      </c>
      <c r="C16" s="196">
        <v>5663162</v>
      </c>
      <c r="D16" s="199">
        <v>5.8</v>
      </c>
      <c r="E16" s="196">
        <v>226107</v>
      </c>
      <c r="F16" s="199">
        <v>15.9</v>
      </c>
      <c r="G16" s="196">
        <v>24482172</v>
      </c>
      <c r="H16" s="199">
        <v>6.3</v>
      </c>
      <c r="I16" s="196">
        <v>549647</v>
      </c>
      <c r="J16" s="199">
        <v>17.600000000000001</v>
      </c>
    </row>
    <row r="17" spans="1:10" ht="11.45" customHeight="1" x14ac:dyDescent="0.2">
      <c r="A17" s="171">
        <f>IF(D17&lt;&gt;"",COUNTA($D$8:D17),"")</f>
        <v>10</v>
      </c>
      <c r="B17" s="174">
        <v>2003</v>
      </c>
      <c r="C17" s="196">
        <v>6187140</v>
      </c>
      <c r="D17" s="199">
        <v>9.3000000000000007</v>
      </c>
      <c r="E17" s="196">
        <v>264168</v>
      </c>
      <c r="F17" s="199">
        <v>16.8</v>
      </c>
      <c r="G17" s="196">
        <v>25942189</v>
      </c>
      <c r="H17" s="199">
        <v>6</v>
      </c>
      <c r="I17" s="196">
        <v>620845</v>
      </c>
      <c r="J17" s="199">
        <v>13</v>
      </c>
    </row>
    <row r="18" spans="1:10" ht="11.45" customHeight="1" x14ac:dyDescent="0.2">
      <c r="A18" s="171">
        <f>IF(D18&lt;&gt;"",COUNTA($D$8:D18),"")</f>
        <v>11</v>
      </c>
      <c r="B18" s="174">
        <v>2004</v>
      </c>
      <c r="C18" s="196">
        <v>5708982</v>
      </c>
      <c r="D18" s="199">
        <v>-7.7</v>
      </c>
      <c r="E18" s="196">
        <v>256610</v>
      </c>
      <c r="F18" s="199">
        <v>-2.9</v>
      </c>
      <c r="G18" s="196">
        <v>24399899</v>
      </c>
      <c r="H18" s="199">
        <v>-5.9</v>
      </c>
      <c r="I18" s="196">
        <v>625463</v>
      </c>
      <c r="J18" s="199">
        <v>0.7</v>
      </c>
    </row>
    <row r="19" spans="1:10" ht="11.45" customHeight="1" x14ac:dyDescent="0.2">
      <c r="A19" s="171">
        <f>IF(D19&lt;&gt;"",COUNTA($D$8:D19),"")</f>
        <v>12</v>
      </c>
      <c r="B19" s="174">
        <v>2005</v>
      </c>
      <c r="C19" s="196">
        <v>5848324</v>
      </c>
      <c r="D19" s="199">
        <v>2.4</v>
      </c>
      <c r="E19" s="196">
        <v>259213</v>
      </c>
      <c r="F19" s="199">
        <v>1</v>
      </c>
      <c r="G19" s="196">
        <v>24494085</v>
      </c>
      <c r="H19" s="199">
        <v>0.4</v>
      </c>
      <c r="I19" s="196">
        <v>646470</v>
      </c>
      <c r="J19" s="199">
        <v>3.4</v>
      </c>
    </row>
    <row r="20" spans="1:10" ht="11.45" customHeight="1" x14ac:dyDescent="0.2">
      <c r="A20" s="171">
        <f>IF(D20&lt;&gt;"",COUNTA($D$8:D20),"")</f>
        <v>13</v>
      </c>
      <c r="B20" s="174">
        <v>2006</v>
      </c>
      <c r="C20" s="196">
        <v>5953425</v>
      </c>
      <c r="D20" s="199">
        <v>1.8</v>
      </c>
      <c r="E20" s="196">
        <v>265010</v>
      </c>
      <c r="F20" s="199">
        <v>2.2000000000000002</v>
      </c>
      <c r="G20" s="196">
        <v>24771546</v>
      </c>
      <c r="H20" s="199">
        <v>1.1000000000000001</v>
      </c>
      <c r="I20" s="196">
        <v>695505</v>
      </c>
      <c r="J20" s="199">
        <v>7.6</v>
      </c>
    </row>
    <row r="21" spans="1:10" ht="11.45" customHeight="1" x14ac:dyDescent="0.2">
      <c r="A21" s="171">
        <f>IF(D21&lt;&gt;"",COUNTA($D$8:D21),"")</f>
        <v>14</v>
      </c>
      <c r="B21" s="174">
        <v>2007</v>
      </c>
      <c r="C21" s="196">
        <v>6247790</v>
      </c>
      <c r="D21" s="199">
        <v>4.9000000000000004</v>
      </c>
      <c r="E21" s="196">
        <v>285209</v>
      </c>
      <c r="F21" s="199">
        <v>7.6</v>
      </c>
      <c r="G21" s="196">
        <v>26320258</v>
      </c>
      <c r="H21" s="199">
        <v>6.3</v>
      </c>
      <c r="I21" s="196">
        <v>753631</v>
      </c>
      <c r="J21" s="199">
        <v>8.4</v>
      </c>
    </row>
    <row r="22" spans="1:10" ht="11.45" customHeight="1" x14ac:dyDescent="0.2">
      <c r="A22" s="171">
        <f>IF(D22&lt;&gt;"",COUNTA($D$8:D22),"")</f>
        <v>15</v>
      </c>
      <c r="B22" s="174">
        <v>2008</v>
      </c>
      <c r="C22" s="196">
        <v>6588486</v>
      </c>
      <c r="D22" s="199">
        <v>5.5</v>
      </c>
      <c r="E22" s="196">
        <v>306276</v>
      </c>
      <c r="F22" s="199">
        <v>7.4</v>
      </c>
      <c r="G22" s="196">
        <v>27501888</v>
      </c>
      <c r="H22" s="199">
        <v>4.5</v>
      </c>
      <c r="I22" s="196">
        <v>837032</v>
      </c>
      <c r="J22" s="199">
        <v>11.1</v>
      </c>
    </row>
    <row r="23" spans="1:10" ht="11.45" customHeight="1" x14ac:dyDescent="0.2">
      <c r="A23" s="171">
        <f>IF(D23&lt;&gt;"",COUNTA($D$8:D23),"")</f>
        <v>16</v>
      </c>
      <c r="B23" s="174">
        <v>2009</v>
      </c>
      <c r="C23" s="196">
        <v>6916962</v>
      </c>
      <c r="D23" s="199">
        <v>5</v>
      </c>
      <c r="E23" s="196">
        <v>287923</v>
      </c>
      <c r="F23" s="199">
        <v>-6</v>
      </c>
      <c r="G23" s="196">
        <v>28421343</v>
      </c>
      <c r="H23" s="199">
        <v>3.3</v>
      </c>
      <c r="I23" s="196">
        <v>804402</v>
      </c>
      <c r="J23" s="199">
        <v>-3.9</v>
      </c>
    </row>
    <row r="24" spans="1:10" ht="11.45" customHeight="1" x14ac:dyDescent="0.2">
      <c r="A24" s="171">
        <f>IF(D24&lt;&gt;"",COUNTA($D$8:D24),"")</f>
        <v>17</v>
      </c>
      <c r="B24" s="174">
        <v>2010</v>
      </c>
      <c r="C24" s="196">
        <v>6667279</v>
      </c>
      <c r="D24" s="199">
        <v>-3.6</v>
      </c>
      <c r="E24" s="196">
        <v>305083</v>
      </c>
      <c r="F24" s="199">
        <v>6</v>
      </c>
      <c r="G24" s="196">
        <v>27669773</v>
      </c>
      <c r="H24" s="199">
        <v>-2.6</v>
      </c>
      <c r="I24" s="196">
        <v>846968</v>
      </c>
      <c r="J24" s="199">
        <v>5.3</v>
      </c>
    </row>
    <row r="25" spans="1:10" ht="11.45" customHeight="1" x14ac:dyDescent="0.2">
      <c r="A25" s="171">
        <f>IF(D25&lt;&gt;"",COUNTA($D$8:D25),"")</f>
        <v>18</v>
      </c>
      <c r="B25" s="174">
        <v>2011</v>
      </c>
      <c r="C25" s="196">
        <v>6798445</v>
      </c>
      <c r="D25" s="199">
        <v>2</v>
      </c>
      <c r="E25" s="196">
        <v>298391</v>
      </c>
      <c r="F25" s="199">
        <v>-2.2000000000000002</v>
      </c>
      <c r="G25" s="196">
        <v>27599018</v>
      </c>
      <c r="H25" s="199">
        <v>-0.3</v>
      </c>
      <c r="I25" s="196">
        <v>794668</v>
      </c>
      <c r="J25" s="199">
        <v>-6.2</v>
      </c>
    </row>
    <row r="26" spans="1:10" ht="11.45" customHeight="1" x14ac:dyDescent="0.2">
      <c r="A26" s="171">
        <f>IF(D26&lt;&gt;"",COUNTA($D$8:D26),"")</f>
        <v>19</v>
      </c>
      <c r="B26" s="174" t="s">
        <v>103</v>
      </c>
      <c r="C26" s="196">
        <v>6993178</v>
      </c>
      <c r="D26" s="199">
        <v>2.9</v>
      </c>
      <c r="E26" s="196">
        <v>335297</v>
      </c>
      <c r="F26" s="199">
        <v>12.3</v>
      </c>
      <c r="G26" s="196">
        <v>27940720</v>
      </c>
      <c r="H26" s="199">
        <v>1.3</v>
      </c>
      <c r="I26" s="196">
        <v>917525</v>
      </c>
      <c r="J26" s="199">
        <v>15.5</v>
      </c>
    </row>
    <row r="27" spans="1:10" ht="11.45" customHeight="1" x14ac:dyDescent="0.2">
      <c r="A27" s="171">
        <f>IF(D27&lt;&gt;"",COUNTA($D$8:D27),"")</f>
        <v>20</v>
      </c>
      <c r="B27" s="174">
        <v>2013</v>
      </c>
      <c r="C27" s="196">
        <v>7081209</v>
      </c>
      <c r="D27" s="199">
        <v>1.3</v>
      </c>
      <c r="E27" s="196">
        <v>340423</v>
      </c>
      <c r="F27" s="199">
        <v>1.5</v>
      </c>
      <c r="G27" s="196">
        <v>28157746</v>
      </c>
      <c r="H27" s="199">
        <v>0.8</v>
      </c>
      <c r="I27" s="196">
        <v>945362</v>
      </c>
      <c r="J27" s="199">
        <v>3</v>
      </c>
    </row>
    <row r="28" spans="1:10" ht="11.45" customHeight="1" x14ac:dyDescent="0.2">
      <c r="A28" s="171">
        <f>IF(D28&lt;&gt;"",COUNTA($D$8:D28),"")</f>
        <v>21</v>
      </c>
      <c r="B28" s="174">
        <v>2014</v>
      </c>
      <c r="C28" s="196">
        <v>7250770</v>
      </c>
      <c r="D28" s="199">
        <v>2.4</v>
      </c>
      <c r="E28" s="196">
        <v>369853</v>
      </c>
      <c r="F28" s="199">
        <v>8.6</v>
      </c>
      <c r="G28" s="196">
        <v>28722978</v>
      </c>
      <c r="H28" s="199">
        <v>2</v>
      </c>
      <c r="I28" s="196">
        <v>1000635</v>
      </c>
      <c r="J28" s="199">
        <v>5.8</v>
      </c>
    </row>
    <row r="29" spans="1:10" ht="11.45" customHeight="1" x14ac:dyDescent="0.2">
      <c r="A29" s="171">
        <f>IF(D29&lt;&gt;"",COUNTA($D$8:D29),"")</f>
        <v>22</v>
      </c>
      <c r="B29" s="174">
        <v>2015</v>
      </c>
      <c r="C29" s="196">
        <v>7394706</v>
      </c>
      <c r="D29" s="199">
        <v>2</v>
      </c>
      <c r="E29" s="196">
        <v>375419</v>
      </c>
      <c r="F29" s="199">
        <v>1.5</v>
      </c>
      <c r="G29" s="196">
        <v>29468190</v>
      </c>
      <c r="H29" s="199">
        <v>2.6</v>
      </c>
      <c r="I29" s="196">
        <v>1020913</v>
      </c>
      <c r="J29" s="199">
        <v>2</v>
      </c>
    </row>
    <row r="30" spans="1:10" ht="11.45" customHeight="1" x14ac:dyDescent="0.2">
      <c r="A30" s="171">
        <f>IF(D30&lt;&gt;"",COUNTA($D$8:D30),"")</f>
        <v>23</v>
      </c>
      <c r="B30" s="174">
        <v>2016</v>
      </c>
      <c r="C30" s="196">
        <v>7565819</v>
      </c>
      <c r="D30" s="199">
        <v>2.2999999999999998</v>
      </c>
      <c r="E30" s="196">
        <v>379629</v>
      </c>
      <c r="F30" s="199">
        <v>1.1000000000000001</v>
      </c>
      <c r="G30" s="196">
        <v>30292481</v>
      </c>
      <c r="H30" s="199">
        <v>2.8</v>
      </c>
      <c r="I30" s="196">
        <v>1033584</v>
      </c>
      <c r="J30" s="199">
        <v>1.2</v>
      </c>
    </row>
    <row r="31" spans="1:10" ht="11.45" customHeight="1" x14ac:dyDescent="0.2">
      <c r="A31" s="171">
        <f>IF(D31&lt;&gt;"",COUNTA($D$8:D31),"")</f>
        <v>24</v>
      </c>
      <c r="B31" s="174">
        <v>2017</v>
      </c>
      <c r="C31" s="196">
        <v>7527619</v>
      </c>
      <c r="D31" s="199">
        <v>-0.5</v>
      </c>
      <c r="E31" s="196">
        <v>382091</v>
      </c>
      <c r="F31" s="199">
        <v>0.6</v>
      </c>
      <c r="G31" s="196">
        <v>29751881</v>
      </c>
      <c r="H31" s="199">
        <v>-1.8</v>
      </c>
      <c r="I31" s="196">
        <v>997626</v>
      </c>
      <c r="J31" s="199">
        <v>-3.5</v>
      </c>
    </row>
    <row r="32" spans="1:10" ht="11.45" customHeight="1" x14ac:dyDescent="0.2">
      <c r="A32" s="171">
        <f>IF(D32&lt;&gt;"",COUNTA($D$8:D32),"")</f>
        <v>25</v>
      </c>
      <c r="B32" s="174">
        <v>2018</v>
      </c>
      <c r="C32" s="196">
        <v>7874199</v>
      </c>
      <c r="D32" s="199">
        <v>4.5999999999999996</v>
      </c>
      <c r="E32" s="196">
        <v>404917</v>
      </c>
      <c r="F32" s="199">
        <v>6</v>
      </c>
      <c r="G32" s="196">
        <v>30884299</v>
      </c>
      <c r="H32" s="199">
        <v>3.8</v>
      </c>
      <c r="I32" s="196">
        <v>1066952</v>
      </c>
      <c r="J32" s="199">
        <v>6.9</v>
      </c>
    </row>
    <row r="33" spans="1:10" ht="11.45" customHeight="1" x14ac:dyDescent="0.2">
      <c r="A33" s="171">
        <f>IF(D33&lt;&gt;"",COUNTA($D$8:D33),"")</f>
        <v>26</v>
      </c>
      <c r="B33" s="174">
        <v>2019</v>
      </c>
      <c r="C33" s="196">
        <v>8362988</v>
      </c>
      <c r="D33" s="199">
        <v>6.2</v>
      </c>
      <c r="E33" s="196">
        <v>392783</v>
      </c>
      <c r="F33" s="199">
        <v>-3</v>
      </c>
      <c r="G33" s="196">
        <v>34117199</v>
      </c>
      <c r="H33" s="199">
        <v>10.5</v>
      </c>
      <c r="I33" s="196">
        <v>1103456</v>
      </c>
      <c r="J33" s="199">
        <v>3.4</v>
      </c>
    </row>
    <row r="34" spans="1:10" ht="11.45" customHeight="1" x14ac:dyDescent="0.2">
      <c r="A34" s="171">
        <f>IF(D34&lt;&gt;"",COUNTA($D$8:D34),"")</f>
        <v>27</v>
      </c>
      <c r="B34" s="174">
        <v>2020</v>
      </c>
      <c r="C34" s="196">
        <v>6057571</v>
      </c>
      <c r="D34" s="199">
        <v>-27.6</v>
      </c>
      <c r="E34" s="196">
        <v>166495</v>
      </c>
      <c r="F34" s="199">
        <v>-57.6</v>
      </c>
      <c r="G34" s="196">
        <v>27770374</v>
      </c>
      <c r="H34" s="199">
        <v>-18.600000000000001</v>
      </c>
      <c r="I34" s="196">
        <v>520273</v>
      </c>
      <c r="J34" s="199">
        <v>-52.9</v>
      </c>
    </row>
    <row r="35" spans="1:10" ht="11.45" customHeight="1" x14ac:dyDescent="0.2">
      <c r="A35" s="171">
        <f>IF(D35&lt;&gt;"",COUNTA($D$8:D35),"")</f>
        <v>28</v>
      </c>
      <c r="B35" s="174">
        <v>2021</v>
      </c>
      <c r="C35" s="196">
        <v>5458357</v>
      </c>
      <c r="D35" s="199">
        <v>-9.9</v>
      </c>
      <c r="E35" s="196">
        <v>152557</v>
      </c>
      <c r="F35" s="199">
        <v>-8.4</v>
      </c>
      <c r="G35" s="196">
        <v>26549951</v>
      </c>
      <c r="H35" s="199">
        <v>-4.4000000000000004</v>
      </c>
      <c r="I35" s="196">
        <v>445142</v>
      </c>
      <c r="J35" s="199">
        <v>-14.4</v>
      </c>
    </row>
    <row r="36" spans="1:10" ht="11.45" customHeight="1" x14ac:dyDescent="0.2">
      <c r="A36" s="171">
        <f>IF(D36&lt;&gt;"",COUNTA($D$8:D36),"")</f>
        <v>29</v>
      </c>
      <c r="B36" s="174">
        <v>2022</v>
      </c>
      <c r="C36" s="196">
        <v>7351473</v>
      </c>
      <c r="D36" s="199">
        <v>34.700000000000003</v>
      </c>
      <c r="E36" s="196">
        <v>284741</v>
      </c>
      <c r="F36" s="199">
        <v>86.6</v>
      </c>
      <c r="G36" s="196">
        <v>31763633</v>
      </c>
      <c r="H36" s="199">
        <v>19.600000000000001</v>
      </c>
      <c r="I36" s="196">
        <v>769263</v>
      </c>
      <c r="J36" s="199">
        <v>72.8</v>
      </c>
    </row>
    <row r="37" spans="1:10" ht="11.45" customHeight="1" x14ac:dyDescent="0.2">
      <c r="A37" s="173">
        <f>IF(D37&lt;&gt;"",COUNTA($D$8:D37),"")</f>
        <v>30</v>
      </c>
      <c r="B37" s="174">
        <v>2023</v>
      </c>
      <c r="C37" s="196">
        <v>7672047</v>
      </c>
      <c r="D37" s="199">
        <v>4.4000000000000004</v>
      </c>
      <c r="E37" s="196">
        <v>335503</v>
      </c>
      <c r="F37" s="199">
        <v>17.8</v>
      </c>
      <c r="G37" s="196">
        <v>32155709</v>
      </c>
      <c r="H37" s="199">
        <v>1.2</v>
      </c>
      <c r="I37" s="196">
        <v>908388</v>
      </c>
      <c r="J37" s="199">
        <v>18.100000000000001</v>
      </c>
    </row>
    <row r="38" spans="1:10" ht="11.45" customHeight="1" x14ac:dyDescent="0.2">
      <c r="A38" s="173" t="str">
        <f>IF(D38&lt;&gt;"",COUNTA($D$8:D38),"")</f>
        <v/>
      </c>
      <c r="B38" s="61" t="s">
        <v>102</v>
      </c>
      <c r="C38" s="196"/>
      <c r="D38" s="199"/>
      <c r="E38" s="196"/>
      <c r="F38" s="199"/>
      <c r="G38" s="196"/>
      <c r="H38" s="199"/>
      <c r="I38" s="196"/>
      <c r="J38" s="199"/>
    </row>
    <row r="39" spans="1:10" ht="11.45" customHeight="1" x14ac:dyDescent="0.2">
      <c r="A39" s="173">
        <f>IF(D39&lt;&gt;"",COUNTA($D$8:D39),"")</f>
        <v>31</v>
      </c>
      <c r="B39" s="61" t="s">
        <v>399</v>
      </c>
      <c r="C39" s="196">
        <v>256542</v>
      </c>
      <c r="D39" s="199">
        <v>36.5</v>
      </c>
      <c r="E39" s="196">
        <v>7610</v>
      </c>
      <c r="F39" s="199">
        <v>106.7</v>
      </c>
      <c r="G39" s="196">
        <v>971638</v>
      </c>
      <c r="H39" s="199">
        <v>20.9</v>
      </c>
      <c r="I39" s="196">
        <v>21228</v>
      </c>
      <c r="J39" s="199">
        <v>75</v>
      </c>
    </row>
    <row r="40" spans="1:10" ht="11.45" customHeight="1" x14ac:dyDescent="0.2">
      <c r="A40" s="173">
        <f>IF(D40&lt;&gt;"",COUNTA($D$8:D40),"")</f>
        <v>32</v>
      </c>
      <c r="B40" s="62" t="s">
        <v>104</v>
      </c>
      <c r="C40" s="196">
        <v>298698</v>
      </c>
      <c r="D40" s="199">
        <v>16.3</v>
      </c>
      <c r="E40" s="196">
        <v>8810</v>
      </c>
      <c r="F40" s="199">
        <v>71.400000000000006</v>
      </c>
      <c r="G40" s="196">
        <v>1097389</v>
      </c>
      <c r="H40" s="199">
        <v>10.8</v>
      </c>
      <c r="I40" s="196">
        <v>23584</v>
      </c>
      <c r="J40" s="199">
        <v>43.4</v>
      </c>
    </row>
    <row r="41" spans="1:10" ht="11.45" customHeight="1" x14ac:dyDescent="0.2">
      <c r="A41" s="173">
        <f>IF(D41&lt;&gt;"",COUNTA($D$8:D41),"")</f>
        <v>33</v>
      </c>
      <c r="B41" s="62" t="s">
        <v>105</v>
      </c>
      <c r="C41" s="196">
        <v>412170</v>
      </c>
      <c r="D41" s="199">
        <v>6.2</v>
      </c>
      <c r="E41" s="196">
        <v>10205</v>
      </c>
      <c r="F41" s="199">
        <v>14.9</v>
      </c>
      <c r="G41" s="196">
        <v>1483036</v>
      </c>
      <c r="H41" s="199">
        <v>3</v>
      </c>
      <c r="I41" s="196">
        <v>26876</v>
      </c>
      <c r="J41" s="199">
        <v>6.6</v>
      </c>
    </row>
    <row r="42" spans="1:10" ht="11.45" customHeight="1" x14ac:dyDescent="0.2">
      <c r="A42" s="173">
        <f>IF(D42&lt;&gt;"",COUNTA($D$8:D42),"")</f>
        <v>34</v>
      </c>
      <c r="B42" s="62" t="s">
        <v>106</v>
      </c>
      <c r="C42" s="196">
        <v>617828</v>
      </c>
      <c r="D42" s="199">
        <v>6.4</v>
      </c>
      <c r="E42" s="196">
        <v>19386</v>
      </c>
      <c r="F42" s="199">
        <v>24.1</v>
      </c>
      <c r="G42" s="196">
        <v>2393086</v>
      </c>
      <c r="H42" s="199">
        <v>4</v>
      </c>
      <c r="I42" s="196">
        <v>50334</v>
      </c>
      <c r="J42" s="199">
        <v>25.3</v>
      </c>
    </row>
    <row r="43" spans="1:10" ht="11.45" customHeight="1" x14ac:dyDescent="0.2">
      <c r="A43" s="173">
        <f>IF(D43&lt;&gt;"",COUNTA($D$8:D43),"")</f>
        <v>35</v>
      </c>
      <c r="B43" s="62" t="s">
        <v>107</v>
      </c>
      <c r="C43" s="196">
        <v>819432</v>
      </c>
      <c r="D43" s="199">
        <v>11.8</v>
      </c>
      <c r="E43" s="196">
        <v>29173</v>
      </c>
      <c r="F43" s="199">
        <v>21.2</v>
      </c>
      <c r="G43" s="196">
        <v>3145495</v>
      </c>
      <c r="H43" s="199">
        <v>10.1</v>
      </c>
      <c r="I43" s="196">
        <v>74590</v>
      </c>
      <c r="J43" s="199">
        <v>16.5</v>
      </c>
    </row>
    <row r="44" spans="1:10" ht="11.45" customHeight="1" x14ac:dyDescent="0.2">
      <c r="A44" s="173">
        <f>IF(D44&lt;&gt;"",COUNTA($D$8:D44),"")</f>
        <v>36</v>
      </c>
      <c r="B44" s="62" t="s">
        <v>108</v>
      </c>
      <c r="C44" s="196">
        <v>870430</v>
      </c>
      <c r="D44" s="199">
        <v>-2.7</v>
      </c>
      <c r="E44" s="196">
        <v>44993</v>
      </c>
      <c r="F44" s="199">
        <v>29.1</v>
      </c>
      <c r="G44" s="196">
        <v>3706849</v>
      </c>
      <c r="H44" s="199">
        <v>-4.0999999999999996</v>
      </c>
      <c r="I44" s="196">
        <v>118076</v>
      </c>
      <c r="J44" s="199">
        <v>27.2</v>
      </c>
    </row>
    <row r="45" spans="1:10" ht="11.45" customHeight="1" x14ac:dyDescent="0.2">
      <c r="A45" s="173">
        <f>IF(D45&lt;&gt;"",COUNTA($D$8:D45),"")</f>
        <v>37</v>
      </c>
      <c r="B45" s="62" t="s">
        <v>109</v>
      </c>
      <c r="C45" s="196">
        <v>1120644</v>
      </c>
      <c r="D45" s="199">
        <v>2.7</v>
      </c>
      <c r="E45" s="196">
        <v>76388</v>
      </c>
      <c r="F45" s="199">
        <v>15.8</v>
      </c>
      <c r="G45" s="196">
        <v>5373749</v>
      </c>
      <c r="H45" s="199">
        <v>0.4</v>
      </c>
      <c r="I45" s="196">
        <v>221493</v>
      </c>
      <c r="J45" s="199">
        <v>24</v>
      </c>
    </row>
    <row r="46" spans="1:10" ht="11.45" customHeight="1" x14ac:dyDescent="0.2">
      <c r="A46" s="173">
        <f>IF(D46&lt;&gt;"",COUNTA($D$8:D46),"")</f>
        <v>38</v>
      </c>
      <c r="B46" s="62" t="s">
        <v>110</v>
      </c>
      <c r="C46" s="196">
        <v>1043406</v>
      </c>
      <c r="D46" s="199">
        <v>-3.2</v>
      </c>
      <c r="E46" s="196">
        <v>53355</v>
      </c>
      <c r="F46" s="199">
        <v>3.7</v>
      </c>
      <c r="G46" s="196">
        <v>5331266</v>
      </c>
      <c r="H46" s="199">
        <v>-5.4</v>
      </c>
      <c r="I46" s="196">
        <v>155350</v>
      </c>
      <c r="J46" s="199">
        <v>3.9</v>
      </c>
    </row>
    <row r="47" spans="1:10" ht="11.45" customHeight="1" x14ac:dyDescent="0.2">
      <c r="A47" s="173">
        <f>IF(D47&lt;&gt;"",COUNTA($D$8:D47),"")</f>
        <v>39</v>
      </c>
      <c r="B47" s="62" t="s">
        <v>111</v>
      </c>
      <c r="C47" s="196">
        <v>882804</v>
      </c>
      <c r="D47" s="199">
        <v>13.4</v>
      </c>
      <c r="E47" s="196">
        <v>34776</v>
      </c>
      <c r="F47" s="199">
        <v>12</v>
      </c>
      <c r="G47" s="196">
        <v>3443196</v>
      </c>
      <c r="H47" s="199">
        <v>3.8</v>
      </c>
      <c r="I47" s="196">
        <v>89401</v>
      </c>
      <c r="J47" s="199">
        <v>13.1</v>
      </c>
    </row>
    <row r="48" spans="1:10" ht="11.45" customHeight="1" x14ac:dyDescent="0.2">
      <c r="A48" s="173">
        <f>IF(D48&lt;&gt;"",COUNTA($D$8:D48),"")</f>
        <v>40</v>
      </c>
      <c r="B48" s="62" t="s">
        <v>112</v>
      </c>
      <c r="C48" s="196">
        <v>640188</v>
      </c>
      <c r="D48" s="199">
        <v>-5.6</v>
      </c>
      <c r="E48" s="196">
        <v>21341</v>
      </c>
      <c r="F48" s="199">
        <v>7.8</v>
      </c>
      <c r="G48" s="196">
        <v>2719171</v>
      </c>
      <c r="H48" s="199">
        <v>-1.1000000000000001</v>
      </c>
      <c r="I48" s="196">
        <v>53958</v>
      </c>
      <c r="J48" s="199">
        <v>8.1999999999999993</v>
      </c>
    </row>
    <row r="49" spans="1:10" ht="11.45" customHeight="1" x14ac:dyDescent="0.2">
      <c r="A49" s="173">
        <f>IF(D49&lt;&gt;"",COUNTA($D$8:D49),"")</f>
        <v>41</v>
      </c>
      <c r="B49" s="62" t="s">
        <v>113</v>
      </c>
      <c r="C49" s="196">
        <v>343996</v>
      </c>
      <c r="D49" s="199">
        <v>-4</v>
      </c>
      <c r="E49" s="196">
        <v>15022</v>
      </c>
      <c r="F49" s="199">
        <v>15.8</v>
      </c>
      <c r="G49" s="196">
        <v>1212636</v>
      </c>
      <c r="H49" s="199">
        <v>-6.2</v>
      </c>
      <c r="I49" s="196">
        <v>36288</v>
      </c>
      <c r="J49" s="199">
        <v>12.9</v>
      </c>
    </row>
    <row r="50" spans="1:10" ht="11.45" customHeight="1" x14ac:dyDescent="0.2">
      <c r="A50" s="173">
        <f>IF(D50&lt;&gt;"",COUNTA($D$8:D50),"")</f>
        <v>42</v>
      </c>
      <c r="B50" s="62" t="s">
        <v>114</v>
      </c>
      <c r="C50" s="196">
        <v>365909</v>
      </c>
      <c r="D50" s="199">
        <v>12.2</v>
      </c>
      <c r="E50" s="196">
        <v>14444</v>
      </c>
      <c r="F50" s="199">
        <v>28.1</v>
      </c>
      <c r="G50" s="196">
        <v>1278198</v>
      </c>
      <c r="H50" s="199">
        <v>10.3</v>
      </c>
      <c r="I50" s="196">
        <v>37210</v>
      </c>
      <c r="J50" s="199">
        <v>26.9</v>
      </c>
    </row>
    <row r="51" spans="1:10" ht="11.45" customHeight="1" x14ac:dyDescent="0.2">
      <c r="A51" s="173" t="str">
        <f>IF(D51&lt;&gt;"",COUNTA($D$8:D51),"")</f>
        <v/>
      </c>
      <c r="B51" s="61" t="s">
        <v>102</v>
      </c>
      <c r="C51" s="196"/>
      <c r="D51" s="199"/>
      <c r="E51" s="196"/>
      <c r="F51" s="199"/>
      <c r="G51" s="196"/>
      <c r="H51" s="199"/>
      <c r="I51" s="196"/>
      <c r="J51" s="199"/>
    </row>
    <row r="52" spans="1:10" ht="11.45" customHeight="1" x14ac:dyDescent="0.2">
      <c r="A52" s="173">
        <f>IF(D52&lt;&gt;"",COUNTA($D$8:D52),"")</f>
        <v>43</v>
      </c>
      <c r="B52" s="61" t="s">
        <v>400</v>
      </c>
      <c r="C52" s="196">
        <v>246068</v>
      </c>
      <c r="D52" s="199">
        <v>-4.0999999999999996</v>
      </c>
      <c r="E52" s="196">
        <v>8811</v>
      </c>
      <c r="F52" s="199">
        <v>15.8</v>
      </c>
      <c r="G52" s="196">
        <v>955748</v>
      </c>
      <c r="H52" s="199">
        <v>-1.6</v>
      </c>
      <c r="I52" s="196">
        <v>24877</v>
      </c>
      <c r="J52" s="199">
        <v>17.2</v>
      </c>
    </row>
    <row r="53" spans="1:10" ht="11.45" customHeight="1" x14ac:dyDescent="0.2">
      <c r="A53" s="173">
        <f>IF(D53&lt;&gt;"",COUNTA($D$8:D53),"")</f>
        <v>44</v>
      </c>
      <c r="B53" s="62" t="s">
        <v>104</v>
      </c>
      <c r="C53" s="196">
        <v>335090</v>
      </c>
      <c r="D53" s="199">
        <v>12.2</v>
      </c>
      <c r="E53" s="196">
        <v>10973</v>
      </c>
      <c r="F53" s="199">
        <v>24.6</v>
      </c>
      <c r="G53" s="196">
        <v>1223223</v>
      </c>
      <c r="H53" s="199">
        <v>11.5</v>
      </c>
      <c r="I53" s="196">
        <v>30695</v>
      </c>
      <c r="J53" s="199">
        <v>30.2</v>
      </c>
    </row>
    <row r="54" spans="1:10" ht="11.45" customHeight="1" x14ac:dyDescent="0.2">
      <c r="A54" s="173">
        <f>IF(D54&lt;&gt;"",COUNTA($D$8:D54),"")</f>
        <v>45</v>
      </c>
      <c r="B54" s="62" t="s">
        <v>105</v>
      </c>
      <c r="C54" s="196">
        <v>539823</v>
      </c>
      <c r="D54" s="199">
        <v>31</v>
      </c>
      <c r="E54" s="196">
        <v>17168</v>
      </c>
      <c r="F54" s="199">
        <v>68.2</v>
      </c>
      <c r="G54" s="196">
        <v>1937652</v>
      </c>
      <c r="H54" s="199">
        <v>30.7</v>
      </c>
      <c r="I54" s="196">
        <v>41500</v>
      </c>
      <c r="J54" s="199">
        <v>54.4</v>
      </c>
    </row>
    <row r="55" spans="1:10" ht="11.45" customHeight="1" x14ac:dyDescent="0.2">
      <c r="A55" s="173">
        <f>IF(D55&lt;&gt;"",COUNTA($D$8:D55),"")</f>
        <v>46</v>
      </c>
      <c r="B55" s="62" t="s">
        <v>106</v>
      </c>
      <c r="C55" s="196" t="s">
        <v>401</v>
      </c>
      <c r="D55" s="199" t="s">
        <v>402</v>
      </c>
      <c r="E55" s="196" t="s">
        <v>402</v>
      </c>
      <c r="F55" s="199" t="s">
        <v>402</v>
      </c>
      <c r="G55" s="196" t="s">
        <v>402</v>
      </c>
      <c r="H55" s="199" t="s">
        <v>402</v>
      </c>
      <c r="I55" s="196" t="s">
        <v>402</v>
      </c>
      <c r="J55" s="199" t="s">
        <v>402</v>
      </c>
    </row>
    <row r="56" spans="1:10" ht="11.45" customHeight="1" x14ac:dyDescent="0.2">
      <c r="A56" s="173">
        <f>IF(D56&lt;&gt;"",COUNTA($D$8:D56),"")</f>
        <v>47</v>
      </c>
      <c r="B56" s="62" t="s">
        <v>107</v>
      </c>
      <c r="C56" s="196" t="s">
        <v>401</v>
      </c>
      <c r="D56" s="199" t="s">
        <v>402</v>
      </c>
      <c r="E56" s="196" t="s">
        <v>402</v>
      </c>
      <c r="F56" s="199" t="s">
        <v>402</v>
      </c>
      <c r="G56" s="196" t="s">
        <v>402</v>
      </c>
      <c r="H56" s="199" t="s">
        <v>402</v>
      </c>
      <c r="I56" s="196" t="s">
        <v>402</v>
      </c>
      <c r="J56" s="199" t="s">
        <v>402</v>
      </c>
    </row>
    <row r="57" spans="1:10" ht="11.45" customHeight="1" x14ac:dyDescent="0.2">
      <c r="A57" s="173">
        <f>IF(D57&lt;&gt;"",COUNTA($D$8:D57),"")</f>
        <v>48</v>
      </c>
      <c r="B57" s="62" t="s">
        <v>108</v>
      </c>
      <c r="C57" s="196" t="s">
        <v>401</v>
      </c>
      <c r="D57" s="199" t="s">
        <v>402</v>
      </c>
      <c r="E57" s="196" t="s">
        <v>402</v>
      </c>
      <c r="F57" s="199" t="s">
        <v>402</v>
      </c>
      <c r="G57" s="196" t="s">
        <v>402</v>
      </c>
      <c r="H57" s="199" t="s">
        <v>402</v>
      </c>
      <c r="I57" s="196" t="s">
        <v>402</v>
      </c>
      <c r="J57" s="199" t="s">
        <v>402</v>
      </c>
    </row>
    <row r="58" spans="1:10" ht="11.45" customHeight="1" x14ac:dyDescent="0.2">
      <c r="A58" s="173">
        <f>IF(D58&lt;&gt;"",COUNTA($D$8:D58),"")</f>
        <v>49</v>
      </c>
      <c r="B58" s="62" t="s">
        <v>109</v>
      </c>
      <c r="C58" s="196" t="s">
        <v>401</v>
      </c>
      <c r="D58" s="199" t="s">
        <v>402</v>
      </c>
      <c r="E58" s="196" t="s">
        <v>402</v>
      </c>
      <c r="F58" s="199" t="s">
        <v>402</v>
      </c>
      <c r="G58" s="196" t="s">
        <v>402</v>
      </c>
      <c r="H58" s="199" t="s">
        <v>402</v>
      </c>
      <c r="I58" s="196" t="s">
        <v>402</v>
      </c>
      <c r="J58" s="199" t="s">
        <v>402</v>
      </c>
    </row>
    <row r="59" spans="1:10" ht="11.45" customHeight="1" x14ac:dyDescent="0.2">
      <c r="A59" s="173">
        <f>IF(D59&lt;&gt;"",COUNTA($D$8:D59),"")</f>
        <v>50</v>
      </c>
      <c r="B59" s="62" t="s">
        <v>110</v>
      </c>
      <c r="C59" s="196" t="s">
        <v>401</v>
      </c>
      <c r="D59" s="199" t="s">
        <v>402</v>
      </c>
      <c r="E59" s="196" t="s">
        <v>402</v>
      </c>
      <c r="F59" s="199" t="s">
        <v>402</v>
      </c>
      <c r="G59" s="196" t="s">
        <v>402</v>
      </c>
      <c r="H59" s="199" t="s">
        <v>402</v>
      </c>
      <c r="I59" s="196" t="s">
        <v>402</v>
      </c>
      <c r="J59" s="199" t="s">
        <v>402</v>
      </c>
    </row>
    <row r="60" spans="1:10" ht="11.45" customHeight="1" x14ac:dyDescent="0.2">
      <c r="A60" s="173">
        <f>IF(D60&lt;&gt;"",COUNTA($D$8:D60),"")</f>
        <v>51</v>
      </c>
      <c r="B60" s="62" t="s">
        <v>111</v>
      </c>
      <c r="C60" s="196" t="s">
        <v>401</v>
      </c>
      <c r="D60" s="199" t="s">
        <v>402</v>
      </c>
      <c r="E60" s="196" t="s">
        <v>402</v>
      </c>
      <c r="F60" s="199" t="s">
        <v>402</v>
      </c>
      <c r="G60" s="196" t="s">
        <v>402</v>
      </c>
      <c r="H60" s="199" t="s">
        <v>402</v>
      </c>
      <c r="I60" s="196" t="s">
        <v>402</v>
      </c>
      <c r="J60" s="199" t="s">
        <v>402</v>
      </c>
    </row>
    <row r="61" spans="1:10" ht="11.45" customHeight="1" x14ac:dyDescent="0.2">
      <c r="A61" s="173">
        <f>IF(D61&lt;&gt;"",COUNTA($D$8:D61),"")</f>
        <v>52</v>
      </c>
      <c r="B61" s="62" t="s">
        <v>112</v>
      </c>
      <c r="C61" s="196" t="s">
        <v>401</v>
      </c>
      <c r="D61" s="199" t="s">
        <v>402</v>
      </c>
      <c r="E61" s="196" t="s">
        <v>402</v>
      </c>
      <c r="F61" s="199" t="s">
        <v>402</v>
      </c>
      <c r="G61" s="196" t="s">
        <v>402</v>
      </c>
      <c r="H61" s="199" t="s">
        <v>402</v>
      </c>
      <c r="I61" s="196" t="s">
        <v>402</v>
      </c>
      <c r="J61" s="199" t="s">
        <v>402</v>
      </c>
    </row>
    <row r="62" spans="1:10" ht="11.45" customHeight="1" x14ac:dyDescent="0.2">
      <c r="A62" s="173">
        <f>IF(D62&lt;&gt;"",COUNTA($D$8:D62),"")</f>
        <v>53</v>
      </c>
      <c r="B62" s="62" t="s">
        <v>113</v>
      </c>
      <c r="C62" s="196" t="s">
        <v>401</v>
      </c>
      <c r="D62" s="199" t="s">
        <v>402</v>
      </c>
      <c r="E62" s="196" t="s">
        <v>402</v>
      </c>
      <c r="F62" s="199" t="s">
        <v>402</v>
      </c>
      <c r="G62" s="196" t="s">
        <v>402</v>
      </c>
      <c r="H62" s="199" t="s">
        <v>402</v>
      </c>
      <c r="I62" s="196" t="s">
        <v>402</v>
      </c>
      <c r="J62" s="199" t="s">
        <v>402</v>
      </c>
    </row>
    <row r="63" spans="1:10" ht="11.45" customHeight="1" x14ac:dyDescent="0.2">
      <c r="A63" s="173">
        <f>IF(D63&lt;&gt;"",COUNTA($D$8:D63),"")</f>
        <v>54</v>
      </c>
      <c r="B63" s="62" t="s">
        <v>114</v>
      </c>
      <c r="C63" s="196" t="s">
        <v>401</v>
      </c>
      <c r="D63" s="199" t="s">
        <v>402</v>
      </c>
      <c r="E63" s="196" t="s">
        <v>402</v>
      </c>
      <c r="F63" s="199" t="s">
        <v>402</v>
      </c>
      <c r="G63" s="196" t="s">
        <v>402</v>
      </c>
      <c r="H63" s="199" t="s">
        <v>402</v>
      </c>
      <c r="I63" s="196" t="s">
        <v>402</v>
      </c>
      <c r="J63" s="199" t="s">
        <v>402</v>
      </c>
    </row>
    <row r="64" spans="1:10" ht="11.45" customHeight="1" x14ac:dyDescent="0.2">
      <c r="C64" s="57"/>
      <c r="D64" s="64"/>
      <c r="E64" s="57"/>
      <c r="F64" s="64"/>
      <c r="G64" s="57"/>
      <c r="H64" s="64"/>
      <c r="I64" s="57"/>
      <c r="J64" s="64"/>
    </row>
    <row r="65" ht="11.45" customHeight="1" x14ac:dyDescent="0.2"/>
    <row r="66" ht="11.45" customHeight="1" x14ac:dyDescent="0.2"/>
    <row r="67" ht="11.45" customHeight="1" x14ac:dyDescent="0.2"/>
  </sheetData>
  <mergeCells count="12">
    <mergeCell ref="G4:H5"/>
    <mergeCell ref="I4:J5"/>
    <mergeCell ref="A1:B1"/>
    <mergeCell ref="C1:J1"/>
    <mergeCell ref="A2:B2"/>
    <mergeCell ref="C2:J2"/>
    <mergeCell ref="A3:A6"/>
    <mergeCell ref="B3:B6"/>
    <mergeCell ref="C3:F3"/>
    <mergeCell ref="G3:J3"/>
    <mergeCell ref="C4:D5"/>
    <mergeCell ref="E4:F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2024 03&amp;R&amp;"-,Standard"&amp;7&amp;P</oddFooter>
    <evenFooter>&amp;L&amp;"-,Standard"&amp;7&amp;P&amp;R&amp;"-,Standard"&amp;7StatA MV, Statistischer Bericht G413 2024 03</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L55"/>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28515625" defaultRowHeight="11.25" x14ac:dyDescent="0.2"/>
  <cols>
    <col min="1" max="1" width="3.7109375" style="68" customWidth="1"/>
    <col min="2" max="2" width="22" style="79" customWidth="1"/>
    <col min="3" max="3" width="7" style="79" customWidth="1"/>
    <col min="4" max="4" width="6.28515625" style="79" customWidth="1"/>
    <col min="5" max="5" width="7.85546875" style="79" bestFit="1" customWidth="1"/>
    <col min="6" max="6" width="6.28515625" style="79" customWidth="1"/>
    <col min="7" max="7" width="5.7109375" style="79" customWidth="1"/>
    <col min="8" max="8" width="7" style="79" customWidth="1"/>
    <col min="9" max="9" width="6.28515625" style="79" customWidth="1"/>
    <col min="10" max="10" width="8" style="79" customWidth="1"/>
    <col min="11" max="11" width="6.28515625" style="79" customWidth="1"/>
    <col min="12" max="12" width="5.7109375" style="79" customWidth="1"/>
    <col min="13" max="117" width="9.28515625" style="68"/>
    <col min="118" max="118" width="3.7109375" style="68" customWidth="1"/>
    <col min="119" max="119" width="21.7109375" style="68" customWidth="1"/>
    <col min="120" max="120" width="7.5703125" style="68" customWidth="1"/>
    <col min="121" max="121" width="5.7109375" style="68" customWidth="1"/>
    <col min="122" max="122" width="7.7109375" style="68" customWidth="1"/>
    <col min="123" max="124" width="5.7109375" style="68" customWidth="1"/>
    <col min="125" max="125" width="7.7109375" style="68" customWidth="1"/>
    <col min="126" max="126" width="6.28515625" style="68" customWidth="1"/>
    <col min="127" max="127" width="8.28515625" style="68" customWidth="1"/>
    <col min="128" max="128" width="6.28515625" style="68" customWidth="1"/>
    <col min="129" max="129" width="5.7109375" style="68" customWidth="1"/>
    <col min="130" max="373" width="9.28515625" style="68"/>
    <col min="374" max="374" width="3.7109375" style="68" customWidth="1"/>
    <col min="375" max="375" width="21.7109375" style="68" customWidth="1"/>
    <col min="376" max="376" width="7.5703125" style="68" customWidth="1"/>
    <col min="377" max="377" width="5.7109375" style="68" customWidth="1"/>
    <col min="378" max="378" width="7.7109375" style="68" customWidth="1"/>
    <col min="379" max="380" width="5.7109375" style="68" customWidth="1"/>
    <col min="381" max="381" width="7.7109375" style="68" customWidth="1"/>
    <col min="382" max="382" width="6.28515625" style="68" customWidth="1"/>
    <col min="383" max="383" width="8.28515625" style="68" customWidth="1"/>
    <col min="384" max="384" width="6.28515625" style="68" customWidth="1"/>
    <col min="385" max="385" width="5.7109375" style="68" customWidth="1"/>
    <col min="386" max="629" width="9.28515625" style="68"/>
    <col min="630" max="630" width="3.7109375" style="68" customWidth="1"/>
    <col min="631" max="631" width="21.7109375" style="68" customWidth="1"/>
    <col min="632" max="632" width="7.5703125" style="68" customWidth="1"/>
    <col min="633" max="633" width="5.7109375" style="68" customWidth="1"/>
    <col min="634" max="634" width="7.7109375" style="68" customWidth="1"/>
    <col min="635" max="636" width="5.7109375" style="68" customWidth="1"/>
    <col min="637" max="637" width="7.7109375" style="68" customWidth="1"/>
    <col min="638" max="638" width="6.28515625" style="68" customWidth="1"/>
    <col min="639" max="639" width="8.28515625" style="68" customWidth="1"/>
    <col min="640" max="640" width="6.28515625" style="68" customWidth="1"/>
    <col min="641" max="641" width="5.7109375" style="68" customWidth="1"/>
    <col min="642" max="885" width="9.28515625" style="68"/>
    <col min="886" max="886" width="3.7109375" style="68" customWidth="1"/>
    <col min="887" max="887" width="21.7109375" style="68" customWidth="1"/>
    <col min="888" max="888" width="7.5703125" style="68" customWidth="1"/>
    <col min="889" max="889" width="5.7109375" style="68" customWidth="1"/>
    <col min="890" max="890" width="7.7109375" style="68" customWidth="1"/>
    <col min="891" max="892" width="5.7109375" style="68" customWidth="1"/>
    <col min="893" max="893" width="7.7109375" style="68" customWidth="1"/>
    <col min="894" max="894" width="6.28515625" style="68" customWidth="1"/>
    <col min="895" max="895" width="8.28515625" style="68" customWidth="1"/>
    <col min="896" max="896" width="6.28515625" style="68" customWidth="1"/>
    <col min="897" max="897" width="5.7109375" style="68" customWidth="1"/>
    <col min="898" max="1141" width="9.28515625" style="68"/>
    <col min="1142" max="1142" width="3.7109375" style="68" customWidth="1"/>
    <col min="1143" max="1143" width="21.7109375" style="68" customWidth="1"/>
    <col min="1144" max="1144" width="7.5703125" style="68" customWidth="1"/>
    <col min="1145" max="1145" width="5.7109375" style="68" customWidth="1"/>
    <col min="1146" max="1146" width="7.7109375" style="68" customWidth="1"/>
    <col min="1147" max="1148" width="5.7109375" style="68" customWidth="1"/>
    <col min="1149" max="1149" width="7.7109375" style="68" customWidth="1"/>
    <col min="1150" max="1150" width="6.28515625" style="68" customWidth="1"/>
    <col min="1151" max="1151" width="8.28515625" style="68" customWidth="1"/>
    <col min="1152" max="1152" width="6.28515625" style="68" customWidth="1"/>
    <col min="1153" max="1153" width="5.7109375" style="68" customWidth="1"/>
    <col min="1154" max="1397" width="9.28515625" style="68"/>
    <col min="1398" max="1398" width="3.7109375" style="68" customWidth="1"/>
    <col min="1399" max="1399" width="21.7109375" style="68" customWidth="1"/>
    <col min="1400" max="1400" width="7.5703125" style="68" customWidth="1"/>
    <col min="1401" max="1401" width="5.7109375" style="68" customWidth="1"/>
    <col min="1402" max="1402" width="7.7109375" style="68" customWidth="1"/>
    <col min="1403" max="1404" width="5.7109375" style="68" customWidth="1"/>
    <col min="1405" max="1405" width="7.7109375" style="68" customWidth="1"/>
    <col min="1406" max="1406" width="6.28515625" style="68" customWidth="1"/>
    <col min="1407" max="1407" width="8.28515625" style="68" customWidth="1"/>
    <col min="1408" max="1408" width="6.28515625" style="68" customWidth="1"/>
    <col min="1409" max="1409" width="5.7109375" style="68" customWidth="1"/>
    <col min="1410" max="1653" width="9.28515625" style="68"/>
    <col min="1654" max="1654" width="3.7109375" style="68" customWidth="1"/>
    <col min="1655" max="1655" width="21.7109375" style="68" customWidth="1"/>
    <col min="1656" max="1656" width="7.5703125" style="68" customWidth="1"/>
    <col min="1657" max="1657" width="5.7109375" style="68" customWidth="1"/>
    <col min="1658" max="1658" width="7.7109375" style="68" customWidth="1"/>
    <col min="1659" max="1660" width="5.7109375" style="68" customWidth="1"/>
    <col min="1661" max="1661" width="7.7109375" style="68" customWidth="1"/>
    <col min="1662" max="1662" width="6.28515625" style="68" customWidth="1"/>
    <col min="1663" max="1663" width="8.28515625" style="68" customWidth="1"/>
    <col min="1664" max="1664" width="6.28515625" style="68" customWidth="1"/>
    <col min="1665" max="1665" width="5.7109375" style="68" customWidth="1"/>
    <col min="1666" max="1909" width="9.28515625" style="68"/>
    <col min="1910" max="1910" width="3.7109375" style="68" customWidth="1"/>
    <col min="1911" max="1911" width="21.7109375" style="68" customWidth="1"/>
    <col min="1912" max="1912" width="7.5703125" style="68" customWidth="1"/>
    <col min="1913" max="1913" width="5.7109375" style="68" customWidth="1"/>
    <col min="1914" max="1914" width="7.7109375" style="68" customWidth="1"/>
    <col min="1915" max="1916" width="5.7109375" style="68" customWidth="1"/>
    <col min="1917" max="1917" width="7.7109375" style="68" customWidth="1"/>
    <col min="1918" max="1918" width="6.28515625" style="68" customWidth="1"/>
    <col min="1919" max="1919" width="8.28515625" style="68" customWidth="1"/>
    <col min="1920" max="1920" width="6.28515625" style="68" customWidth="1"/>
    <col min="1921" max="1921" width="5.7109375" style="68" customWidth="1"/>
    <col min="1922" max="2165" width="9.28515625" style="68"/>
    <col min="2166" max="2166" width="3.7109375" style="68" customWidth="1"/>
    <col min="2167" max="2167" width="21.7109375" style="68" customWidth="1"/>
    <col min="2168" max="2168" width="7.5703125" style="68" customWidth="1"/>
    <col min="2169" max="2169" width="5.7109375" style="68" customWidth="1"/>
    <col min="2170" max="2170" width="7.7109375" style="68" customWidth="1"/>
    <col min="2171" max="2172" width="5.7109375" style="68" customWidth="1"/>
    <col min="2173" max="2173" width="7.7109375" style="68" customWidth="1"/>
    <col min="2174" max="2174" width="6.28515625" style="68" customWidth="1"/>
    <col min="2175" max="2175" width="8.28515625" style="68" customWidth="1"/>
    <col min="2176" max="2176" width="6.28515625" style="68" customWidth="1"/>
    <col min="2177" max="2177" width="5.7109375" style="68" customWidth="1"/>
    <col min="2178" max="2421" width="9.28515625" style="68"/>
    <col min="2422" max="2422" width="3.7109375" style="68" customWidth="1"/>
    <col min="2423" max="2423" width="21.7109375" style="68" customWidth="1"/>
    <col min="2424" max="2424" width="7.5703125" style="68" customWidth="1"/>
    <col min="2425" max="2425" width="5.7109375" style="68" customWidth="1"/>
    <col min="2426" max="2426" width="7.7109375" style="68" customWidth="1"/>
    <col min="2427" max="2428" width="5.7109375" style="68" customWidth="1"/>
    <col min="2429" max="2429" width="7.7109375" style="68" customWidth="1"/>
    <col min="2430" max="2430" width="6.28515625" style="68" customWidth="1"/>
    <col min="2431" max="2431" width="8.28515625" style="68" customWidth="1"/>
    <col min="2432" max="2432" width="6.28515625" style="68" customWidth="1"/>
    <col min="2433" max="2433" width="5.7109375" style="68" customWidth="1"/>
    <col min="2434" max="2677" width="9.28515625" style="68"/>
    <col min="2678" max="2678" width="3.7109375" style="68" customWidth="1"/>
    <col min="2679" max="2679" width="21.7109375" style="68" customWidth="1"/>
    <col min="2680" max="2680" width="7.5703125" style="68" customWidth="1"/>
    <col min="2681" max="2681" width="5.7109375" style="68" customWidth="1"/>
    <col min="2682" max="2682" width="7.7109375" style="68" customWidth="1"/>
    <col min="2683" max="2684" width="5.7109375" style="68" customWidth="1"/>
    <col min="2685" max="2685" width="7.7109375" style="68" customWidth="1"/>
    <col min="2686" max="2686" width="6.28515625" style="68" customWidth="1"/>
    <col min="2687" max="2687" width="8.28515625" style="68" customWidth="1"/>
    <col min="2688" max="2688" width="6.28515625" style="68" customWidth="1"/>
    <col min="2689" max="2689" width="5.7109375" style="68" customWidth="1"/>
    <col min="2690" max="2933" width="9.28515625" style="68"/>
    <col min="2934" max="2934" width="3.7109375" style="68" customWidth="1"/>
    <col min="2935" max="2935" width="21.7109375" style="68" customWidth="1"/>
    <col min="2936" max="2936" width="7.5703125" style="68" customWidth="1"/>
    <col min="2937" max="2937" width="5.7109375" style="68" customWidth="1"/>
    <col min="2938" max="2938" width="7.7109375" style="68" customWidth="1"/>
    <col min="2939" max="2940" width="5.7109375" style="68" customWidth="1"/>
    <col min="2941" max="2941" width="7.7109375" style="68" customWidth="1"/>
    <col min="2942" max="2942" width="6.28515625" style="68" customWidth="1"/>
    <col min="2943" max="2943" width="8.28515625" style="68" customWidth="1"/>
    <col min="2944" max="2944" width="6.28515625" style="68" customWidth="1"/>
    <col min="2945" max="2945" width="5.7109375" style="68" customWidth="1"/>
    <col min="2946" max="3189" width="9.28515625" style="68"/>
    <col min="3190" max="3190" width="3.7109375" style="68" customWidth="1"/>
    <col min="3191" max="3191" width="21.7109375" style="68" customWidth="1"/>
    <col min="3192" max="3192" width="7.5703125" style="68" customWidth="1"/>
    <col min="3193" max="3193" width="5.7109375" style="68" customWidth="1"/>
    <col min="3194" max="3194" width="7.7109375" style="68" customWidth="1"/>
    <col min="3195" max="3196" width="5.7109375" style="68" customWidth="1"/>
    <col min="3197" max="3197" width="7.7109375" style="68" customWidth="1"/>
    <col min="3198" max="3198" width="6.28515625" style="68" customWidth="1"/>
    <col min="3199" max="3199" width="8.28515625" style="68" customWidth="1"/>
    <col min="3200" max="3200" width="6.28515625" style="68" customWidth="1"/>
    <col min="3201" max="3201" width="5.7109375" style="68" customWidth="1"/>
    <col min="3202" max="3445" width="9.28515625" style="68"/>
    <col min="3446" max="3446" width="3.7109375" style="68" customWidth="1"/>
    <col min="3447" max="3447" width="21.7109375" style="68" customWidth="1"/>
    <col min="3448" max="3448" width="7.5703125" style="68" customWidth="1"/>
    <col min="3449" max="3449" width="5.7109375" style="68" customWidth="1"/>
    <col min="3450" max="3450" width="7.7109375" style="68" customWidth="1"/>
    <col min="3451" max="3452" width="5.7109375" style="68" customWidth="1"/>
    <col min="3453" max="3453" width="7.7109375" style="68" customWidth="1"/>
    <col min="3454" max="3454" width="6.28515625" style="68" customWidth="1"/>
    <col min="3455" max="3455" width="8.28515625" style="68" customWidth="1"/>
    <col min="3456" max="3456" width="6.28515625" style="68" customWidth="1"/>
    <col min="3457" max="3457" width="5.7109375" style="68" customWidth="1"/>
    <col min="3458" max="3701" width="9.28515625" style="68"/>
    <col min="3702" max="3702" width="3.7109375" style="68" customWidth="1"/>
    <col min="3703" max="3703" width="21.7109375" style="68" customWidth="1"/>
    <col min="3704" max="3704" width="7.5703125" style="68" customWidth="1"/>
    <col min="3705" max="3705" width="5.7109375" style="68" customWidth="1"/>
    <col min="3706" max="3706" width="7.7109375" style="68" customWidth="1"/>
    <col min="3707" max="3708" width="5.7109375" style="68" customWidth="1"/>
    <col min="3709" max="3709" width="7.7109375" style="68" customWidth="1"/>
    <col min="3710" max="3710" width="6.28515625" style="68" customWidth="1"/>
    <col min="3711" max="3711" width="8.28515625" style="68" customWidth="1"/>
    <col min="3712" max="3712" width="6.28515625" style="68" customWidth="1"/>
    <col min="3713" max="3713" width="5.7109375" style="68" customWidth="1"/>
    <col min="3714" max="3957" width="9.28515625" style="68"/>
    <col min="3958" max="3958" width="3.7109375" style="68" customWidth="1"/>
    <col min="3959" max="3959" width="21.7109375" style="68" customWidth="1"/>
    <col min="3960" max="3960" width="7.5703125" style="68" customWidth="1"/>
    <col min="3961" max="3961" width="5.7109375" style="68" customWidth="1"/>
    <col min="3962" max="3962" width="7.7109375" style="68" customWidth="1"/>
    <col min="3963" max="3964" width="5.7109375" style="68" customWidth="1"/>
    <col min="3965" max="3965" width="7.7109375" style="68" customWidth="1"/>
    <col min="3966" max="3966" width="6.28515625" style="68" customWidth="1"/>
    <col min="3967" max="3967" width="8.28515625" style="68" customWidth="1"/>
    <col min="3968" max="3968" width="6.28515625" style="68" customWidth="1"/>
    <col min="3969" max="3969" width="5.7109375" style="68" customWidth="1"/>
    <col min="3970" max="4213" width="9.28515625" style="68"/>
    <col min="4214" max="4214" width="3.7109375" style="68" customWidth="1"/>
    <col min="4215" max="4215" width="21.7109375" style="68" customWidth="1"/>
    <col min="4216" max="4216" width="7.5703125" style="68" customWidth="1"/>
    <col min="4217" max="4217" width="5.7109375" style="68" customWidth="1"/>
    <col min="4218" max="4218" width="7.7109375" style="68" customWidth="1"/>
    <col min="4219" max="4220" width="5.7109375" style="68" customWidth="1"/>
    <col min="4221" max="4221" width="7.7109375" style="68" customWidth="1"/>
    <col min="4222" max="4222" width="6.28515625" style="68" customWidth="1"/>
    <col min="4223" max="4223" width="8.28515625" style="68" customWidth="1"/>
    <col min="4224" max="4224" width="6.28515625" style="68" customWidth="1"/>
    <col min="4225" max="4225" width="5.7109375" style="68" customWidth="1"/>
    <col min="4226" max="4469" width="9.28515625" style="68"/>
    <col min="4470" max="4470" width="3.7109375" style="68" customWidth="1"/>
    <col min="4471" max="4471" width="21.7109375" style="68" customWidth="1"/>
    <col min="4472" max="4472" width="7.5703125" style="68" customWidth="1"/>
    <col min="4473" max="4473" width="5.7109375" style="68" customWidth="1"/>
    <col min="4474" max="4474" width="7.7109375" style="68" customWidth="1"/>
    <col min="4475" max="4476" width="5.7109375" style="68" customWidth="1"/>
    <col min="4477" max="4477" width="7.7109375" style="68" customWidth="1"/>
    <col min="4478" max="4478" width="6.28515625" style="68" customWidth="1"/>
    <col min="4479" max="4479" width="8.28515625" style="68" customWidth="1"/>
    <col min="4480" max="4480" width="6.28515625" style="68" customWidth="1"/>
    <col min="4481" max="4481" width="5.7109375" style="68" customWidth="1"/>
    <col min="4482" max="4725" width="9.28515625" style="68"/>
    <col min="4726" max="4726" width="3.7109375" style="68" customWidth="1"/>
    <col min="4727" max="4727" width="21.7109375" style="68" customWidth="1"/>
    <col min="4728" max="4728" width="7.5703125" style="68" customWidth="1"/>
    <col min="4729" max="4729" width="5.7109375" style="68" customWidth="1"/>
    <col min="4730" max="4730" width="7.7109375" style="68" customWidth="1"/>
    <col min="4731" max="4732" width="5.7109375" style="68" customWidth="1"/>
    <col min="4733" max="4733" width="7.7109375" style="68" customWidth="1"/>
    <col min="4734" max="4734" width="6.28515625" style="68" customWidth="1"/>
    <col min="4735" max="4735" width="8.28515625" style="68" customWidth="1"/>
    <col min="4736" max="4736" width="6.28515625" style="68" customWidth="1"/>
    <col min="4737" max="4737" width="5.7109375" style="68" customWidth="1"/>
    <col min="4738" max="4981" width="9.28515625" style="68"/>
    <col min="4982" max="4982" width="3.7109375" style="68" customWidth="1"/>
    <col min="4983" max="4983" width="21.7109375" style="68" customWidth="1"/>
    <col min="4984" max="4984" width="7.5703125" style="68" customWidth="1"/>
    <col min="4985" max="4985" width="5.7109375" style="68" customWidth="1"/>
    <col min="4986" max="4986" width="7.7109375" style="68" customWidth="1"/>
    <col min="4987" max="4988" width="5.7109375" style="68" customWidth="1"/>
    <col min="4989" max="4989" width="7.7109375" style="68" customWidth="1"/>
    <col min="4990" max="4990" width="6.28515625" style="68" customWidth="1"/>
    <col min="4991" max="4991" width="8.28515625" style="68" customWidth="1"/>
    <col min="4992" max="4992" width="6.28515625" style="68" customWidth="1"/>
    <col min="4993" max="4993" width="5.7109375" style="68" customWidth="1"/>
    <col min="4994" max="5237" width="9.28515625" style="68"/>
    <col min="5238" max="5238" width="3.7109375" style="68" customWidth="1"/>
    <col min="5239" max="5239" width="21.7109375" style="68" customWidth="1"/>
    <col min="5240" max="5240" width="7.5703125" style="68" customWidth="1"/>
    <col min="5241" max="5241" width="5.7109375" style="68" customWidth="1"/>
    <col min="5242" max="5242" width="7.7109375" style="68" customWidth="1"/>
    <col min="5243" max="5244" width="5.7109375" style="68" customWidth="1"/>
    <col min="5245" max="5245" width="7.7109375" style="68" customWidth="1"/>
    <col min="5246" max="5246" width="6.28515625" style="68" customWidth="1"/>
    <col min="5247" max="5247" width="8.28515625" style="68" customWidth="1"/>
    <col min="5248" max="5248" width="6.28515625" style="68" customWidth="1"/>
    <col min="5249" max="5249" width="5.7109375" style="68" customWidth="1"/>
    <col min="5250" max="5493" width="9.28515625" style="68"/>
    <col min="5494" max="5494" width="3.7109375" style="68" customWidth="1"/>
    <col min="5495" max="5495" width="21.7109375" style="68" customWidth="1"/>
    <col min="5496" max="5496" width="7.5703125" style="68" customWidth="1"/>
    <col min="5497" max="5497" width="5.7109375" style="68" customWidth="1"/>
    <col min="5498" max="5498" width="7.7109375" style="68" customWidth="1"/>
    <col min="5499" max="5500" width="5.7109375" style="68" customWidth="1"/>
    <col min="5501" max="5501" width="7.7109375" style="68" customWidth="1"/>
    <col min="5502" max="5502" width="6.28515625" style="68" customWidth="1"/>
    <col min="5503" max="5503" width="8.28515625" style="68" customWidth="1"/>
    <col min="5504" max="5504" width="6.28515625" style="68" customWidth="1"/>
    <col min="5505" max="5505" width="5.7109375" style="68" customWidth="1"/>
    <col min="5506" max="5749" width="9.28515625" style="68"/>
    <col min="5750" max="5750" width="3.7109375" style="68" customWidth="1"/>
    <col min="5751" max="5751" width="21.7109375" style="68" customWidth="1"/>
    <col min="5752" max="5752" width="7.5703125" style="68" customWidth="1"/>
    <col min="5753" max="5753" width="5.7109375" style="68" customWidth="1"/>
    <col min="5754" max="5754" width="7.7109375" style="68" customWidth="1"/>
    <col min="5755" max="5756" width="5.7109375" style="68" customWidth="1"/>
    <col min="5757" max="5757" width="7.7109375" style="68" customWidth="1"/>
    <col min="5758" max="5758" width="6.28515625" style="68" customWidth="1"/>
    <col min="5759" max="5759" width="8.28515625" style="68" customWidth="1"/>
    <col min="5760" max="5760" width="6.28515625" style="68" customWidth="1"/>
    <col min="5761" max="5761" width="5.7109375" style="68" customWidth="1"/>
    <col min="5762" max="6005" width="9.28515625" style="68"/>
    <col min="6006" max="6006" width="3.7109375" style="68" customWidth="1"/>
    <col min="6007" max="6007" width="21.7109375" style="68" customWidth="1"/>
    <col min="6008" max="6008" width="7.5703125" style="68" customWidth="1"/>
    <col min="6009" max="6009" width="5.7109375" style="68" customWidth="1"/>
    <col min="6010" max="6010" width="7.7109375" style="68" customWidth="1"/>
    <col min="6011" max="6012" width="5.7109375" style="68" customWidth="1"/>
    <col min="6013" max="6013" width="7.7109375" style="68" customWidth="1"/>
    <col min="6014" max="6014" width="6.28515625" style="68" customWidth="1"/>
    <col min="6015" max="6015" width="8.28515625" style="68" customWidth="1"/>
    <col min="6016" max="6016" width="6.28515625" style="68" customWidth="1"/>
    <col min="6017" max="6017" width="5.7109375" style="68" customWidth="1"/>
    <col min="6018" max="6261" width="9.28515625" style="68"/>
    <col min="6262" max="6262" width="3.7109375" style="68" customWidth="1"/>
    <col min="6263" max="6263" width="21.7109375" style="68" customWidth="1"/>
    <col min="6264" max="6264" width="7.5703125" style="68" customWidth="1"/>
    <col min="6265" max="6265" width="5.7109375" style="68" customWidth="1"/>
    <col min="6266" max="6266" width="7.7109375" style="68" customWidth="1"/>
    <col min="6267" max="6268" width="5.7109375" style="68" customWidth="1"/>
    <col min="6269" max="6269" width="7.7109375" style="68" customWidth="1"/>
    <col min="6270" max="6270" width="6.28515625" style="68" customWidth="1"/>
    <col min="6271" max="6271" width="8.28515625" style="68" customWidth="1"/>
    <col min="6272" max="6272" width="6.28515625" style="68" customWidth="1"/>
    <col min="6273" max="6273" width="5.7109375" style="68" customWidth="1"/>
    <col min="6274" max="6517" width="9.28515625" style="68"/>
    <col min="6518" max="6518" width="3.7109375" style="68" customWidth="1"/>
    <col min="6519" max="6519" width="21.7109375" style="68" customWidth="1"/>
    <col min="6520" max="6520" width="7.5703125" style="68" customWidth="1"/>
    <col min="6521" max="6521" width="5.7109375" style="68" customWidth="1"/>
    <col min="6522" max="6522" width="7.7109375" style="68" customWidth="1"/>
    <col min="6523" max="6524" width="5.7109375" style="68" customWidth="1"/>
    <col min="6525" max="6525" width="7.7109375" style="68" customWidth="1"/>
    <col min="6526" max="6526" width="6.28515625" style="68" customWidth="1"/>
    <col min="6527" max="6527" width="8.28515625" style="68" customWidth="1"/>
    <col min="6528" max="6528" width="6.28515625" style="68" customWidth="1"/>
    <col min="6529" max="6529" width="5.7109375" style="68" customWidth="1"/>
    <col min="6530" max="6773" width="9.28515625" style="68"/>
    <col min="6774" max="6774" width="3.7109375" style="68" customWidth="1"/>
    <col min="6775" max="6775" width="21.7109375" style="68" customWidth="1"/>
    <col min="6776" max="6776" width="7.5703125" style="68" customWidth="1"/>
    <col min="6777" max="6777" width="5.7109375" style="68" customWidth="1"/>
    <col min="6778" max="6778" width="7.7109375" style="68" customWidth="1"/>
    <col min="6779" max="6780" width="5.7109375" style="68" customWidth="1"/>
    <col min="6781" max="6781" width="7.7109375" style="68" customWidth="1"/>
    <col min="6782" max="6782" width="6.28515625" style="68" customWidth="1"/>
    <col min="6783" max="6783" width="8.28515625" style="68" customWidth="1"/>
    <col min="6784" max="6784" width="6.28515625" style="68" customWidth="1"/>
    <col min="6785" max="6785" width="5.7109375" style="68" customWidth="1"/>
    <col min="6786" max="7029" width="9.28515625" style="68"/>
    <col min="7030" max="7030" width="3.7109375" style="68" customWidth="1"/>
    <col min="7031" max="7031" width="21.7109375" style="68" customWidth="1"/>
    <col min="7032" max="7032" width="7.5703125" style="68" customWidth="1"/>
    <col min="7033" max="7033" width="5.7109375" style="68" customWidth="1"/>
    <col min="7034" max="7034" width="7.7109375" style="68" customWidth="1"/>
    <col min="7035" max="7036" width="5.7109375" style="68" customWidth="1"/>
    <col min="7037" max="7037" width="7.7109375" style="68" customWidth="1"/>
    <col min="7038" max="7038" width="6.28515625" style="68" customWidth="1"/>
    <col min="7039" max="7039" width="8.28515625" style="68" customWidth="1"/>
    <col min="7040" max="7040" width="6.28515625" style="68" customWidth="1"/>
    <col min="7041" max="7041" width="5.7109375" style="68" customWidth="1"/>
    <col min="7042" max="7285" width="9.28515625" style="68"/>
    <col min="7286" max="7286" width="3.7109375" style="68" customWidth="1"/>
    <col min="7287" max="7287" width="21.7109375" style="68" customWidth="1"/>
    <col min="7288" max="7288" width="7.5703125" style="68" customWidth="1"/>
    <col min="7289" max="7289" width="5.7109375" style="68" customWidth="1"/>
    <col min="7290" max="7290" width="7.7109375" style="68" customWidth="1"/>
    <col min="7291" max="7292" width="5.7109375" style="68" customWidth="1"/>
    <col min="7293" max="7293" width="7.7109375" style="68" customWidth="1"/>
    <col min="7294" max="7294" width="6.28515625" style="68" customWidth="1"/>
    <col min="7295" max="7295" width="8.28515625" style="68" customWidth="1"/>
    <col min="7296" max="7296" width="6.28515625" style="68" customWidth="1"/>
    <col min="7297" max="7297" width="5.7109375" style="68" customWidth="1"/>
    <col min="7298" max="7541" width="9.28515625" style="68"/>
    <col min="7542" max="7542" width="3.7109375" style="68" customWidth="1"/>
    <col min="7543" max="7543" width="21.7109375" style="68" customWidth="1"/>
    <col min="7544" max="7544" width="7.5703125" style="68" customWidth="1"/>
    <col min="7545" max="7545" width="5.7109375" style="68" customWidth="1"/>
    <col min="7546" max="7546" width="7.7109375" style="68" customWidth="1"/>
    <col min="7547" max="7548" width="5.7109375" style="68" customWidth="1"/>
    <col min="7549" max="7549" width="7.7109375" style="68" customWidth="1"/>
    <col min="7550" max="7550" width="6.28515625" style="68" customWidth="1"/>
    <col min="7551" max="7551" width="8.28515625" style="68" customWidth="1"/>
    <col min="7552" max="7552" width="6.28515625" style="68" customWidth="1"/>
    <col min="7553" max="7553" width="5.7109375" style="68" customWidth="1"/>
    <col min="7554" max="7797" width="9.28515625" style="68"/>
    <col min="7798" max="7798" width="3.7109375" style="68" customWidth="1"/>
    <col min="7799" max="7799" width="21.7109375" style="68" customWidth="1"/>
    <col min="7800" max="7800" width="7.5703125" style="68" customWidth="1"/>
    <col min="7801" max="7801" width="5.7109375" style="68" customWidth="1"/>
    <col min="7802" max="7802" width="7.7109375" style="68" customWidth="1"/>
    <col min="7803" max="7804" width="5.7109375" style="68" customWidth="1"/>
    <col min="7805" max="7805" width="7.7109375" style="68" customWidth="1"/>
    <col min="7806" max="7806" width="6.28515625" style="68" customWidth="1"/>
    <col min="7807" max="7807" width="8.28515625" style="68" customWidth="1"/>
    <col min="7808" max="7808" width="6.28515625" style="68" customWidth="1"/>
    <col min="7809" max="7809" width="5.7109375" style="68" customWidth="1"/>
    <col min="7810" max="8053" width="9.28515625" style="68"/>
    <col min="8054" max="8054" width="3.7109375" style="68" customWidth="1"/>
    <col min="8055" max="8055" width="21.7109375" style="68" customWidth="1"/>
    <col min="8056" max="8056" width="7.5703125" style="68" customWidth="1"/>
    <col min="8057" max="8057" width="5.7109375" style="68" customWidth="1"/>
    <col min="8058" max="8058" width="7.7109375" style="68" customWidth="1"/>
    <col min="8059" max="8060" width="5.7109375" style="68" customWidth="1"/>
    <col min="8061" max="8061" width="7.7109375" style="68" customWidth="1"/>
    <col min="8062" max="8062" width="6.28515625" style="68" customWidth="1"/>
    <col min="8063" max="8063" width="8.28515625" style="68" customWidth="1"/>
    <col min="8064" max="8064" width="6.28515625" style="68" customWidth="1"/>
    <col min="8065" max="8065" width="5.7109375" style="68" customWidth="1"/>
    <col min="8066" max="8309" width="9.28515625" style="68"/>
    <col min="8310" max="8310" width="3.7109375" style="68" customWidth="1"/>
    <col min="8311" max="8311" width="21.7109375" style="68" customWidth="1"/>
    <col min="8312" max="8312" width="7.5703125" style="68" customWidth="1"/>
    <col min="8313" max="8313" width="5.7109375" style="68" customWidth="1"/>
    <col min="8314" max="8314" width="7.7109375" style="68" customWidth="1"/>
    <col min="8315" max="8316" width="5.7109375" style="68" customWidth="1"/>
    <col min="8317" max="8317" width="7.7109375" style="68" customWidth="1"/>
    <col min="8318" max="8318" width="6.28515625" style="68" customWidth="1"/>
    <col min="8319" max="8319" width="8.28515625" style="68" customWidth="1"/>
    <col min="8320" max="8320" width="6.28515625" style="68" customWidth="1"/>
    <col min="8321" max="8321" width="5.7109375" style="68" customWidth="1"/>
    <col min="8322" max="8565" width="9.28515625" style="68"/>
    <col min="8566" max="8566" width="3.7109375" style="68" customWidth="1"/>
    <col min="8567" max="8567" width="21.7109375" style="68" customWidth="1"/>
    <col min="8568" max="8568" width="7.5703125" style="68" customWidth="1"/>
    <col min="8569" max="8569" width="5.7109375" style="68" customWidth="1"/>
    <col min="8570" max="8570" width="7.7109375" style="68" customWidth="1"/>
    <col min="8571" max="8572" width="5.7109375" style="68" customWidth="1"/>
    <col min="8573" max="8573" width="7.7109375" style="68" customWidth="1"/>
    <col min="8574" max="8574" width="6.28515625" style="68" customWidth="1"/>
    <col min="8575" max="8575" width="8.28515625" style="68" customWidth="1"/>
    <col min="8576" max="8576" width="6.28515625" style="68" customWidth="1"/>
    <col min="8577" max="8577" width="5.7109375" style="68" customWidth="1"/>
    <col min="8578" max="8821" width="9.28515625" style="68"/>
    <col min="8822" max="8822" width="3.7109375" style="68" customWidth="1"/>
    <col min="8823" max="8823" width="21.7109375" style="68" customWidth="1"/>
    <col min="8824" max="8824" width="7.5703125" style="68" customWidth="1"/>
    <col min="8825" max="8825" width="5.7109375" style="68" customWidth="1"/>
    <col min="8826" max="8826" width="7.7109375" style="68" customWidth="1"/>
    <col min="8827" max="8828" width="5.7109375" style="68" customWidth="1"/>
    <col min="8829" max="8829" width="7.7109375" style="68" customWidth="1"/>
    <col min="8830" max="8830" width="6.28515625" style="68" customWidth="1"/>
    <col min="8831" max="8831" width="8.28515625" style="68" customWidth="1"/>
    <col min="8832" max="8832" width="6.28515625" style="68" customWidth="1"/>
    <col min="8833" max="8833" width="5.7109375" style="68" customWidth="1"/>
    <col min="8834" max="9077" width="9.28515625" style="68"/>
    <col min="9078" max="9078" width="3.7109375" style="68" customWidth="1"/>
    <col min="9079" max="9079" width="21.7109375" style="68" customWidth="1"/>
    <col min="9080" max="9080" width="7.5703125" style="68" customWidth="1"/>
    <col min="9081" max="9081" width="5.7109375" style="68" customWidth="1"/>
    <col min="9082" max="9082" width="7.7109375" style="68" customWidth="1"/>
    <col min="9083" max="9084" width="5.7109375" style="68" customWidth="1"/>
    <col min="9085" max="9085" width="7.7109375" style="68" customWidth="1"/>
    <col min="9086" max="9086" width="6.28515625" style="68" customWidth="1"/>
    <col min="9087" max="9087" width="8.28515625" style="68" customWidth="1"/>
    <col min="9088" max="9088" width="6.28515625" style="68" customWidth="1"/>
    <col min="9089" max="9089" width="5.7109375" style="68" customWidth="1"/>
    <col min="9090" max="9333" width="9.28515625" style="68"/>
    <col min="9334" max="9334" width="3.7109375" style="68" customWidth="1"/>
    <col min="9335" max="9335" width="21.7109375" style="68" customWidth="1"/>
    <col min="9336" max="9336" width="7.5703125" style="68" customWidth="1"/>
    <col min="9337" max="9337" width="5.7109375" style="68" customWidth="1"/>
    <col min="9338" max="9338" width="7.7109375" style="68" customWidth="1"/>
    <col min="9339" max="9340" width="5.7109375" style="68" customWidth="1"/>
    <col min="9341" max="9341" width="7.7109375" style="68" customWidth="1"/>
    <col min="9342" max="9342" width="6.28515625" style="68" customWidth="1"/>
    <col min="9343" max="9343" width="8.28515625" style="68" customWidth="1"/>
    <col min="9344" max="9344" width="6.28515625" style="68" customWidth="1"/>
    <col min="9345" max="9345" width="5.7109375" style="68" customWidth="1"/>
    <col min="9346" max="9589" width="9.28515625" style="68"/>
    <col min="9590" max="9590" width="3.7109375" style="68" customWidth="1"/>
    <col min="9591" max="9591" width="21.7109375" style="68" customWidth="1"/>
    <col min="9592" max="9592" width="7.5703125" style="68" customWidth="1"/>
    <col min="9593" max="9593" width="5.7109375" style="68" customWidth="1"/>
    <col min="9594" max="9594" width="7.7109375" style="68" customWidth="1"/>
    <col min="9595" max="9596" width="5.7109375" style="68" customWidth="1"/>
    <col min="9597" max="9597" width="7.7109375" style="68" customWidth="1"/>
    <col min="9598" max="9598" width="6.28515625" style="68" customWidth="1"/>
    <col min="9599" max="9599" width="8.28515625" style="68" customWidth="1"/>
    <col min="9600" max="9600" width="6.28515625" style="68" customWidth="1"/>
    <col min="9601" max="9601" width="5.7109375" style="68" customWidth="1"/>
    <col min="9602" max="9845" width="9.28515625" style="68"/>
    <col min="9846" max="9846" width="3.7109375" style="68" customWidth="1"/>
    <col min="9847" max="9847" width="21.7109375" style="68" customWidth="1"/>
    <col min="9848" max="9848" width="7.5703125" style="68" customWidth="1"/>
    <col min="9849" max="9849" width="5.7109375" style="68" customWidth="1"/>
    <col min="9850" max="9850" width="7.7109375" style="68" customWidth="1"/>
    <col min="9851" max="9852" width="5.7109375" style="68" customWidth="1"/>
    <col min="9853" max="9853" width="7.7109375" style="68" customWidth="1"/>
    <col min="9854" max="9854" width="6.28515625" style="68" customWidth="1"/>
    <col min="9855" max="9855" width="8.28515625" style="68" customWidth="1"/>
    <col min="9856" max="9856" width="6.28515625" style="68" customWidth="1"/>
    <col min="9857" max="9857" width="5.7109375" style="68" customWidth="1"/>
    <col min="9858" max="10101" width="9.28515625" style="68"/>
    <col min="10102" max="10102" width="3.7109375" style="68" customWidth="1"/>
    <col min="10103" max="10103" width="21.7109375" style="68" customWidth="1"/>
    <col min="10104" max="10104" width="7.5703125" style="68" customWidth="1"/>
    <col min="10105" max="10105" width="5.7109375" style="68" customWidth="1"/>
    <col min="10106" max="10106" width="7.7109375" style="68" customWidth="1"/>
    <col min="10107" max="10108" width="5.7109375" style="68" customWidth="1"/>
    <col min="10109" max="10109" width="7.7109375" style="68" customWidth="1"/>
    <col min="10110" max="10110" width="6.28515625" style="68" customWidth="1"/>
    <col min="10111" max="10111" width="8.28515625" style="68" customWidth="1"/>
    <col min="10112" max="10112" width="6.28515625" style="68" customWidth="1"/>
    <col min="10113" max="10113" width="5.7109375" style="68" customWidth="1"/>
    <col min="10114" max="10357" width="9.28515625" style="68"/>
    <col min="10358" max="10358" width="3.7109375" style="68" customWidth="1"/>
    <col min="10359" max="10359" width="21.7109375" style="68" customWidth="1"/>
    <col min="10360" max="10360" width="7.5703125" style="68" customWidth="1"/>
    <col min="10361" max="10361" width="5.7109375" style="68" customWidth="1"/>
    <col min="10362" max="10362" width="7.7109375" style="68" customWidth="1"/>
    <col min="10363" max="10364" width="5.7109375" style="68" customWidth="1"/>
    <col min="10365" max="10365" width="7.7109375" style="68" customWidth="1"/>
    <col min="10366" max="10366" width="6.28515625" style="68" customWidth="1"/>
    <col min="10367" max="10367" width="8.28515625" style="68" customWidth="1"/>
    <col min="10368" max="10368" width="6.28515625" style="68" customWidth="1"/>
    <col min="10369" max="10369" width="5.7109375" style="68" customWidth="1"/>
    <col min="10370" max="10613" width="9.28515625" style="68"/>
    <col min="10614" max="10614" width="3.7109375" style="68" customWidth="1"/>
    <col min="10615" max="10615" width="21.7109375" style="68" customWidth="1"/>
    <col min="10616" max="10616" width="7.5703125" style="68" customWidth="1"/>
    <col min="10617" max="10617" width="5.7109375" style="68" customWidth="1"/>
    <col min="10618" max="10618" width="7.7109375" style="68" customWidth="1"/>
    <col min="10619" max="10620" width="5.7109375" style="68" customWidth="1"/>
    <col min="10621" max="10621" width="7.7109375" style="68" customWidth="1"/>
    <col min="10622" max="10622" width="6.28515625" style="68" customWidth="1"/>
    <col min="10623" max="10623" width="8.28515625" style="68" customWidth="1"/>
    <col min="10624" max="10624" width="6.28515625" style="68" customWidth="1"/>
    <col min="10625" max="10625" width="5.7109375" style="68" customWidth="1"/>
    <col min="10626" max="10869" width="9.28515625" style="68"/>
    <col min="10870" max="10870" width="3.7109375" style="68" customWidth="1"/>
    <col min="10871" max="10871" width="21.7109375" style="68" customWidth="1"/>
    <col min="10872" max="10872" width="7.5703125" style="68" customWidth="1"/>
    <col min="10873" max="10873" width="5.7109375" style="68" customWidth="1"/>
    <col min="10874" max="10874" width="7.7109375" style="68" customWidth="1"/>
    <col min="10875" max="10876" width="5.7109375" style="68" customWidth="1"/>
    <col min="10877" max="10877" width="7.7109375" style="68" customWidth="1"/>
    <col min="10878" max="10878" width="6.28515625" style="68" customWidth="1"/>
    <col min="10879" max="10879" width="8.28515625" style="68" customWidth="1"/>
    <col min="10880" max="10880" width="6.28515625" style="68" customWidth="1"/>
    <col min="10881" max="10881" width="5.7109375" style="68" customWidth="1"/>
    <col min="10882" max="11125" width="9.28515625" style="68"/>
    <col min="11126" max="11126" width="3.7109375" style="68" customWidth="1"/>
    <col min="11127" max="11127" width="21.7109375" style="68" customWidth="1"/>
    <col min="11128" max="11128" width="7.5703125" style="68" customWidth="1"/>
    <col min="11129" max="11129" width="5.7109375" style="68" customWidth="1"/>
    <col min="11130" max="11130" width="7.7109375" style="68" customWidth="1"/>
    <col min="11131" max="11132" width="5.7109375" style="68" customWidth="1"/>
    <col min="11133" max="11133" width="7.7109375" style="68" customWidth="1"/>
    <col min="11134" max="11134" width="6.28515625" style="68" customWidth="1"/>
    <col min="11135" max="11135" width="8.28515625" style="68" customWidth="1"/>
    <col min="11136" max="11136" width="6.28515625" style="68" customWidth="1"/>
    <col min="11137" max="11137" width="5.7109375" style="68" customWidth="1"/>
    <col min="11138" max="11381" width="9.28515625" style="68"/>
    <col min="11382" max="11382" width="3.7109375" style="68" customWidth="1"/>
    <col min="11383" max="11383" width="21.7109375" style="68" customWidth="1"/>
    <col min="11384" max="11384" width="7.5703125" style="68" customWidth="1"/>
    <col min="11385" max="11385" width="5.7109375" style="68" customWidth="1"/>
    <col min="11386" max="11386" width="7.7109375" style="68" customWidth="1"/>
    <col min="11387" max="11388" width="5.7109375" style="68" customWidth="1"/>
    <col min="11389" max="11389" width="7.7109375" style="68" customWidth="1"/>
    <col min="11390" max="11390" width="6.28515625" style="68" customWidth="1"/>
    <col min="11391" max="11391" width="8.28515625" style="68" customWidth="1"/>
    <col min="11392" max="11392" width="6.28515625" style="68" customWidth="1"/>
    <col min="11393" max="11393" width="5.7109375" style="68" customWidth="1"/>
    <col min="11394" max="11637" width="9.28515625" style="68"/>
    <col min="11638" max="11638" width="3.7109375" style="68" customWidth="1"/>
    <col min="11639" max="11639" width="21.7109375" style="68" customWidth="1"/>
    <col min="11640" max="11640" width="7.5703125" style="68" customWidth="1"/>
    <col min="11641" max="11641" width="5.7109375" style="68" customWidth="1"/>
    <col min="11642" max="11642" width="7.7109375" style="68" customWidth="1"/>
    <col min="11643" max="11644" width="5.7109375" style="68" customWidth="1"/>
    <col min="11645" max="11645" width="7.7109375" style="68" customWidth="1"/>
    <col min="11646" max="11646" width="6.28515625" style="68" customWidth="1"/>
    <col min="11647" max="11647" width="8.28515625" style="68" customWidth="1"/>
    <col min="11648" max="11648" width="6.28515625" style="68" customWidth="1"/>
    <col min="11649" max="11649" width="5.7109375" style="68" customWidth="1"/>
    <col min="11650" max="11893" width="9.28515625" style="68"/>
    <col min="11894" max="11894" width="3.7109375" style="68" customWidth="1"/>
    <col min="11895" max="11895" width="21.7109375" style="68" customWidth="1"/>
    <col min="11896" max="11896" width="7.5703125" style="68" customWidth="1"/>
    <col min="11897" max="11897" width="5.7109375" style="68" customWidth="1"/>
    <col min="11898" max="11898" width="7.7109375" style="68" customWidth="1"/>
    <col min="11899" max="11900" width="5.7109375" style="68" customWidth="1"/>
    <col min="11901" max="11901" width="7.7109375" style="68" customWidth="1"/>
    <col min="11902" max="11902" width="6.28515625" style="68" customWidth="1"/>
    <col min="11903" max="11903" width="8.28515625" style="68" customWidth="1"/>
    <col min="11904" max="11904" width="6.28515625" style="68" customWidth="1"/>
    <col min="11905" max="11905" width="5.7109375" style="68" customWidth="1"/>
    <col min="11906" max="12149" width="9.28515625" style="68"/>
    <col min="12150" max="12150" width="3.7109375" style="68" customWidth="1"/>
    <col min="12151" max="12151" width="21.7109375" style="68" customWidth="1"/>
    <col min="12152" max="12152" width="7.5703125" style="68" customWidth="1"/>
    <col min="12153" max="12153" width="5.7109375" style="68" customWidth="1"/>
    <col min="12154" max="12154" width="7.7109375" style="68" customWidth="1"/>
    <col min="12155" max="12156" width="5.7109375" style="68" customWidth="1"/>
    <col min="12157" max="12157" width="7.7109375" style="68" customWidth="1"/>
    <col min="12158" max="12158" width="6.28515625" style="68" customWidth="1"/>
    <col min="12159" max="12159" width="8.28515625" style="68" customWidth="1"/>
    <col min="12160" max="12160" width="6.28515625" style="68" customWidth="1"/>
    <col min="12161" max="12161" width="5.7109375" style="68" customWidth="1"/>
    <col min="12162" max="12405" width="9.28515625" style="68"/>
    <col min="12406" max="12406" width="3.7109375" style="68" customWidth="1"/>
    <col min="12407" max="12407" width="21.7109375" style="68" customWidth="1"/>
    <col min="12408" max="12408" width="7.5703125" style="68" customWidth="1"/>
    <col min="12409" max="12409" width="5.7109375" style="68" customWidth="1"/>
    <col min="12410" max="12410" width="7.7109375" style="68" customWidth="1"/>
    <col min="12411" max="12412" width="5.7109375" style="68" customWidth="1"/>
    <col min="12413" max="12413" width="7.7109375" style="68" customWidth="1"/>
    <col min="12414" max="12414" width="6.28515625" style="68" customWidth="1"/>
    <col min="12415" max="12415" width="8.28515625" style="68" customWidth="1"/>
    <col min="12416" max="12416" width="6.28515625" style="68" customWidth="1"/>
    <col min="12417" max="12417" width="5.7109375" style="68" customWidth="1"/>
    <col min="12418" max="12661" width="9.28515625" style="68"/>
    <col min="12662" max="12662" width="3.7109375" style="68" customWidth="1"/>
    <col min="12663" max="12663" width="21.7109375" style="68" customWidth="1"/>
    <col min="12664" max="12664" width="7.5703125" style="68" customWidth="1"/>
    <col min="12665" max="12665" width="5.7109375" style="68" customWidth="1"/>
    <col min="12666" max="12666" width="7.7109375" style="68" customWidth="1"/>
    <col min="12667" max="12668" width="5.7109375" style="68" customWidth="1"/>
    <col min="12669" max="12669" width="7.7109375" style="68" customWidth="1"/>
    <col min="12670" max="12670" width="6.28515625" style="68" customWidth="1"/>
    <col min="12671" max="12671" width="8.28515625" style="68" customWidth="1"/>
    <col min="12672" max="12672" width="6.28515625" style="68" customWidth="1"/>
    <col min="12673" max="12673" width="5.7109375" style="68" customWidth="1"/>
    <col min="12674" max="12917" width="9.28515625" style="68"/>
    <col min="12918" max="12918" width="3.7109375" style="68" customWidth="1"/>
    <col min="12919" max="12919" width="21.7109375" style="68" customWidth="1"/>
    <col min="12920" max="12920" width="7.5703125" style="68" customWidth="1"/>
    <col min="12921" max="12921" width="5.7109375" style="68" customWidth="1"/>
    <col min="12922" max="12922" width="7.7109375" style="68" customWidth="1"/>
    <col min="12923" max="12924" width="5.7109375" style="68" customWidth="1"/>
    <col min="12925" max="12925" width="7.7109375" style="68" customWidth="1"/>
    <col min="12926" max="12926" width="6.28515625" style="68" customWidth="1"/>
    <col min="12927" max="12927" width="8.28515625" style="68" customWidth="1"/>
    <col min="12928" max="12928" width="6.28515625" style="68" customWidth="1"/>
    <col min="12929" max="12929" width="5.7109375" style="68" customWidth="1"/>
    <col min="12930" max="13173" width="9.28515625" style="68"/>
    <col min="13174" max="13174" width="3.7109375" style="68" customWidth="1"/>
    <col min="13175" max="13175" width="21.7109375" style="68" customWidth="1"/>
    <col min="13176" max="13176" width="7.5703125" style="68" customWidth="1"/>
    <col min="13177" max="13177" width="5.7109375" style="68" customWidth="1"/>
    <col min="13178" max="13178" width="7.7109375" style="68" customWidth="1"/>
    <col min="13179" max="13180" width="5.7109375" style="68" customWidth="1"/>
    <col min="13181" max="13181" width="7.7109375" style="68" customWidth="1"/>
    <col min="13182" max="13182" width="6.28515625" style="68" customWidth="1"/>
    <col min="13183" max="13183" width="8.28515625" style="68" customWidth="1"/>
    <col min="13184" max="13184" width="6.28515625" style="68" customWidth="1"/>
    <col min="13185" max="13185" width="5.7109375" style="68" customWidth="1"/>
    <col min="13186" max="13429" width="9.28515625" style="68"/>
    <col min="13430" max="13430" width="3.7109375" style="68" customWidth="1"/>
    <col min="13431" max="13431" width="21.7109375" style="68" customWidth="1"/>
    <col min="13432" max="13432" width="7.5703125" style="68" customWidth="1"/>
    <col min="13433" max="13433" width="5.7109375" style="68" customWidth="1"/>
    <col min="13434" max="13434" width="7.7109375" style="68" customWidth="1"/>
    <col min="13435" max="13436" width="5.7109375" style="68" customWidth="1"/>
    <col min="13437" max="13437" width="7.7109375" style="68" customWidth="1"/>
    <col min="13438" max="13438" width="6.28515625" style="68" customWidth="1"/>
    <col min="13439" max="13439" width="8.28515625" style="68" customWidth="1"/>
    <col min="13440" max="13440" width="6.28515625" style="68" customWidth="1"/>
    <col min="13441" max="13441" width="5.7109375" style="68" customWidth="1"/>
    <col min="13442" max="13685" width="9.28515625" style="68"/>
    <col min="13686" max="13686" width="3.7109375" style="68" customWidth="1"/>
    <col min="13687" max="13687" width="21.7109375" style="68" customWidth="1"/>
    <col min="13688" max="13688" width="7.5703125" style="68" customWidth="1"/>
    <col min="13689" max="13689" width="5.7109375" style="68" customWidth="1"/>
    <col min="13690" max="13690" width="7.7109375" style="68" customWidth="1"/>
    <col min="13691" max="13692" width="5.7109375" style="68" customWidth="1"/>
    <col min="13693" max="13693" width="7.7109375" style="68" customWidth="1"/>
    <col min="13694" max="13694" width="6.28515625" style="68" customWidth="1"/>
    <col min="13695" max="13695" width="8.28515625" style="68" customWidth="1"/>
    <col min="13696" max="13696" width="6.28515625" style="68" customWidth="1"/>
    <col min="13697" max="13697" width="5.7109375" style="68" customWidth="1"/>
    <col min="13698" max="13941" width="9.28515625" style="68"/>
    <col min="13942" max="13942" width="3.7109375" style="68" customWidth="1"/>
    <col min="13943" max="13943" width="21.7109375" style="68" customWidth="1"/>
    <col min="13944" max="13944" width="7.5703125" style="68" customWidth="1"/>
    <col min="13945" max="13945" width="5.7109375" style="68" customWidth="1"/>
    <col min="13946" max="13946" width="7.7109375" style="68" customWidth="1"/>
    <col min="13947" max="13948" width="5.7109375" style="68" customWidth="1"/>
    <col min="13949" max="13949" width="7.7109375" style="68" customWidth="1"/>
    <col min="13950" max="13950" width="6.28515625" style="68" customWidth="1"/>
    <col min="13951" max="13951" width="8.28515625" style="68" customWidth="1"/>
    <col min="13952" max="13952" width="6.28515625" style="68" customWidth="1"/>
    <col min="13953" max="13953" width="5.7109375" style="68" customWidth="1"/>
    <col min="13954" max="14197" width="9.28515625" style="68"/>
    <col min="14198" max="14198" width="3.7109375" style="68" customWidth="1"/>
    <col min="14199" max="14199" width="21.7109375" style="68" customWidth="1"/>
    <col min="14200" max="14200" width="7.5703125" style="68" customWidth="1"/>
    <col min="14201" max="14201" width="5.7109375" style="68" customWidth="1"/>
    <col min="14202" max="14202" width="7.7109375" style="68" customWidth="1"/>
    <col min="14203" max="14204" width="5.7109375" style="68" customWidth="1"/>
    <col min="14205" max="14205" width="7.7109375" style="68" customWidth="1"/>
    <col min="14206" max="14206" width="6.28515625" style="68" customWidth="1"/>
    <col min="14207" max="14207" width="8.28515625" style="68" customWidth="1"/>
    <col min="14208" max="14208" width="6.28515625" style="68" customWidth="1"/>
    <col min="14209" max="14209" width="5.7109375" style="68" customWidth="1"/>
    <col min="14210" max="14453" width="9.28515625" style="68"/>
    <col min="14454" max="14454" width="3.7109375" style="68" customWidth="1"/>
    <col min="14455" max="14455" width="21.7109375" style="68" customWidth="1"/>
    <col min="14456" max="14456" width="7.5703125" style="68" customWidth="1"/>
    <col min="14457" max="14457" width="5.7109375" style="68" customWidth="1"/>
    <col min="14458" max="14458" width="7.7109375" style="68" customWidth="1"/>
    <col min="14459" max="14460" width="5.7109375" style="68" customWidth="1"/>
    <col min="14461" max="14461" width="7.7109375" style="68" customWidth="1"/>
    <col min="14462" max="14462" width="6.28515625" style="68" customWidth="1"/>
    <col min="14463" max="14463" width="8.28515625" style="68" customWidth="1"/>
    <col min="14464" max="14464" width="6.28515625" style="68" customWidth="1"/>
    <col min="14465" max="14465" width="5.7109375" style="68" customWidth="1"/>
    <col min="14466" max="14709" width="9.28515625" style="68"/>
    <col min="14710" max="14710" width="3.7109375" style="68" customWidth="1"/>
    <col min="14711" max="14711" width="21.7109375" style="68" customWidth="1"/>
    <col min="14712" max="14712" width="7.5703125" style="68" customWidth="1"/>
    <col min="14713" max="14713" width="5.7109375" style="68" customWidth="1"/>
    <col min="14714" max="14714" width="7.7109375" style="68" customWidth="1"/>
    <col min="14715" max="14716" width="5.7109375" style="68" customWidth="1"/>
    <col min="14717" max="14717" width="7.7109375" style="68" customWidth="1"/>
    <col min="14718" max="14718" width="6.28515625" style="68" customWidth="1"/>
    <col min="14719" max="14719" width="8.28515625" style="68" customWidth="1"/>
    <col min="14720" max="14720" width="6.28515625" style="68" customWidth="1"/>
    <col min="14721" max="14721" width="5.7109375" style="68" customWidth="1"/>
    <col min="14722" max="14965" width="9.28515625" style="68"/>
    <col min="14966" max="14966" width="3.7109375" style="68" customWidth="1"/>
    <col min="14967" max="14967" width="21.7109375" style="68" customWidth="1"/>
    <col min="14968" max="14968" width="7.5703125" style="68" customWidth="1"/>
    <col min="14969" max="14969" width="5.7109375" style="68" customWidth="1"/>
    <col min="14970" max="14970" width="7.7109375" style="68" customWidth="1"/>
    <col min="14971" max="14972" width="5.7109375" style="68" customWidth="1"/>
    <col min="14973" max="14973" width="7.7109375" style="68" customWidth="1"/>
    <col min="14974" max="14974" width="6.28515625" style="68" customWidth="1"/>
    <col min="14975" max="14975" width="8.28515625" style="68" customWidth="1"/>
    <col min="14976" max="14976" width="6.28515625" style="68" customWidth="1"/>
    <col min="14977" max="14977" width="5.7109375" style="68" customWidth="1"/>
    <col min="14978" max="15221" width="9.28515625" style="68"/>
    <col min="15222" max="15222" width="3.7109375" style="68" customWidth="1"/>
    <col min="15223" max="15223" width="21.7109375" style="68" customWidth="1"/>
    <col min="15224" max="15224" width="7.5703125" style="68" customWidth="1"/>
    <col min="15225" max="15225" width="5.7109375" style="68" customWidth="1"/>
    <col min="15226" max="15226" width="7.7109375" style="68" customWidth="1"/>
    <col min="15227" max="15228" width="5.7109375" style="68" customWidth="1"/>
    <col min="15229" max="15229" width="7.7109375" style="68" customWidth="1"/>
    <col min="15230" max="15230" width="6.28515625" style="68" customWidth="1"/>
    <col min="15231" max="15231" width="8.28515625" style="68" customWidth="1"/>
    <col min="15232" max="15232" width="6.28515625" style="68" customWidth="1"/>
    <col min="15233" max="15233" width="5.7109375" style="68" customWidth="1"/>
    <col min="15234" max="15477" width="9.28515625" style="68"/>
    <col min="15478" max="15478" width="3.7109375" style="68" customWidth="1"/>
    <col min="15479" max="15479" width="21.7109375" style="68" customWidth="1"/>
    <col min="15480" max="15480" width="7.5703125" style="68" customWidth="1"/>
    <col min="15481" max="15481" width="5.7109375" style="68" customWidth="1"/>
    <col min="15482" max="15482" width="7.7109375" style="68" customWidth="1"/>
    <col min="15483" max="15484" width="5.7109375" style="68" customWidth="1"/>
    <col min="15485" max="15485" width="7.7109375" style="68" customWidth="1"/>
    <col min="15486" max="15486" width="6.28515625" style="68" customWidth="1"/>
    <col min="15487" max="15487" width="8.28515625" style="68" customWidth="1"/>
    <col min="15488" max="15488" width="6.28515625" style="68" customWidth="1"/>
    <col min="15489" max="15489" width="5.7109375" style="68" customWidth="1"/>
    <col min="15490" max="15733" width="9.28515625" style="68"/>
    <col min="15734" max="15734" width="3.7109375" style="68" customWidth="1"/>
    <col min="15735" max="15735" width="21.7109375" style="68" customWidth="1"/>
    <col min="15736" max="15736" width="7.5703125" style="68" customWidth="1"/>
    <col min="15737" max="15737" width="5.7109375" style="68" customWidth="1"/>
    <col min="15738" max="15738" width="7.7109375" style="68" customWidth="1"/>
    <col min="15739" max="15740" width="5.7109375" style="68" customWidth="1"/>
    <col min="15741" max="15741" width="7.7109375" style="68" customWidth="1"/>
    <col min="15742" max="15742" width="6.28515625" style="68" customWidth="1"/>
    <col min="15743" max="15743" width="8.28515625" style="68" customWidth="1"/>
    <col min="15744" max="15744" width="6.28515625" style="68" customWidth="1"/>
    <col min="15745" max="15745" width="5.7109375" style="68" customWidth="1"/>
    <col min="15746" max="15989" width="9.28515625" style="68"/>
    <col min="15990" max="15990" width="3.7109375" style="68" customWidth="1"/>
    <col min="15991" max="15991" width="21.7109375" style="68" customWidth="1"/>
    <col min="15992" max="15992" width="7.5703125" style="68" customWidth="1"/>
    <col min="15993" max="15993" width="5.7109375" style="68" customWidth="1"/>
    <col min="15994" max="15994" width="7.7109375" style="68" customWidth="1"/>
    <col min="15995" max="15996" width="5.7109375" style="68" customWidth="1"/>
    <col min="15997" max="15997" width="7.7109375" style="68" customWidth="1"/>
    <col min="15998" max="15998" width="6.28515625" style="68" customWidth="1"/>
    <col min="15999" max="15999" width="8.28515625" style="68" customWidth="1"/>
    <col min="16000" max="16000" width="6.28515625" style="68" customWidth="1"/>
    <col min="16001" max="16001" width="5.7109375" style="68" customWidth="1"/>
    <col min="16002" max="16384" width="9.28515625" style="68"/>
  </cols>
  <sheetData>
    <row r="1" spans="1:12" s="66" customFormat="1" ht="30" customHeight="1" x14ac:dyDescent="0.2">
      <c r="A1" s="268" t="s">
        <v>34</v>
      </c>
      <c r="B1" s="269"/>
      <c r="C1" s="270" t="s">
        <v>115</v>
      </c>
      <c r="D1" s="270"/>
      <c r="E1" s="270"/>
      <c r="F1" s="270"/>
      <c r="G1" s="270"/>
      <c r="H1" s="270"/>
      <c r="I1" s="270"/>
      <c r="J1" s="270"/>
      <c r="K1" s="270"/>
      <c r="L1" s="271"/>
    </row>
    <row r="2" spans="1:12" s="67" customFormat="1" ht="24.95" customHeight="1" x14ac:dyDescent="0.2">
      <c r="A2" s="272" t="s">
        <v>116</v>
      </c>
      <c r="B2" s="273"/>
      <c r="C2" s="274" t="s">
        <v>36</v>
      </c>
      <c r="D2" s="274"/>
      <c r="E2" s="274"/>
      <c r="F2" s="274"/>
      <c r="G2" s="274"/>
      <c r="H2" s="274"/>
      <c r="I2" s="274"/>
      <c r="J2" s="274"/>
      <c r="K2" s="274"/>
      <c r="L2" s="275"/>
    </row>
    <row r="3" spans="1:12" ht="11.45" customHeight="1" x14ac:dyDescent="0.2">
      <c r="A3" s="276" t="s">
        <v>94</v>
      </c>
      <c r="B3" s="280" t="s">
        <v>117</v>
      </c>
      <c r="C3" s="284" t="s">
        <v>466</v>
      </c>
      <c r="D3" s="282"/>
      <c r="E3" s="282"/>
      <c r="F3" s="282"/>
      <c r="G3" s="282"/>
      <c r="H3" s="282" t="s">
        <v>468</v>
      </c>
      <c r="I3" s="282"/>
      <c r="J3" s="282"/>
      <c r="K3" s="282"/>
      <c r="L3" s="285"/>
    </row>
    <row r="4" spans="1:12" ht="11.45" customHeight="1" x14ac:dyDescent="0.2">
      <c r="A4" s="277"/>
      <c r="B4" s="281"/>
      <c r="C4" s="282" t="s">
        <v>96</v>
      </c>
      <c r="D4" s="282"/>
      <c r="E4" s="282" t="s">
        <v>97</v>
      </c>
      <c r="F4" s="282"/>
      <c r="G4" s="282" t="s">
        <v>118</v>
      </c>
      <c r="H4" s="282" t="s">
        <v>96</v>
      </c>
      <c r="I4" s="282"/>
      <c r="J4" s="282" t="s">
        <v>97</v>
      </c>
      <c r="K4" s="282"/>
      <c r="L4" s="285" t="s">
        <v>118</v>
      </c>
    </row>
    <row r="5" spans="1:12" ht="11.45" customHeight="1" x14ac:dyDescent="0.2">
      <c r="A5" s="278"/>
      <c r="B5" s="282"/>
      <c r="C5" s="282" t="s">
        <v>119</v>
      </c>
      <c r="D5" s="282" t="s">
        <v>120</v>
      </c>
      <c r="E5" s="282" t="s">
        <v>119</v>
      </c>
      <c r="F5" s="282" t="s">
        <v>120</v>
      </c>
      <c r="G5" s="282"/>
      <c r="H5" s="282" t="s">
        <v>119</v>
      </c>
      <c r="I5" s="282" t="s">
        <v>121</v>
      </c>
      <c r="J5" s="282" t="s">
        <v>119</v>
      </c>
      <c r="K5" s="282" t="s">
        <v>121</v>
      </c>
      <c r="L5" s="285"/>
    </row>
    <row r="6" spans="1:12" ht="11.45" customHeight="1" x14ac:dyDescent="0.2">
      <c r="A6" s="277"/>
      <c r="B6" s="281"/>
      <c r="C6" s="282"/>
      <c r="D6" s="282"/>
      <c r="E6" s="282"/>
      <c r="F6" s="282"/>
      <c r="G6" s="282"/>
      <c r="H6" s="282"/>
      <c r="I6" s="282"/>
      <c r="J6" s="282"/>
      <c r="K6" s="282"/>
      <c r="L6" s="285"/>
    </row>
    <row r="7" spans="1:12" ht="11.45" customHeight="1" x14ac:dyDescent="0.2">
      <c r="A7" s="277"/>
      <c r="B7" s="281"/>
      <c r="C7" s="282"/>
      <c r="D7" s="282"/>
      <c r="E7" s="282"/>
      <c r="F7" s="282"/>
      <c r="G7" s="282"/>
      <c r="H7" s="282"/>
      <c r="I7" s="282"/>
      <c r="J7" s="282"/>
      <c r="K7" s="282"/>
      <c r="L7" s="285"/>
    </row>
    <row r="8" spans="1:12" ht="11.45" customHeight="1" x14ac:dyDescent="0.2">
      <c r="A8" s="277"/>
      <c r="B8" s="281"/>
      <c r="C8" s="282"/>
      <c r="D8" s="282"/>
      <c r="E8" s="282"/>
      <c r="F8" s="282"/>
      <c r="G8" s="282"/>
      <c r="H8" s="282"/>
      <c r="I8" s="282"/>
      <c r="J8" s="282"/>
      <c r="K8" s="282"/>
      <c r="L8" s="285"/>
    </row>
    <row r="9" spans="1:12" ht="11.45" customHeight="1" x14ac:dyDescent="0.2">
      <c r="A9" s="277"/>
      <c r="B9" s="281"/>
      <c r="C9" s="282"/>
      <c r="D9" s="282"/>
      <c r="E9" s="282"/>
      <c r="F9" s="282"/>
      <c r="G9" s="282"/>
      <c r="H9" s="282"/>
      <c r="I9" s="282"/>
      <c r="J9" s="282"/>
      <c r="K9" s="282"/>
      <c r="L9" s="285"/>
    </row>
    <row r="10" spans="1:12" ht="11.45" customHeight="1" x14ac:dyDescent="0.2">
      <c r="A10" s="277"/>
      <c r="B10" s="281"/>
      <c r="C10" s="282"/>
      <c r="D10" s="282"/>
      <c r="E10" s="282"/>
      <c r="F10" s="282"/>
      <c r="G10" s="282"/>
      <c r="H10" s="282"/>
      <c r="I10" s="282"/>
      <c r="J10" s="282"/>
      <c r="K10" s="282"/>
      <c r="L10" s="285"/>
    </row>
    <row r="11" spans="1:12" ht="11.45" customHeight="1" x14ac:dyDescent="0.2">
      <c r="A11" s="279"/>
      <c r="B11" s="283"/>
      <c r="C11" s="162" t="s">
        <v>100</v>
      </c>
      <c r="D11" s="162" t="s">
        <v>122</v>
      </c>
      <c r="E11" s="162" t="s">
        <v>100</v>
      </c>
      <c r="F11" s="162" t="s">
        <v>122</v>
      </c>
      <c r="G11" s="282" t="s">
        <v>100</v>
      </c>
      <c r="H11" s="282"/>
      <c r="I11" s="162" t="s">
        <v>122</v>
      </c>
      <c r="J11" s="162" t="s">
        <v>100</v>
      </c>
      <c r="K11" s="162" t="s">
        <v>122</v>
      </c>
      <c r="L11" s="163" t="s">
        <v>100</v>
      </c>
    </row>
    <row r="12" spans="1:12" s="73" customFormat="1" ht="11.45" customHeight="1" x14ac:dyDescent="0.15">
      <c r="A12" s="69">
        <v>1</v>
      </c>
      <c r="B12" s="70">
        <v>2</v>
      </c>
      <c r="C12" s="71">
        <v>3</v>
      </c>
      <c r="D12" s="70">
        <v>4</v>
      </c>
      <c r="E12" s="71">
        <v>5</v>
      </c>
      <c r="F12" s="70">
        <v>6</v>
      </c>
      <c r="G12" s="71">
        <v>7</v>
      </c>
      <c r="H12" s="70">
        <v>8</v>
      </c>
      <c r="I12" s="71">
        <v>9</v>
      </c>
      <c r="J12" s="70">
        <v>10</v>
      </c>
      <c r="K12" s="71">
        <v>11</v>
      </c>
      <c r="L12" s="72">
        <v>12</v>
      </c>
    </row>
    <row r="13" spans="1:12" s="75" customFormat="1" ht="21.95" customHeight="1" x14ac:dyDescent="0.2">
      <c r="A13" s="59">
        <f>IF(D13&lt;&gt;"",COUNTA($D$13:D13),"")</f>
        <v>1</v>
      </c>
      <c r="B13" s="74" t="s">
        <v>123</v>
      </c>
      <c r="C13" s="128">
        <v>539823</v>
      </c>
      <c r="D13" s="130">
        <v>31</v>
      </c>
      <c r="E13" s="128">
        <v>1937652</v>
      </c>
      <c r="F13" s="130">
        <v>30.7</v>
      </c>
      <c r="G13" s="130">
        <v>3.6</v>
      </c>
      <c r="H13" s="128">
        <v>1120981</v>
      </c>
      <c r="I13" s="130">
        <v>15.9</v>
      </c>
      <c r="J13" s="128">
        <v>4116623</v>
      </c>
      <c r="K13" s="130">
        <v>15.9</v>
      </c>
      <c r="L13" s="130">
        <v>3.7</v>
      </c>
    </row>
    <row r="14" spans="1:12" s="75" customFormat="1" ht="11.1" customHeight="1" x14ac:dyDescent="0.2">
      <c r="A14" s="59">
        <f>IF(D14&lt;&gt;"",COUNTA($D$13:D14),"")</f>
        <v>2</v>
      </c>
      <c r="B14" s="76" t="s">
        <v>124</v>
      </c>
      <c r="C14" s="129">
        <v>522655</v>
      </c>
      <c r="D14" s="127">
        <v>30</v>
      </c>
      <c r="E14" s="129">
        <v>1896152</v>
      </c>
      <c r="F14" s="127">
        <v>30.2</v>
      </c>
      <c r="G14" s="127">
        <v>3.6</v>
      </c>
      <c r="H14" s="129">
        <v>1084029</v>
      </c>
      <c r="I14" s="127">
        <v>15.2</v>
      </c>
      <c r="J14" s="129">
        <v>4019551</v>
      </c>
      <c r="K14" s="127">
        <v>15.5</v>
      </c>
      <c r="L14" s="127">
        <v>3.7</v>
      </c>
    </row>
    <row r="15" spans="1:12" s="77" customFormat="1" ht="11.1" customHeight="1" x14ac:dyDescent="0.2">
      <c r="A15" s="59">
        <f>IF(D15&lt;&gt;"",COUNTA($D$13:D15),"")</f>
        <v>3</v>
      </c>
      <c r="B15" s="76" t="s">
        <v>125</v>
      </c>
      <c r="C15" s="129">
        <v>17168</v>
      </c>
      <c r="D15" s="127">
        <v>68.2</v>
      </c>
      <c r="E15" s="129">
        <v>41500</v>
      </c>
      <c r="F15" s="127">
        <v>54.4</v>
      </c>
      <c r="G15" s="127">
        <v>2.4</v>
      </c>
      <c r="H15" s="129">
        <v>36952</v>
      </c>
      <c r="I15" s="127">
        <v>38.799999999999997</v>
      </c>
      <c r="J15" s="129">
        <v>97072</v>
      </c>
      <c r="K15" s="127">
        <v>35.4</v>
      </c>
      <c r="L15" s="127">
        <v>2.6</v>
      </c>
    </row>
    <row r="16" spans="1:12" s="75" customFormat="1" ht="30" customHeight="1" x14ac:dyDescent="0.2">
      <c r="A16" s="59">
        <f>IF(D16&lt;&gt;"",COUNTA($D$13:D16),"")</f>
        <v>4</v>
      </c>
      <c r="B16" s="74" t="s">
        <v>126</v>
      </c>
      <c r="C16" s="128">
        <v>345214</v>
      </c>
      <c r="D16" s="130">
        <v>17.7</v>
      </c>
      <c r="E16" s="128">
        <v>931263</v>
      </c>
      <c r="F16" s="130">
        <v>20.2</v>
      </c>
      <c r="G16" s="130">
        <v>2.7</v>
      </c>
      <c r="H16" s="128">
        <v>763866</v>
      </c>
      <c r="I16" s="130">
        <v>9.1</v>
      </c>
      <c r="J16" s="128">
        <v>2018321</v>
      </c>
      <c r="K16" s="130">
        <v>9.6</v>
      </c>
      <c r="L16" s="130">
        <v>2.6</v>
      </c>
    </row>
    <row r="17" spans="1:12" s="75" customFormat="1" ht="11.1" customHeight="1" x14ac:dyDescent="0.2">
      <c r="A17" s="59">
        <f>IF(D17&lt;&gt;"",COUNTA($D$13:D17),"")</f>
        <v>5</v>
      </c>
      <c r="B17" s="76" t="s">
        <v>127</v>
      </c>
      <c r="C17" s="129">
        <v>330286</v>
      </c>
      <c r="D17" s="127">
        <v>16.2</v>
      </c>
      <c r="E17" s="129">
        <v>900037</v>
      </c>
      <c r="F17" s="127">
        <v>19.399999999999999</v>
      </c>
      <c r="G17" s="127">
        <v>2.7</v>
      </c>
      <c r="H17" s="129">
        <v>731667</v>
      </c>
      <c r="I17" s="127">
        <v>8.1999999999999993</v>
      </c>
      <c r="J17" s="129">
        <v>1946940</v>
      </c>
      <c r="K17" s="127">
        <v>9.1</v>
      </c>
      <c r="L17" s="127">
        <v>2.7</v>
      </c>
    </row>
    <row r="18" spans="1:12" s="77" customFormat="1" ht="11.1" customHeight="1" x14ac:dyDescent="0.2">
      <c r="A18" s="59">
        <f>IF(D18&lt;&gt;"",COUNTA($D$13:D18),"")</f>
        <v>6</v>
      </c>
      <c r="B18" s="76" t="s">
        <v>128</v>
      </c>
      <c r="C18" s="129">
        <v>14928</v>
      </c>
      <c r="D18" s="127">
        <v>66.099999999999994</v>
      </c>
      <c r="E18" s="129">
        <v>31226</v>
      </c>
      <c r="F18" s="127">
        <v>49.7</v>
      </c>
      <c r="G18" s="127">
        <v>2.1</v>
      </c>
      <c r="H18" s="129">
        <v>32199</v>
      </c>
      <c r="I18" s="127">
        <v>34.700000000000003</v>
      </c>
      <c r="J18" s="129">
        <v>71381</v>
      </c>
      <c r="K18" s="127">
        <v>23.9</v>
      </c>
      <c r="L18" s="127">
        <v>2.2000000000000002</v>
      </c>
    </row>
    <row r="19" spans="1:12" s="77" customFormat="1" ht="18" customHeight="1" x14ac:dyDescent="0.2">
      <c r="A19" s="59">
        <f>IF(D19&lt;&gt;"",COUNTA($D$13:D19),"")</f>
        <v>7</v>
      </c>
      <c r="B19" s="76" t="s">
        <v>129</v>
      </c>
      <c r="C19" s="129">
        <v>271372</v>
      </c>
      <c r="D19" s="127">
        <v>16.399999999999999</v>
      </c>
      <c r="E19" s="129">
        <v>749221</v>
      </c>
      <c r="F19" s="127">
        <v>20</v>
      </c>
      <c r="G19" s="127">
        <v>2.8</v>
      </c>
      <c r="H19" s="129">
        <v>609587</v>
      </c>
      <c r="I19" s="127">
        <v>8.3000000000000007</v>
      </c>
      <c r="J19" s="129">
        <v>1645955</v>
      </c>
      <c r="K19" s="127">
        <v>9.5</v>
      </c>
      <c r="L19" s="127">
        <v>2.7</v>
      </c>
    </row>
    <row r="20" spans="1:12" s="77" customFormat="1" ht="11.1" customHeight="1" x14ac:dyDescent="0.2">
      <c r="A20" s="59">
        <f>IF(D20&lt;&gt;"",COUNTA($D$13:D20),"")</f>
        <v>8</v>
      </c>
      <c r="B20" s="76" t="s">
        <v>130</v>
      </c>
      <c r="C20" s="129">
        <v>259258</v>
      </c>
      <c r="D20" s="127">
        <v>14.6</v>
      </c>
      <c r="E20" s="129">
        <v>724637</v>
      </c>
      <c r="F20" s="127">
        <v>18.899999999999999</v>
      </c>
      <c r="G20" s="127">
        <v>2.8</v>
      </c>
      <c r="H20" s="129">
        <v>584671</v>
      </c>
      <c r="I20" s="127">
        <v>7.3</v>
      </c>
      <c r="J20" s="129">
        <v>1593999</v>
      </c>
      <c r="K20" s="127">
        <v>8.9</v>
      </c>
      <c r="L20" s="127">
        <v>2.7</v>
      </c>
    </row>
    <row r="21" spans="1:12" s="77" customFormat="1" ht="11.1" customHeight="1" x14ac:dyDescent="0.2">
      <c r="A21" s="59">
        <f>IF(D21&lt;&gt;"",COUNTA($D$13:D21),"")</f>
        <v>9</v>
      </c>
      <c r="B21" s="76" t="s">
        <v>131</v>
      </c>
      <c r="C21" s="129">
        <v>12114</v>
      </c>
      <c r="D21" s="127">
        <v>76.8</v>
      </c>
      <c r="E21" s="129">
        <v>24584</v>
      </c>
      <c r="F21" s="127">
        <v>67.400000000000006</v>
      </c>
      <c r="G21" s="127">
        <v>2</v>
      </c>
      <c r="H21" s="129">
        <v>24916</v>
      </c>
      <c r="I21" s="127">
        <v>38.4</v>
      </c>
      <c r="J21" s="129">
        <v>51956</v>
      </c>
      <c r="K21" s="127">
        <v>30.8</v>
      </c>
      <c r="L21" s="127">
        <v>2.1</v>
      </c>
    </row>
    <row r="22" spans="1:12" s="77" customFormat="1" ht="18" customHeight="1" x14ac:dyDescent="0.2">
      <c r="A22" s="59">
        <f>IF(D22&lt;&gt;"",COUNTA($D$13:D22),"")</f>
        <v>10</v>
      </c>
      <c r="B22" s="76" t="s">
        <v>132</v>
      </c>
      <c r="C22" s="129">
        <v>47065</v>
      </c>
      <c r="D22" s="127">
        <v>29.6</v>
      </c>
      <c r="E22" s="129">
        <v>108368</v>
      </c>
      <c r="F22" s="127">
        <v>26.3</v>
      </c>
      <c r="G22" s="127">
        <v>2.2999999999999998</v>
      </c>
      <c r="H22" s="129">
        <v>101286</v>
      </c>
      <c r="I22" s="127">
        <v>18.600000000000001</v>
      </c>
      <c r="J22" s="129">
        <v>225631</v>
      </c>
      <c r="K22" s="127">
        <v>13.8</v>
      </c>
      <c r="L22" s="127">
        <v>2.2000000000000002</v>
      </c>
    </row>
    <row r="23" spans="1:12" s="77" customFormat="1" ht="11.1" customHeight="1" x14ac:dyDescent="0.2">
      <c r="A23" s="59">
        <f>IF(D23&lt;&gt;"",COUNTA($D$13:D23),"")</f>
        <v>11</v>
      </c>
      <c r="B23" s="76" t="s">
        <v>130</v>
      </c>
      <c r="C23" s="129">
        <v>44962</v>
      </c>
      <c r="D23" s="127">
        <v>29.1</v>
      </c>
      <c r="E23" s="129">
        <v>104383</v>
      </c>
      <c r="F23" s="127">
        <v>27.2</v>
      </c>
      <c r="G23" s="127">
        <v>2.2999999999999998</v>
      </c>
      <c r="H23" s="129">
        <v>95874</v>
      </c>
      <c r="I23" s="127">
        <v>17.899999999999999</v>
      </c>
      <c r="J23" s="129">
        <v>215038</v>
      </c>
      <c r="K23" s="127">
        <v>15.3</v>
      </c>
      <c r="L23" s="127">
        <v>2.2000000000000002</v>
      </c>
    </row>
    <row r="24" spans="1:12" s="77" customFormat="1" ht="11.1" customHeight="1" x14ac:dyDescent="0.2">
      <c r="A24" s="59">
        <f>IF(D24&lt;&gt;"",COUNTA($D$13:D24),"")</f>
        <v>12</v>
      </c>
      <c r="B24" s="76" t="s">
        <v>131</v>
      </c>
      <c r="C24" s="129">
        <v>2103</v>
      </c>
      <c r="D24" s="127">
        <v>42.9</v>
      </c>
      <c r="E24" s="129">
        <v>3985</v>
      </c>
      <c r="F24" s="127">
        <v>6.1</v>
      </c>
      <c r="G24" s="127">
        <v>1.9</v>
      </c>
      <c r="H24" s="129">
        <v>5412</v>
      </c>
      <c r="I24" s="127">
        <v>32.4</v>
      </c>
      <c r="J24" s="129">
        <v>10593</v>
      </c>
      <c r="K24" s="127">
        <v>-10.199999999999999</v>
      </c>
      <c r="L24" s="127">
        <v>2</v>
      </c>
    </row>
    <row r="25" spans="1:12" s="77" customFormat="1" ht="18" customHeight="1" x14ac:dyDescent="0.2">
      <c r="A25" s="59">
        <f>IF(D25&lt;&gt;"",COUNTA($D$13:D25),"")</f>
        <v>13</v>
      </c>
      <c r="B25" s="76" t="s">
        <v>133</v>
      </c>
      <c r="C25" s="129">
        <v>12330</v>
      </c>
      <c r="D25" s="127">
        <v>2</v>
      </c>
      <c r="E25" s="129">
        <v>30506</v>
      </c>
      <c r="F25" s="127">
        <v>-2.8</v>
      </c>
      <c r="G25" s="127">
        <v>2.5</v>
      </c>
      <c r="H25" s="129">
        <v>24430</v>
      </c>
      <c r="I25" s="127">
        <v>-8.6999999999999993</v>
      </c>
      <c r="J25" s="129">
        <v>62829</v>
      </c>
      <c r="K25" s="127">
        <v>-7.6</v>
      </c>
      <c r="L25" s="127">
        <v>2.6</v>
      </c>
    </row>
    <row r="26" spans="1:12" s="77" customFormat="1" ht="11.1" customHeight="1" x14ac:dyDescent="0.2">
      <c r="A26" s="59">
        <f>IF(D26&lt;&gt;"",COUNTA($D$13:D26),"")</f>
        <v>14</v>
      </c>
      <c r="B26" s="76" t="s">
        <v>130</v>
      </c>
      <c r="C26" s="129">
        <v>11937</v>
      </c>
      <c r="D26" s="127">
        <v>1.1000000000000001</v>
      </c>
      <c r="E26" s="129">
        <v>28710</v>
      </c>
      <c r="F26" s="127">
        <v>-5</v>
      </c>
      <c r="G26" s="127">
        <v>2.4</v>
      </c>
      <c r="H26" s="129">
        <v>23427</v>
      </c>
      <c r="I26" s="127">
        <v>-9.8000000000000007</v>
      </c>
      <c r="J26" s="129">
        <v>56530</v>
      </c>
      <c r="K26" s="127">
        <v>-13</v>
      </c>
      <c r="L26" s="127">
        <v>2.4</v>
      </c>
    </row>
    <row r="27" spans="1:12" s="77" customFormat="1" ht="11.1" customHeight="1" x14ac:dyDescent="0.2">
      <c r="A27" s="59">
        <f>IF(D27&lt;&gt;"",COUNTA($D$13:D27),"")</f>
        <v>15</v>
      </c>
      <c r="B27" s="76" t="s">
        <v>131</v>
      </c>
      <c r="C27" s="129">
        <v>393</v>
      </c>
      <c r="D27" s="127">
        <v>38.9</v>
      </c>
      <c r="E27" s="129">
        <v>1796</v>
      </c>
      <c r="F27" s="127">
        <v>53.8</v>
      </c>
      <c r="G27" s="127">
        <v>4.5999999999999996</v>
      </c>
      <c r="H27" s="129">
        <v>1003</v>
      </c>
      <c r="I27" s="127">
        <v>25.2</v>
      </c>
      <c r="J27" s="129">
        <v>6299</v>
      </c>
      <c r="K27" s="127">
        <v>111.7</v>
      </c>
      <c r="L27" s="127">
        <v>6.3</v>
      </c>
    </row>
    <row r="28" spans="1:12" s="77" customFormat="1" ht="18" customHeight="1" x14ac:dyDescent="0.2">
      <c r="A28" s="59">
        <f>IF(D28&lt;&gt;"",COUNTA($D$13:D28),"")</f>
        <v>16</v>
      </c>
      <c r="B28" s="76" t="s">
        <v>70</v>
      </c>
      <c r="C28" s="129">
        <v>14447</v>
      </c>
      <c r="D28" s="127">
        <v>22.9</v>
      </c>
      <c r="E28" s="129">
        <v>43168</v>
      </c>
      <c r="F28" s="127">
        <v>28.9</v>
      </c>
      <c r="G28" s="127">
        <v>3</v>
      </c>
      <c r="H28" s="129">
        <v>28563</v>
      </c>
      <c r="I28" s="127">
        <v>13</v>
      </c>
      <c r="J28" s="129">
        <v>83906</v>
      </c>
      <c r="K28" s="127">
        <v>15.5</v>
      </c>
      <c r="L28" s="127">
        <v>2.9</v>
      </c>
    </row>
    <row r="29" spans="1:12" s="77" customFormat="1" ht="11.1" customHeight="1" x14ac:dyDescent="0.2">
      <c r="A29" s="59">
        <f>IF(D29&lt;&gt;"",COUNTA($D$13:D29),"")</f>
        <v>17</v>
      </c>
      <c r="B29" s="76" t="s">
        <v>134</v>
      </c>
      <c r="C29" s="129">
        <v>14129</v>
      </c>
      <c r="D29" s="127">
        <v>24.2</v>
      </c>
      <c r="E29" s="129">
        <v>42307</v>
      </c>
      <c r="F29" s="127">
        <v>31.2</v>
      </c>
      <c r="G29" s="127">
        <v>3</v>
      </c>
      <c r="H29" s="129">
        <v>27695</v>
      </c>
      <c r="I29" s="127">
        <v>14.1</v>
      </c>
      <c r="J29" s="129">
        <v>81373</v>
      </c>
      <c r="K29" s="127">
        <v>17.100000000000001</v>
      </c>
      <c r="L29" s="127">
        <v>2.9</v>
      </c>
    </row>
    <row r="30" spans="1:12" s="77" customFormat="1" ht="11.1" customHeight="1" x14ac:dyDescent="0.2">
      <c r="A30" s="59">
        <f>IF(D30&lt;&gt;"",COUNTA($D$13:D30),"")</f>
        <v>18</v>
      </c>
      <c r="B30" s="76" t="s">
        <v>135</v>
      </c>
      <c r="C30" s="129">
        <v>318</v>
      </c>
      <c r="D30" s="127">
        <v>-16.100000000000001</v>
      </c>
      <c r="E30" s="129">
        <v>861</v>
      </c>
      <c r="F30" s="127">
        <v>-31.4</v>
      </c>
      <c r="G30" s="127">
        <v>2.7</v>
      </c>
      <c r="H30" s="129">
        <v>868</v>
      </c>
      <c r="I30" s="127">
        <v>-14.5</v>
      </c>
      <c r="J30" s="129">
        <v>2533</v>
      </c>
      <c r="K30" s="127">
        <v>-19.3</v>
      </c>
      <c r="L30" s="127">
        <v>2.9</v>
      </c>
    </row>
    <row r="31" spans="1:12" s="75" customFormat="1" ht="30" customHeight="1" x14ac:dyDescent="0.2">
      <c r="A31" s="59">
        <f>IF(D31&lt;&gt;"",COUNTA($D$13:D31),"")</f>
        <v>19</v>
      </c>
      <c r="B31" s="74" t="s">
        <v>136</v>
      </c>
      <c r="C31" s="128">
        <v>194609</v>
      </c>
      <c r="D31" s="130">
        <v>63.7</v>
      </c>
      <c r="E31" s="128">
        <v>1006389</v>
      </c>
      <c r="F31" s="130">
        <v>42.1</v>
      </c>
      <c r="G31" s="130">
        <v>5.2</v>
      </c>
      <c r="H31" s="128">
        <v>357115</v>
      </c>
      <c r="I31" s="130">
        <v>33.700000000000003</v>
      </c>
      <c r="J31" s="128">
        <v>2098302</v>
      </c>
      <c r="K31" s="130">
        <v>22.7</v>
      </c>
      <c r="L31" s="130">
        <v>5.9</v>
      </c>
    </row>
    <row r="32" spans="1:12" s="75" customFormat="1" ht="11.1" customHeight="1" x14ac:dyDescent="0.2">
      <c r="A32" s="59">
        <f>IF(D32&lt;&gt;"",COUNTA($D$13:D32),"")</f>
        <v>20</v>
      </c>
      <c r="B32" s="76" t="s">
        <v>127</v>
      </c>
      <c r="C32" s="129">
        <v>192369</v>
      </c>
      <c r="D32" s="127">
        <v>63.5</v>
      </c>
      <c r="E32" s="129">
        <v>996115</v>
      </c>
      <c r="F32" s="127">
        <v>41.9</v>
      </c>
      <c r="G32" s="127">
        <v>5.2</v>
      </c>
      <c r="H32" s="129">
        <v>352362</v>
      </c>
      <c r="I32" s="127">
        <v>33.299999999999997</v>
      </c>
      <c r="J32" s="129">
        <v>2072611</v>
      </c>
      <c r="K32" s="127">
        <v>22.2</v>
      </c>
      <c r="L32" s="127">
        <v>5.9</v>
      </c>
    </row>
    <row r="33" spans="1:12" s="77" customFormat="1" ht="11.1" customHeight="1" x14ac:dyDescent="0.2">
      <c r="A33" s="59">
        <f>IF(D33&lt;&gt;"",COUNTA($D$13:D33),"")</f>
        <v>21</v>
      </c>
      <c r="B33" s="76" t="s">
        <v>128</v>
      </c>
      <c r="C33" s="129">
        <v>2240</v>
      </c>
      <c r="D33" s="127">
        <v>83.8</v>
      </c>
      <c r="E33" s="129">
        <v>10274</v>
      </c>
      <c r="F33" s="127">
        <v>70.900000000000006</v>
      </c>
      <c r="G33" s="127">
        <v>4.5999999999999996</v>
      </c>
      <c r="H33" s="129">
        <v>4753</v>
      </c>
      <c r="I33" s="127">
        <v>75.3</v>
      </c>
      <c r="J33" s="129">
        <v>25691</v>
      </c>
      <c r="K33" s="127">
        <v>82.6</v>
      </c>
      <c r="L33" s="127">
        <v>5.4</v>
      </c>
    </row>
    <row r="34" spans="1:12" s="77" customFormat="1" ht="18" customHeight="1" x14ac:dyDescent="0.2">
      <c r="A34" s="59">
        <f>IF(D34&lt;&gt;"",COUNTA($D$13:D34),"")</f>
        <v>22</v>
      </c>
      <c r="B34" s="76" t="s">
        <v>137</v>
      </c>
      <c r="C34" s="129">
        <v>9406</v>
      </c>
      <c r="D34" s="127">
        <v>1.2</v>
      </c>
      <c r="E34" s="129">
        <v>35591</v>
      </c>
      <c r="F34" s="127">
        <v>33.799999999999997</v>
      </c>
      <c r="G34" s="127">
        <v>3.8</v>
      </c>
      <c r="H34" s="129">
        <v>18366</v>
      </c>
      <c r="I34" s="127">
        <v>2.2000000000000002</v>
      </c>
      <c r="J34" s="129">
        <v>68304</v>
      </c>
      <c r="K34" s="127">
        <v>22.4</v>
      </c>
      <c r="L34" s="127">
        <v>3.7</v>
      </c>
    </row>
    <row r="35" spans="1:12" s="77" customFormat="1" ht="11.1" customHeight="1" x14ac:dyDescent="0.2">
      <c r="A35" s="59">
        <f>IF(D35&lt;&gt;"",COUNTA($D$13:D35),"")</f>
        <v>23</v>
      </c>
      <c r="B35" s="76" t="s">
        <v>130</v>
      </c>
      <c r="C35" s="129">
        <v>9346</v>
      </c>
      <c r="D35" s="127">
        <v>0.7</v>
      </c>
      <c r="E35" s="129">
        <v>35430</v>
      </c>
      <c r="F35" s="127">
        <v>33.4</v>
      </c>
      <c r="G35" s="127">
        <v>3.8</v>
      </c>
      <c r="H35" s="129">
        <v>18294</v>
      </c>
      <c r="I35" s="127">
        <v>2.2000000000000002</v>
      </c>
      <c r="J35" s="129">
        <v>68105</v>
      </c>
      <c r="K35" s="127">
        <v>22.7</v>
      </c>
      <c r="L35" s="127">
        <v>3.7</v>
      </c>
    </row>
    <row r="36" spans="1:12" s="77" customFormat="1" ht="11.1" customHeight="1" x14ac:dyDescent="0.2">
      <c r="A36" s="59">
        <f>IF(D36&lt;&gt;"",COUNTA($D$13:D36),"")</f>
        <v>24</v>
      </c>
      <c r="B36" s="76" t="s">
        <v>131</v>
      </c>
      <c r="C36" s="129">
        <v>60</v>
      </c>
      <c r="D36" s="127">
        <v>215.8</v>
      </c>
      <c r="E36" s="129">
        <v>161</v>
      </c>
      <c r="F36" s="127">
        <v>257.8</v>
      </c>
      <c r="G36" s="127">
        <v>2.7</v>
      </c>
      <c r="H36" s="129">
        <v>72</v>
      </c>
      <c r="I36" s="127">
        <v>-8.9</v>
      </c>
      <c r="J36" s="129">
        <v>199</v>
      </c>
      <c r="K36" s="127">
        <v>-31.6</v>
      </c>
      <c r="L36" s="127">
        <v>2.8</v>
      </c>
    </row>
    <row r="37" spans="1:12" s="77" customFormat="1" ht="18" customHeight="1" x14ac:dyDescent="0.2">
      <c r="A37" s="59">
        <f>IF(D37&lt;&gt;"",COUNTA($D$13:D37),"")</f>
        <v>25</v>
      </c>
      <c r="B37" s="76" t="s">
        <v>138</v>
      </c>
      <c r="C37" s="129">
        <v>29860</v>
      </c>
      <c r="D37" s="127">
        <v>47.9</v>
      </c>
      <c r="E37" s="129">
        <v>103688</v>
      </c>
      <c r="F37" s="127">
        <v>50.9</v>
      </c>
      <c r="G37" s="127">
        <v>3.5</v>
      </c>
      <c r="H37" s="129">
        <v>68183</v>
      </c>
      <c r="I37" s="127">
        <v>30</v>
      </c>
      <c r="J37" s="129">
        <v>236353</v>
      </c>
      <c r="K37" s="127">
        <v>27.8</v>
      </c>
      <c r="L37" s="127">
        <v>3.5</v>
      </c>
    </row>
    <row r="38" spans="1:12" s="77" customFormat="1" ht="11.1" customHeight="1" x14ac:dyDescent="0.2">
      <c r="A38" s="59">
        <f>IF(D38&lt;&gt;"",COUNTA($D$13:D38),"")</f>
        <v>26</v>
      </c>
      <c r="B38" s="76" t="s">
        <v>130</v>
      </c>
      <c r="C38" s="129">
        <v>29307</v>
      </c>
      <c r="D38" s="127">
        <v>47</v>
      </c>
      <c r="E38" s="129">
        <v>101910</v>
      </c>
      <c r="F38" s="127">
        <v>50.3</v>
      </c>
      <c r="G38" s="127">
        <v>3.5</v>
      </c>
      <c r="H38" s="129">
        <v>66636</v>
      </c>
      <c r="I38" s="127">
        <v>29.1</v>
      </c>
      <c r="J38" s="129">
        <v>230565</v>
      </c>
      <c r="K38" s="127">
        <v>26.6</v>
      </c>
      <c r="L38" s="127">
        <v>3.5</v>
      </c>
    </row>
    <row r="39" spans="1:12" s="77" customFormat="1" ht="11.1" customHeight="1" x14ac:dyDescent="0.2">
      <c r="A39" s="59">
        <f>IF(D39&lt;&gt;"",COUNTA($D$13:D39),"")</f>
        <v>27</v>
      </c>
      <c r="B39" s="76" t="s">
        <v>131</v>
      </c>
      <c r="C39" s="129">
        <v>553</v>
      </c>
      <c r="D39" s="127">
        <v>119.4</v>
      </c>
      <c r="E39" s="129">
        <v>1778</v>
      </c>
      <c r="F39" s="127">
        <v>97.1</v>
      </c>
      <c r="G39" s="127">
        <v>3.2</v>
      </c>
      <c r="H39" s="129">
        <v>1547</v>
      </c>
      <c r="I39" s="127">
        <v>85.3</v>
      </c>
      <c r="J39" s="129">
        <v>5788</v>
      </c>
      <c r="K39" s="127">
        <v>103.7</v>
      </c>
      <c r="L39" s="127">
        <v>3.7</v>
      </c>
    </row>
    <row r="40" spans="1:12" s="77" customFormat="1" ht="18" customHeight="1" x14ac:dyDescent="0.2">
      <c r="A40" s="59">
        <f>IF(D40&lt;&gt;"",COUNTA($D$13:D40),"")</f>
        <v>28</v>
      </c>
      <c r="B40" s="78" t="s">
        <v>139</v>
      </c>
      <c r="C40" s="129">
        <v>94962</v>
      </c>
      <c r="D40" s="127">
        <v>73.2</v>
      </c>
      <c r="E40" s="129">
        <v>438507</v>
      </c>
      <c r="F40" s="127">
        <v>52.5</v>
      </c>
      <c r="G40" s="127">
        <v>4.5999999999999996</v>
      </c>
      <c r="H40" s="129">
        <v>166592</v>
      </c>
      <c r="I40" s="127">
        <v>35</v>
      </c>
      <c r="J40" s="129">
        <v>813427</v>
      </c>
      <c r="K40" s="127">
        <v>27.4</v>
      </c>
      <c r="L40" s="127">
        <v>4.9000000000000004</v>
      </c>
    </row>
    <row r="41" spans="1:12" s="77" customFormat="1" ht="11.1" customHeight="1" x14ac:dyDescent="0.2">
      <c r="A41" s="59">
        <f>IF(D41&lt;&gt;"",COUNTA($D$13:D41),"")</f>
        <v>29</v>
      </c>
      <c r="B41" s="76" t="s">
        <v>130</v>
      </c>
      <c r="C41" s="129">
        <v>94044</v>
      </c>
      <c r="D41" s="127">
        <v>73.2</v>
      </c>
      <c r="E41" s="129">
        <v>431883</v>
      </c>
      <c r="F41" s="127">
        <v>52.4</v>
      </c>
      <c r="G41" s="127">
        <v>4.5999999999999996</v>
      </c>
      <c r="H41" s="129">
        <v>164562</v>
      </c>
      <c r="I41" s="127">
        <v>34.6</v>
      </c>
      <c r="J41" s="129">
        <v>796296</v>
      </c>
      <c r="K41" s="127">
        <v>26.7</v>
      </c>
      <c r="L41" s="127">
        <v>4.8</v>
      </c>
    </row>
    <row r="42" spans="1:12" s="77" customFormat="1" ht="11.1" customHeight="1" x14ac:dyDescent="0.2">
      <c r="A42" s="59">
        <f>IF(D42&lt;&gt;"",COUNTA($D$13:D42),"")</f>
        <v>30</v>
      </c>
      <c r="B42" s="76" t="s">
        <v>131</v>
      </c>
      <c r="C42" s="129">
        <v>918</v>
      </c>
      <c r="D42" s="127">
        <v>80.400000000000006</v>
      </c>
      <c r="E42" s="129">
        <v>6624</v>
      </c>
      <c r="F42" s="127">
        <v>59</v>
      </c>
      <c r="G42" s="127">
        <v>7.2</v>
      </c>
      <c r="H42" s="129">
        <v>2030</v>
      </c>
      <c r="I42" s="127">
        <v>66.900000000000006</v>
      </c>
      <c r="J42" s="129">
        <v>17131</v>
      </c>
      <c r="K42" s="127">
        <v>75.900000000000006</v>
      </c>
      <c r="L42" s="127">
        <v>8.4</v>
      </c>
    </row>
    <row r="43" spans="1:12" s="77" customFormat="1" ht="18" customHeight="1" x14ac:dyDescent="0.2">
      <c r="A43" s="59">
        <f>IF(D43&lt;&gt;"",COUNTA($D$13:D43),"")</f>
        <v>31</v>
      </c>
      <c r="B43" s="76" t="s">
        <v>140</v>
      </c>
      <c r="C43" s="129">
        <v>10590</v>
      </c>
      <c r="D43" s="127">
        <v>19.7</v>
      </c>
      <c r="E43" s="129">
        <v>28235</v>
      </c>
      <c r="F43" s="127">
        <v>15</v>
      </c>
      <c r="G43" s="127">
        <v>2.7</v>
      </c>
      <c r="H43" s="129">
        <v>19022</v>
      </c>
      <c r="I43" s="127">
        <v>17.5</v>
      </c>
      <c r="J43" s="129">
        <v>49271</v>
      </c>
      <c r="K43" s="127">
        <v>14.7</v>
      </c>
      <c r="L43" s="127">
        <v>2.6</v>
      </c>
    </row>
    <row r="44" spans="1:12" s="77" customFormat="1" ht="11.1" customHeight="1" x14ac:dyDescent="0.2">
      <c r="A44" s="59">
        <f>IF(D44&lt;&gt;"",COUNTA($D$13:D44),"")</f>
        <v>32</v>
      </c>
      <c r="B44" s="76" t="s">
        <v>130</v>
      </c>
      <c r="C44" s="129">
        <v>10411</v>
      </c>
      <c r="D44" s="127">
        <v>21.7</v>
      </c>
      <c r="E44" s="129">
        <v>27764</v>
      </c>
      <c r="F44" s="127">
        <v>15.9</v>
      </c>
      <c r="G44" s="127">
        <v>2.7</v>
      </c>
      <c r="H44" s="129">
        <v>18533</v>
      </c>
      <c r="I44" s="127">
        <v>17.2</v>
      </c>
      <c r="J44" s="129">
        <v>48200</v>
      </c>
      <c r="K44" s="127">
        <v>14.3</v>
      </c>
      <c r="L44" s="127">
        <v>2.6</v>
      </c>
    </row>
    <row r="45" spans="1:12" s="77" customFormat="1" ht="11.1" customHeight="1" x14ac:dyDescent="0.2">
      <c r="A45" s="59">
        <f>IF(D45&lt;&gt;"",COUNTA($D$13:D45),"")</f>
        <v>33</v>
      </c>
      <c r="B45" s="76" t="s">
        <v>131</v>
      </c>
      <c r="C45" s="129">
        <v>179</v>
      </c>
      <c r="D45" s="127">
        <v>-38.5</v>
      </c>
      <c r="E45" s="129">
        <v>471</v>
      </c>
      <c r="F45" s="127">
        <v>-21.1</v>
      </c>
      <c r="G45" s="127">
        <v>2.6</v>
      </c>
      <c r="H45" s="129">
        <v>489</v>
      </c>
      <c r="I45" s="127">
        <v>28.3</v>
      </c>
      <c r="J45" s="129">
        <v>1071</v>
      </c>
      <c r="K45" s="127">
        <v>40.4</v>
      </c>
      <c r="L45" s="127">
        <v>2.2000000000000002</v>
      </c>
    </row>
    <row r="46" spans="1:12" s="75" customFormat="1" ht="18" customHeight="1" x14ac:dyDescent="0.2">
      <c r="A46" s="59">
        <f>IF(D46&lt;&gt;"",COUNTA($D$13:D46),"")</f>
        <v>34</v>
      </c>
      <c r="B46" s="76" t="s">
        <v>141</v>
      </c>
      <c r="C46" s="129">
        <v>36818</v>
      </c>
      <c r="D46" s="127">
        <v>206.5</v>
      </c>
      <c r="E46" s="129">
        <v>125789</v>
      </c>
      <c r="F46" s="127">
        <v>260.2</v>
      </c>
      <c r="G46" s="127">
        <v>3.4</v>
      </c>
      <c r="H46" s="129">
        <v>45599</v>
      </c>
      <c r="I46" s="127">
        <v>130.80000000000001</v>
      </c>
      <c r="J46" s="129">
        <v>156949</v>
      </c>
      <c r="K46" s="127">
        <v>154.9</v>
      </c>
      <c r="L46" s="127">
        <v>3.4</v>
      </c>
    </row>
    <row r="47" spans="1:12" s="75" customFormat="1" ht="11.1" customHeight="1" x14ac:dyDescent="0.2">
      <c r="A47" s="59">
        <f>IF(D47&lt;&gt;"",COUNTA($D$13:D47),"")</f>
        <v>35</v>
      </c>
      <c r="B47" s="76" t="s">
        <v>127</v>
      </c>
      <c r="C47" s="129">
        <v>36288</v>
      </c>
      <c r="D47" s="127">
        <v>205.9</v>
      </c>
      <c r="E47" s="129">
        <v>124549</v>
      </c>
      <c r="F47" s="127">
        <v>259.8</v>
      </c>
      <c r="G47" s="127">
        <v>3.4</v>
      </c>
      <c r="H47" s="129">
        <v>44984</v>
      </c>
      <c r="I47" s="127">
        <v>130</v>
      </c>
      <c r="J47" s="129">
        <v>155447</v>
      </c>
      <c r="K47" s="127">
        <v>154.19999999999999</v>
      </c>
      <c r="L47" s="127">
        <v>3.5</v>
      </c>
    </row>
    <row r="48" spans="1:12" s="77" customFormat="1" ht="11.1" customHeight="1" x14ac:dyDescent="0.2">
      <c r="A48" s="59">
        <f>IF(D48&lt;&gt;"",COUNTA($D$13:D48),"")</f>
        <v>36</v>
      </c>
      <c r="B48" s="76" t="s">
        <v>128</v>
      </c>
      <c r="C48" s="129">
        <v>530</v>
      </c>
      <c r="D48" s="127">
        <v>258.10000000000002</v>
      </c>
      <c r="E48" s="129">
        <v>1240</v>
      </c>
      <c r="F48" s="127">
        <v>312</v>
      </c>
      <c r="G48" s="127">
        <v>2.2999999999999998</v>
      </c>
      <c r="H48" s="129">
        <v>615</v>
      </c>
      <c r="I48" s="127">
        <v>209</v>
      </c>
      <c r="J48" s="129">
        <v>1502</v>
      </c>
      <c r="K48" s="127">
        <v>262.8</v>
      </c>
      <c r="L48" s="127">
        <v>2.4</v>
      </c>
    </row>
    <row r="49" spans="1:12" s="77" customFormat="1" ht="27.95" customHeight="1" x14ac:dyDescent="0.2">
      <c r="A49" s="59">
        <f>IF(D49&lt;&gt;"",COUNTA($D$13:D49),"")</f>
        <v>37</v>
      </c>
      <c r="B49" s="76" t="s">
        <v>142</v>
      </c>
      <c r="C49" s="129">
        <v>12973</v>
      </c>
      <c r="D49" s="127">
        <v>-5.4</v>
      </c>
      <c r="E49" s="129">
        <v>274579</v>
      </c>
      <c r="F49" s="127">
        <v>3.3</v>
      </c>
      <c r="G49" s="127">
        <v>21.2</v>
      </c>
      <c r="H49" s="129">
        <v>39353</v>
      </c>
      <c r="I49" s="127">
        <v>5.6</v>
      </c>
      <c r="J49" s="129">
        <v>773998</v>
      </c>
      <c r="K49" s="127">
        <v>6.5</v>
      </c>
      <c r="L49" s="127">
        <v>19.7</v>
      </c>
    </row>
    <row r="50" spans="1:12" s="77" customFormat="1" ht="11.1" customHeight="1" x14ac:dyDescent="0.2">
      <c r="A50" s="59">
        <f>IF(D50&lt;&gt;"",COUNTA($D$13:D50),"")</f>
        <v>38</v>
      </c>
      <c r="B50" s="76" t="s">
        <v>130</v>
      </c>
      <c r="C50" s="129">
        <v>12973</v>
      </c>
      <c r="D50" s="127">
        <v>-5.4</v>
      </c>
      <c r="E50" s="129">
        <v>274579</v>
      </c>
      <c r="F50" s="127">
        <v>3.3</v>
      </c>
      <c r="G50" s="127">
        <v>21.2</v>
      </c>
      <c r="H50" s="129">
        <v>39353</v>
      </c>
      <c r="I50" s="127">
        <v>5.6</v>
      </c>
      <c r="J50" s="129">
        <v>773998</v>
      </c>
      <c r="K50" s="127">
        <v>6.5</v>
      </c>
      <c r="L50" s="127">
        <v>19.7</v>
      </c>
    </row>
    <row r="51" spans="1:12" s="77" customFormat="1" ht="11.1" customHeight="1" x14ac:dyDescent="0.2">
      <c r="A51" s="59">
        <f>IF(D51&lt;&gt;"",COUNTA($D$13:D51),"")</f>
        <v>39</v>
      </c>
      <c r="B51" s="76" t="s">
        <v>131</v>
      </c>
      <c r="C51" s="129" t="s">
        <v>12</v>
      </c>
      <c r="D51" s="127" t="s">
        <v>12</v>
      </c>
      <c r="E51" s="129" t="s">
        <v>12</v>
      </c>
      <c r="F51" s="127" t="s">
        <v>12</v>
      </c>
      <c r="G51" s="127" t="s">
        <v>12</v>
      </c>
      <c r="H51" s="129" t="s">
        <v>12</v>
      </c>
      <c r="I51" s="127" t="s">
        <v>12</v>
      </c>
      <c r="J51" s="129" t="s">
        <v>12</v>
      </c>
      <c r="K51" s="127" t="s">
        <v>12</v>
      </c>
      <c r="L51" s="127" t="s">
        <v>12</v>
      </c>
    </row>
    <row r="52" spans="1:12" s="77" customFormat="1" ht="18" customHeight="1" x14ac:dyDescent="0.2">
      <c r="A52" s="59">
        <f>IF(D52&lt;&gt;"",COUNTA($D$13:D52),"")</f>
        <v>40</v>
      </c>
      <c r="B52" s="76" t="s">
        <v>143</v>
      </c>
      <c r="C52" s="129" t="s">
        <v>12</v>
      </c>
      <c r="D52" s="127" t="s">
        <v>12</v>
      </c>
      <c r="E52" s="129" t="s">
        <v>12</v>
      </c>
      <c r="F52" s="127" t="s">
        <v>12</v>
      </c>
      <c r="G52" s="127" t="s">
        <v>12</v>
      </c>
      <c r="H52" s="129" t="s">
        <v>12</v>
      </c>
      <c r="I52" s="127" t="s">
        <v>12</v>
      </c>
      <c r="J52" s="129" t="s">
        <v>12</v>
      </c>
      <c r="K52" s="127" t="s">
        <v>12</v>
      </c>
      <c r="L52" s="127" t="s">
        <v>12</v>
      </c>
    </row>
    <row r="53" spans="1:12" s="77" customFormat="1" ht="11.1" customHeight="1" x14ac:dyDescent="0.2">
      <c r="A53" s="59">
        <f>IF(D53&lt;&gt;"",COUNTA($D$13:D53),"")</f>
        <v>41</v>
      </c>
      <c r="B53" s="76" t="s">
        <v>130</v>
      </c>
      <c r="C53" s="129" t="s">
        <v>12</v>
      </c>
      <c r="D53" s="127" t="s">
        <v>12</v>
      </c>
      <c r="E53" s="129" t="s">
        <v>12</v>
      </c>
      <c r="F53" s="127" t="s">
        <v>12</v>
      </c>
      <c r="G53" s="127" t="s">
        <v>12</v>
      </c>
      <c r="H53" s="129" t="s">
        <v>12</v>
      </c>
      <c r="I53" s="127" t="s">
        <v>12</v>
      </c>
      <c r="J53" s="129" t="s">
        <v>12</v>
      </c>
      <c r="K53" s="127" t="s">
        <v>12</v>
      </c>
      <c r="L53" s="127" t="s">
        <v>12</v>
      </c>
    </row>
    <row r="54" spans="1:12" s="77" customFormat="1" ht="11.1" customHeight="1" x14ac:dyDescent="0.2">
      <c r="A54" s="59">
        <f>IF(D54&lt;&gt;"",COUNTA($D$13:D54),"")</f>
        <v>42</v>
      </c>
      <c r="B54" s="76" t="s">
        <v>131</v>
      </c>
      <c r="C54" s="129" t="s">
        <v>12</v>
      </c>
      <c r="D54" s="127" t="s">
        <v>12</v>
      </c>
      <c r="E54" s="129" t="s">
        <v>12</v>
      </c>
      <c r="F54" s="127" t="s">
        <v>12</v>
      </c>
      <c r="G54" s="127" t="s">
        <v>12</v>
      </c>
      <c r="H54" s="129" t="s">
        <v>12</v>
      </c>
      <c r="I54" s="127" t="s">
        <v>12</v>
      </c>
      <c r="J54" s="129" t="s">
        <v>12</v>
      </c>
      <c r="K54" s="127" t="s">
        <v>12</v>
      </c>
      <c r="L54" s="127" t="s">
        <v>12</v>
      </c>
    </row>
    <row r="55" spans="1:12" x14ac:dyDescent="0.2">
      <c r="L55" s="58"/>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2024 03&amp;R&amp;"-,Standard"&amp;7&amp;P</oddFooter>
    <evenFooter>&amp;L&amp;"-,Standard"&amp;7&amp;P&amp;R&amp;"-,Standard"&amp;7StatA MV, Statistischer Bericht G413 2024 03</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L48"/>
  <sheetViews>
    <sheetView zoomScale="140" zoomScaleNormal="140" workbookViewId="0">
      <pane xSplit="2" ySplit="12" topLeftCell="C13" activePane="bottomRight" state="frozen"/>
      <selection activeCell="C13" sqref="C13"/>
      <selection pane="topRight" activeCell="C13" sqref="C13"/>
      <selection pane="bottomLeft" activeCell="C13" sqref="C13"/>
      <selection pane="bottomRight" activeCell="C13" sqref="C13"/>
    </sheetView>
  </sheetViews>
  <sheetFormatPr baseColWidth="10" defaultColWidth="9.140625" defaultRowHeight="11.25" x14ac:dyDescent="0.2"/>
  <cols>
    <col min="1" max="1" width="3.7109375" style="82" customWidth="1"/>
    <col min="2" max="2" width="20.7109375" style="93" customWidth="1"/>
    <col min="3" max="3" width="7.42578125" style="93" customWidth="1"/>
    <col min="4" max="4" width="6.28515625" style="93" customWidth="1"/>
    <col min="5" max="5" width="7.7109375" style="93" customWidth="1"/>
    <col min="6" max="6" width="6.28515625" style="93" customWidth="1"/>
    <col min="7" max="7" width="5.7109375" style="93" customWidth="1"/>
    <col min="8" max="8" width="7.7109375" style="93" customWidth="1"/>
    <col min="9" max="9" width="6.28515625" style="93" customWidth="1"/>
    <col min="10" max="10" width="8.28515625" style="93" customWidth="1"/>
    <col min="11" max="11" width="6.28515625" style="93" customWidth="1"/>
    <col min="12" max="12" width="5.7109375" style="93" customWidth="1"/>
    <col min="13" max="16384" width="9.140625" style="82"/>
  </cols>
  <sheetData>
    <row r="1" spans="1:12" s="80" customFormat="1" ht="30" customHeight="1" x14ac:dyDescent="0.2">
      <c r="A1" s="286" t="s">
        <v>34</v>
      </c>
      <c r="B1" s="287"/>
      <c r="C1" s="288" t="s">
        <v>115</v>
      </c>
      <c r="D1" s="288"/>
      <c r="E1" s="288"/>
      <c r="F1" s="288"/>
      <c r="G1" s="288"/>
      <c r="H1" s="288"/>
      <c r="I1" s="288"/>
      <c r="J1" s="288"/>
      <c r="K1" s="288"/>
      <c r="L1" s="289"/>
    </row>
    <row r="2" spans="1:12" s="81" customFormat="1" ht="24.95" customHeight="1" x14ac:dyDescent="0.2">
      <c r="A2" s="290" t="s">
        <v>144</v>
      </c>
      <c r="B2" s="291"/>
      <c r="C2" s="292" t="s">
        <v>38</v>
      </c>
      <c r="D2" s="292"/>
      <c r="E2" s="292"/>
      <c r="F2" s="292"/>
      <c r="G2" s="292"/>
      <c r="H2" s="292"/>
      <c r="I2" s="292"/>
      <c r="J2" s="292"/>
      <c r="K2" s="292"/>
      <c r="L2" s="293"/>
    </row>
    <row r="3" spans="1:12" ht="11.45" customHeight="1" x14ac:dyDescent="0.2">
      <c r="A3" s="294" t="s">
        <v>94</v>
      </c>
      <c r="B3" s="298" t="s">
        <v>145</v>
      </c>
      <c r="C3" s="284" t="s">
        <v>466</v>
      </c>
      <c r="D3" s="282"/>
      <c r="E3" s="282"/>
      <c r="F3" s="282"/>
      <c r="G3" s="282"/>
      <c r="H3" s="282" t="s">
        <v>468</v>
      </c>
      <c r="I3" s="282"/>
      <c r="J3" s="282"/>
      <c r="K3" s="282"/>
      <c r="L3" s="285"/>
    </row>
    <row r="4" spans="1:12" s="81" customFormat="1" ht="11.45" customHeight="1" x14ac:dyDescent="0.2">
      <c r="A4" s="295"/>
      <c r="B4" s="299"/>
      <c r="C4" s="300" t="s">
        <v>96</v>
      </c>
      <c r="D4" s="300"/>
      <c r="E4" s="300" t="s">
        <v>97</v>
      </c>
      <c r="F4" s="300"/>
      <c r="G4" s="300" t="s">
        <v>118</v>
      </c>
      <c r="H4" s="300" t="s">
        <v>96</v>
      </c>
      <c r="I4" s="300"/>
      <c r="J4" s="300" t="s">
        <v>97</v>
      </c>
      <c r="K4" s="300"/>
      <c r="L4" s="302" t="s">
        <v>118</v>
      </c>
    </row>
    <row r="5" spans="1:12" s="81" customFormat="1" ht="11.45" customHeight="1" x14ac:dyDescent="0.2">
      <c r="A5" s="296"/>
      <c r="B5" s="300"/>
      <c r="C5" s="300" t="s">
        <v>119</v>
      </c>
      <c r="D5" s="300" t="s">
        <v>120</v>
      </c>
      <c r="E5" s="300" t="s">
        <v>119</v>
      </c>
      <c r="F5" s="300" t="s">
        <v>120</v>
      </c>
      <c r="G5" s="300"/>
      <c r="H5" s="300" t="s">
        <v>119</v>
      </c>
      <c r="I5" s="300" t="s">
        <v>121</v>
      </c>
      <c r="J5" s="300" t="s">
        <v>119</v>
      </c>
      <c r="K5" s="300" t="s">
        <v>121</v>
      </c>
      <c r="L5" s="302"/>
    </row>
    <row r="6" spans="1:12" s="81" customFormat="1" ht="11.45" customHeight="1" x14ac:dyDescent="0.2">
      <c r="A6" s="295"/>
      <c r="B6" s="299"/>
      <c r="C6" s="300"/>
      <c r="D6" s="300"/>
      <c r="E6" s="300"/>
      <c r="F6" s="300"/>
      <c r="G6" s="300"/>
      <c r="H6" s="300"/>
      <c r="I6" s="300"/>
      <c r="J6" s="300"/>
      <c r="K6" s="300"/>
      <c r="L6" s="302"/>
    </row>
    <row r="7" spans="1:12" s="81" customFormat="1" ht="11.45" customHeight="1" x14ac:dyDescent="0.2">
      <c r="A7" s="295"/>
      <c r="B7" s="299"/>
      <c r="C7" s="300"/>
      <c r="D7" s="300"/>
      <c r="E7" s="300"/>
      <c r="F7" s="300"/>
      <c r="G7" s="300"/>
      <c r="H7" s="300"/>
      <c r="I7" s="300"/>
      <c r="J7" s="300"/>
      <c r="K7" s="300"/>
      <c r="L7" s="302"/>
    </row>
    <row r="8" spans="1:12" s="81" customFormat="1" ht="11.45" customHeight="1" x14ac:dyDescent="0.2">
      <c r="A8" s="295"/>
      <c r="B8" s="299"/>
      <c r="C8" s="300"/>
      <c r="D8" s="300"/>
      <c r="E8" s="300"/>
      <c r="F8" s="300"/>
      <c r="G8" s="300"/>
      <c r="H8" s="300"/>
      <c r="I8" s="300"/>
      <c r="J8" s="300"/>
      <c r="K8" s="300"/>
      <c r="L8" s="302"/>
    </row>
    <row r="9" spans="1:12" s="81" customFormat="1" ht="11.45" customHeight="1" x14ac:dyDescent="0.2">
      <c r="A9" s="295"/>
      <c r="B9" s="299"/>
      <c r="C9" s="300"/>
      <c r="D9" s="300"/>
      <c r="E9" s="300"/>
      <c r="F9" s="300"/>
      <c r="G9" s="300"/>
      <c r="H9" s="300"/>
      <c r="I9" s="300"/>
      <c r="J9" s="300"/>
      <c r="K9" s="300"/>
      <c r="L9" s="302"/>
    </row>
    <row r="10" spans="1:12" s="81" customFormat="1" ht="11.45" customHeight="1" x14ac:dyDescent="0.2">
      <c r="A10" s="295"/>
      <c r="B10" s="299"/>
      <c r="C10" s="300"/>
      <c r="D10" s="300"/>
      <c r="E10" s="300"/>
      <c r="F10" s="300"/>
      <c r="G10" s="300"/>
      <c r="H10" s="300"/>
      <c r="I10" s="300"/>
      <c r="J10" s="300"/>
      <c r="K10" s="300"/>
      <c r="L10" s="302"/>
    </row>
    <row r="11" spans="1:12" s="81" customFormat="1" ht="11.45" customHeight="1" x14ac:dyDescent="0.2">
      <c r="A11" s="297"/>
      <c r="B11" s="301"/>
      <c r="C11" s="160" t="s">
        <v>100</v>
      </c>
      <c r="D11" s="160" t="s">
        <v>122</v>
      </c>
      <c r="E11" s="160" t="s">
        <v>100</v>
      </c>
      <c r="F11" s="160" t="s">
        <v>122</v>
      </c>
      <c r="G11" s="300" t="s">
        <v>100</v>
      </c>
      <c r="H11" s="300"/>
      <c r="I11" s="160" t="s">
        <v>122</v>
      </c>
      <c r="J11" s="160" t="s">
        <v>100</v>
      </c>
      <c r="K11" s="160" t="s">
        <v>122</v>
      </c>
      <c r="L11" s="161" t="s">
        <v>100</v>
      </c>
    </row>
    <row r="12" spans="1:12" s="87" customFormat="1" ht="11.45" customHeight="1" x14ac:dyDescent="0.2">
      <c r="A12" s="83">
        <v>1</v>
      </c>
      <c r="B12" s="84">
        <v>2</v>
      </c>
      <c r="C12" s="85">
        <v>3</v>
      </c>
      <c r="D12" s="84">
        <v>4</v>
      </c>
      <c r="E12" s="85">
        <v>5</v>
      </c>
      <c r="F12" s="84">
        <v>6</v>
      </c>
      <c r="G12" s="85">
        <v>7</v>
      </c>
      <c r="H12" s="84">
        <v>8</v>
      </c>
      <c r="I12" s="85">
        <v>9</v>
      </c>
      <c r="J12" s="84">
        <v>10</v>
      </c>
      <c r="K12" s="85">
        <v>11</v>
      </c>
      <c r="L12" s="86">
        <v>12</v>
      </c>
    </row>
    <row r="13" spans="1:12" s="81" customFormat="1" ht="21.95" customHeight="1" x14ac:dyDescent="0.2">
      <c r="A13" s="59">
        <f>IF(D13&lt;&gt;"",COUNTA($D$13:D13),"")</f>
        <v>1</v>
      </c>
      <c r="B13" s="88" t="s">
        <v>123</v>
      </c>
      <c r="C13" s="128">
        <v>539823</v>
      </c>
      <c r="D13" s="130">
        <v>31</v>
      </c>
      <c r="E13" s="128">
        <v>1937652</v>
      </c>
      <c r="F13" s="130">
        <v>30.7</v>
      </c>
      <c r="G13" s="130">
        <v>3.6</v>
      </c>
      <c r="H13" s="128">
        <v>1120981</v>
      </c>
      <c r="I13" s="130">
        <v>15.9</v>
      </c>
      <c r="J13" s="128">
        <v>4116623</v>
      </c>
      <c r="K13" s="130">
        <v>15.9</v>
      </c>
      <c r="L13" s="130">
        <v>3.7</v>
      </c>
    </row>
    <row r="14" spans="1:12" s="81" customFormat="1" ht="11.45" customHeight="1" x14ac:dyDescent="0.2">
      <c r="A14" s="59">
        <f>IF(D14&lt;&gt;"",COUNTA($D$13:D14),"")</f>
        <v>2</v>
      </c>
      <c r="B14" s="89" t="s">
        <v>124</v>
      </c>
      <c r="C14" s="129">
        <v>522655</v>
      </c>
      <c r="D14" s="127">
        <v>30</v>
      </c>
      <c r="E14" s="129">
        <v>1896152</v>
      </c>
      <c r="F14" s="127">
        <v>30.2</v>
      </c>
      <c r="G14" s="127">
        <v>3.6</v>
      </c>
      <c r="H14" s="129">
        <v>1084029</v>
      </c>
      <c r="I14" s="127">
        <v>15.2</v>
      </c>
      <c r="J14" s="129">
        <v>4019551</v>
      </c>
      <c r="K14" s="127">
        <v>15.5</v>
      </c>
      <c r="L14" s="127">
        <v>3.7</v>
      </c>
    </row>
    <row r="15" spans="1:12" ht="11.45" customHeight="1" x14ac:dyDescent="0.2">
      <c r="A15" s="59">
        <f>IF(D15&lt;&gt;"",COUNTA($D$13:D15),"")</f>
        <v>3</v>
      </c>
      <c r="B15" s="89" t="s">
        <v>125</v>
      </c>
      <c r="C15" s="129">
        <v>17168</v>
      </c>
      <c r="D15" s="127">
        <v>68.2</v>
      </c>
      <c r="E15" s="129">
        <v>41500</v>
      </c>
      <c r="F15" s="127">
        <v>54.4</v>
      </c>
      <c r="G15" s="127">
        <v>2.4</v>
      </c>
      <c r="H15" s="129">
        <v>36952</v>
      </c>
      <c r="I15" s="127">
        <v>38.799999999999997</v>
      </c>
      <c r="J15" s="129">
        <v>97072</v>
      </c>
      <c r="K15" s="127">
        <v>35.4</v>
      </c>
      <c r="L15" s="127">
        <v>2.6</v>
      </c>
    </row>
    <row r="16" spans="1:12" s="81" customFormat="1" ht="20.100000000000001" customHeight="1" x14ac:dyDescent="0.2">
      <c r="A16" s="59">
        <f>IF(D16&lt;&gt;"",COUNTA($D$13:D16),"")</f>
        <v>4</v>
      </c>
      <c r="B16" s="88" t="s">
        <v>146</v>
      </c>
      <c r="C16" s="128">
        <v>93335</v>
      </c>
      <c r="D16" s="130">
        <v>43.5</v>
      </c>
      <c r="E16" s="128">
        <v>367426</v>
      </c>
      <c r="F16" s="130">
        <v>39.1</v>
      </c>
      <c r="G16" s="130">
        <v>3.9</v>
      </c>
      <c r="H16" s="128">
        <v>181863</v>
      </c>
      <c r="I16" s="130">
        <v>19.8</v>
      </c>
      <c r="J16" s="128">
        <v>740835</v>
      </c>
      <c r="K16" s="130">
        <v>18.8</v>
      </c>
      <c r="L16" s="130">
        <v>4.0999999999999996</v>
      </c>
    </row>
    <row r="17" spans="1:12" ht="11.45" customHeight="1" x14ac:dyDescent="0.2">
      <c r="A17" s="59">
        <f>IF(D17&lt;&gt;"",COUNTA($D$13:D17),"")</f>
        <v>5</v>
      </c>
      <c r="B17" s="89" t="s">
        <v>127</v>
      </c>
      <c r="C17" s="129">
        <v>91580</v>
      </c>
      <c r="D17" s="127">
        <v>42.7</v>
      </c>
      <c r="E17" s="129">
        <v>361470</v>
      </c>
      <c r="F17" s="127">
        <v>38.4</v>
      </c>
      <c r="G17" s="127">
        <v>3.9</v>
      </c>
      <c r="H17" s="129">
        <v>178391</v>
      </c>
      <c r="I17" s="127">
        <v>19.3</v>
      </c>
      <c r="J17" s="129">
        <v>727304</v>
      </c>
      <c r="K17" s="127">
        <v>18.100000000000001</v>
      </c>
      <c r="L17" s="127">
        <v>4.0999999999999996</v>
      </c>
    </row>
    <row r="18" spans="1:12" ht="11.45" customHeight="1" x14ac:dyDescent="0.2">
      <c r="A18" s="59">
        <f>IF(D18&lt;&gt;"",COUNTA($D$13:D18),"")</f>
        <v>6</v>
      </c>
      <c r="B18" s="89" t="s">
        <v>128</v>
      </c>
      <c r="C18" s="129">
        <v>1755</v>
      </c>
      <c r="D18" s="127">
        <v>108.2</v>
      </c>
      <c r="E18" s="129">
        <v>5956</v>
      </c>
      <c r="F18" s="127">
        <v>101</v>
      </c>
      <c r="G18" s="127">
        <v>3.4</v>
      </c>
      <c r="H18" s="129">
        <v>3472</v>
      </c>
      <c r="I18" s="127">
        <v>56.4</v>
      </c>
      <c r="J18" s="129">
        <v>13531</v>
      </c>
      <c r="K18" s="127">
        <v>78.599999999999994</v>
      </c>
      <c r="L18" s="127">
        <v>3.9</v>
      </c>
    </row>
    <row r="19" spans="1:12" s="81" customFormat="1" ht="20.100000000000001" customHeight="1" x14ac:dyDescent="0.2">
      <c r="A19" s="59">
        <f>IF(D19&lt;&gt;"",COUNTA($D$13:D19),"")</f>
        <v>7</v>
      </c>
      <c r="B19" s="88" t="s">
        <v>147</v>
      </c>
      <c r="C19" s="128">
        <v>160028</v>
      </c>
      <c r="D19" s="130">
        <v>31.8</v>
      </c>
      <c r="E19" s="128">
        <v>630907</v>
      </c>
      <c r="F19" s="130">
        <v>30.4</v>
      </c>
      <c r="G19" s="130">
        <v>3.9</v>
      </c>
      <c r="H19" s="128">
        <v>333600</v>
      </c>
      <c r="I19" s="130">
        <v>18.7</v>
      </c>
      <c r="J19" s="128">
        <v>1368784</v>
      </c>
      <c r="K19" s="130">
        <v>16.7</v>
      </c>
      <c r="L19" s="130">
        <v>4.0999999999999996</v>
      </c>
    </row>
    <row r="20" spans="1:12" ht="11.45" customHeight="1" x14ac:dyDescent="0.2">
      <c r="A20" s="59">
        <f>IF(D20&lt;&gt;"",COUNTA($D$13:D20),"")</f>
        <v>8</v>
      </c>
      <c r="B20" s="89" t="s">
        <v>127</v>
      </c>
      <c r="C20" s="129">
        <v>157869</v>
      </c>
      <c r="D20" s="127">
        <v>31.8</v>
      </c>
      <c r="E20" s="129">
        <v>623156</v>
      </c>
      <c r="F20" s="127">
        <v>30.3</v>
      </c>
      <c r="G20" s="127">
        <v>3.9</v>
      </c>
      <c r="H20" s="129">
        <v>328764</v>
      </c>
      <c r="I20" s="127">
        <v>18.600000000000001</v>
      </c>
      <c r="J20" s="129">
        <v>1349886</v>
      </c>
      <c r="K20" s="127">
        <v>16.399999999999999</v>
      </c>
      <c r="L20" s="127">
        <v>4.0999999999999996</v>
      </c>
    </row>
    <row r="21" spans="1:12" ht="11.45" customHeight="1" x14ac:dyDescent="0.2">
      <c r="A21" s="59">
        <f>IF(D21&lt;&gt;"",COUNTA($D$13:D21),"")</f>
        <v>9</v>
      </c>
      <c r="B21" s="89" t="s">
        <v>128</v>
      </c>
      <c r="C21" s="129">
        <v>2159</v>
      </c>
      <c r="D21" s="127">
        <v>33.5</v>
      </c>
      <c r="E21" s="129">
        <v>7751</v>
      </c>
      <c r="F21" s="127">
        <v>41.1</v>
      </c>
      <c r="G21" s="127">
        <v>3.6</v>
      </c>
      <c r="H21" s="129">
        <v>4836</v>
      </c>
      <c r="I21" s="127">
        <v>26.3</v>
      </c>
      <c r="J21" s="129">
        <v>18898</v>
      </c>
      <c r="K21" s="127">
        <v>43.1</v>
      </c>
      <c r="L21" s="127">
        <v>3.9</v>
      </c>
    </row>
    <row r="22" spans="1:12" s="81" customFormat="1" ht="30" customHeight="1" x14ac:dyDescent="0.2">
      <c r="A22" s="59">
        <f>IF(D22&lt;&gt;"",COUNTA($D$13:D22),"")</f>
        <v>10</v>
      </c>
      <c r="B22" s="88" t="s">
        <v>148</v>
      </c>
      <c r="C22" s="128">
        <v>176818</v>
      </c>
      <c r="D22" s="130">
        <v>24.7</v>
      </c>
      <c r="E22" s="128">
        <v>616420</v>
      </c>
      <c r="F22" s="130">
        <v>30.8</v>
      </c>
      <c r="G22" s="130">
        <v>3.5</v>
      </c>
      <c r="H22" s="128">
        <v>370332</v>
      </c>
      <c r="I22" s="130">
        <v>10.8</v>
      </c>
      <c r="J22" s="128">
        <v>1298694</v>
      </c>
      <c r="K22" s="130">
        <v>14.5</v>
      </c>
      <c r="L22" s="130">
        <v>3.5</v>
      </c>
    </row>
    <row r="23" spans="1:12" ht="11.45" customHeight="1" x14ac:dyDescent="0.2">
      <c r="A23" s="59">
        <f>IF(D23&lt;&gt;"",COUNTA($D$13:D23),"")</f>
        <v>11</v>
      </c>
      <c r="B23" s="89" t="s">
        <v>127</v>
      </c>
      <c r="C23" s="129">
        <v>167021</v>
      </c>
      <c r="D23" s="127">
        <v>22.1</v>
      </c>
      <c r="E23" s="129">
        <v>596493</v>
      </c>
      <c r="F23" s="127">
        <v>29.9</v>
      </c>
      <c r="G23" s="127">
        <v>3.6</v>
      </c>
      <c r="H23" s="129">
        <v>350223</v>
      </c>
      <c r="I23" s="127">
        <v>9</v>
      </c>
      <c r="J23" s="129">
        <v>1255341</v>
      </c>
      <c r="K23" s="127">
        <v>13.9</v>
      </c>
      <c r="L23" s="127">
        <v>3.6</v>
      </c>
    </row>
    <row r="24" spans="1:12" ht="11.45" customHeight="1" x14ac:dyDescent="0.2">
      <c r="A24" s="59">
        <f>IF(D24&lt;&gt;"",COUNTA($D$13:D24),"")</f>
        <v>12</v>
      </c>
      <c r="B24" s="89" t="s">
        <v>128</v>
      </c>
      <c r="C24" s="129">
        <v>9797</v>
      </c>
      <c r="D24" s="127">
        <v>94.7</v>
      </c>
      <c r="E24" s="129">
        <v>19927</v>
      </c>
      <c r="F24" s="127">
        <v>67.900000000000006</v>
      </c>
      <c r="G24" s="127">
        <v>2</v>
      </c>
      <c r="H24" s="129">
        <v>20109</v>
      </c>
      <c r="I24" s="127">
        <v>53.5</v>
      </c>
      <c r="J24" s="129">
        <v>43353</v>
      </c>
      <c r="K24" s="127">
        <v>37.200000000000003</v>
      </c>
      <c r="L24" s="127">
        <v>2.2000000000000002</v>
      </c>
    </row>
    <row r="25" spans="1:12" s="81" customFormat="1" ht="20.100000000000001" customHeight="1" x14ac:dyDescent="0.2">
      <c r="A25" s="59">
        <f>IF(D25&lt;&gt;"",COUNTA($D$13:D25),"")</f>
        <v>13</v>
      </c>
      <c r="B25" s="88" t="s">
        <v>149</v>
      </c>
      <c r="C25" s="128">
        <v>36145</v>
      </c>
      <c r="D25" s="130">
        <v>17.8</v>
      </c>
      <c r="E25" s="128">
        <v>85786</v>
      </c>
      <c r="F25" s="130">
        <v>21.6</v>
      </c>
      <c r="G25" s="130">
        <v>2.4</v>
      </c>
      <c r="H25" s="128">
        <v>79765</v>
      </c>
      <c r="I25" s="130">
        <v>7.6</v>
      </c>
      <c r="J25" s="128">
        <v>191598</v>
      </c>
      <c r="K25" s="130">
        <v>8.1</v>
      </c>
      <c r="L25" s="130">
        <v>2.4</v>
      </c>
    </row>
    <row r="26" spans="1:12" ht="11.45" customHeight="1" x14ac:dyDescent="0.2">
      <c r="A26" s="59">
        <f>IF(D26&lt;&gt;"",COUNTA($D$13:D26),"")</f>
        <v>14</v>
      </c>
      <c r="B26" s="89" t="s">
        <v>127</v>
      </c>
      <c r="C26" s="129">
        <v>34101</v>
      </c>
      <c r="D26" s="127">
        <v>18.100000000000001</v>
      </c>
      <c r="E26" s="129">
        <v>81178</v>
      </c>
      <c r="F26" s="127">
        <v>22.1</v>
      </c>
      <c r="G26" s="127">
        <v>2.4</v>
      </c>
      <c r="H26" s="129">
        <v>74848</v>
      </c>
      <c r="I26" s="127">
        <v>7.8</v>
      </c>
      <c r="J26" s="129">
        <v>179866</v>
      </c>
      <c r="K26" s="127">
        <v>8.6</v>
      </c>
      <c r="L26" s="127">
        <v>2.4</v>
      </c>
    </row>
    <row r="27" spans="1:12" ht="11.45" customHeight="1" x14ac:dyDescent="0.2">
      <c r="A27" s="59">
        <f>IF(D27&lt;&gt;"",COUNTA($D$13:D27),"")</f>
        <v>15</v>
      </c>
      <c r="B27" s="89" t="s">
        <v>128</v>
      </c>
      <c r="C27" s="129">
        <v>2044</v>
      </c>
      <c r="D27" s="127">
        <v>12.6</v>
      </c>
      <c r="E27" s="129">
        <v>4608</v>
      </c>
      <c r="F27" s="127">
        <v>13</v>
      </c>
      <c r="G27" s="127">
        <v>2.2999999999999998</v>
      </c>
      <c r="H27" s="129">
        <v>4917</v>
      </c>
      <c r="I27" s="127">
        <v>4.8</v>
      </c>
      <c r="J27" s="129">
        <v>11732</v>
      </c>
      <c r="K27" s="127">
        <v>0.3</v>
      </c>
      <c r="L27" s="127">
        <v>2.4</v>
      </c>
    </row>
    <row r="28" spans="1:12" s="81" customFormat="1" ht="30" customHeight="1" x14ac:dyDescent="0.2">
      <c r="A28" s="59">
        <f>IF(D28&lt;&gt;"",COUNTA($D$13:D28),"")</f>
        <v>16</v>
      </c>
      <c r="B28" s="88" t="s">
        <v>150</v>
      </c>
      <c r="C28" s="128">
        <v>73497</v>
      </c>
      <c r="D28" s="130">
        <v>38.1</v>
      </c>
      <c r="E28" s="128">
        <v>237113</v>
      </c>
      <c r="F28" s="130">
        <v>22.7</v>
      </c>
      <c r="G28" s="130">
        <v>3.2</v>
      </c>
      <c r="H28" s="128">
        <v>155421</v>
      </c>
      <c r="I28" s="130">
        <v>23.2</v>
      </c>
      <c r="J28" s="128">
        <v>516712</v>
      </c>
      <c r="K28" s="130">
        <v>16.100000000000001</v>
      </c>
      <c r="L28" s="130">
        <v>3.3</v>
      </c>
    </row>
    <row r="29" spans="1:12" ht="11.45" customHeight="1" x14ac:dyDescent="0.2">
      <c r="A29" s="59">
        <f>IF(D29&lt;&gt;"",COUNTA($D$13:D29),"")</f>
        <v>17</v>
      </c>
      <c r="B29" s="89" t="s">
        <v>127</v>
      </c>
      <c r="C29" s="129">
        <v>72084</v>
      </c>
      <c r="D29" s="127">
        <v>37.799999999999997</v>
      </c>
      <c r="E29" s="129">
        <v>233855</v>
      </c>
      <c r="F29" s="127">
        <v>22.6</v>
      </c>
      <c r="G29" s="127">
        <v>3.2</v>
      </c>
      <c r="H29" s="129">
        <v>151803</v>
      </c>
      <c r="I29" s="127">
        <v>23.1</v>
      </c>
      <c r="J29" s="129">
        <v>507154</v>
      </c>
      <c r="K29" s="127">
        <v>15.9</v>
      </c>
      <c r="L29" s="127">
        <v>3.3</v>
      </c>
    </row>
    <row r="30" spans="1:12" ht="11.45" customHeight="1" x14ac:dyDescent="0.2">
      <c r="A30" s="59">
        <f>IF(D30&lt;&gt;"",COUNTA($D$13:D30),"")</f>
        <v>18</v>
      </c>
      <c r="B30" s="89" t="s">
        <v>128</v>
      </c>
      <c r="C30" s="129">
        <v>1413</v>
      </c>
      <c r="D30" s="127">
        <v>57.7</v>
      </c>
      <c r="E30" s="129">
        <v>3258</v>
      </c>
      <c r="F30" s="127">
        <v>31.8</v>
      </c>
      <c r="G30" s="127">
        <v>2.2999999999999998</v>
      </c>
      <c r="H30" s="129">
        <v>3618</v>
      </c>
      <c r="I30" s="127">
        <v>30.1</v>
      </c>
      <c r="J30" s="129">
        <v>9558</v>
      </c>
      <c r="K30" s="127">
        <v>25.6</v>
      </c>
      <c r="L30" s="127">
        <v>2.6</v>
      </c>
    </row>
    <row r="31" spans="1:12" ht="21.95" customHeight="1" x14ac:dyDescent="0.2">
      <c r="A31" s="59" t="str">
        <f>IF(D31&lt;&gt;"",COUNTA($D$13:D31),"")</f>
        <v/>
      </c>
      <c r="B31" s="89" t="s">
        <v>151</v>
      </c>
      <c r="C31" s="129"/>
      <c r="D31" s="127"/>
      <c r="E31" s="129"/>
      <c r="F31" s="127"/>
      <c r="G31" s="127"/>
      <c r="H31" s="129"/>
      <c r="I31" s="127"/>
      <c r="J31" s="129"/>
      <c r="K31" s="127"/>
      <c r="L31" s="127"/>
    </row>
    <row r="32" spans="1:12" s="81" customFormat="1" ht="30" customHeight="1" x14ac:dyDescent="0.2">
      <c r="A32" s="59">
        <f>IF(D32&lt;&gt;"",COUNTA($D$13:D32),"")</f>
        <v>19</v>
      </c>
      <c r="B32" s="88" t="s">
        <v>152</v>
      </c>
      <c r="C32" s="128">
        <v>35024</v>
      </c>
      <c r="D32" s="130">
        <v>35.799999999999997</v>
      </c>
      <c r="E32" s="128">
        <v>153153</v>
      </c>
      <c r="F32" s="130">
        <v>31.2</v>
      </c>
      <c r="G32" s="130">
        <v>4.4000000000000004</v>
      </c>
      <c r="H32" s="128">
        <v>67869</v>
      </c>
      <c r="I32" s="130">
        <v>21.7</v>
      </c>
      <c r="J32" s="128">
        <v>319665</v>
      </c>
      <c r="K32" s="130">
        <v>16</v>
      </c>
      <c r="L32" s="130">
        <v>4.7</v>
      </c>
    </row>
    <row r="33" spans="1:12" ht="11.45" customHeight="1" x14ac:dyDescent="0.2">
      <c r="A33" s="59">
        <f>IF(D33&lt;&gt;"",COUNTA($D$13:D33),"")</f>
        <v>20</v>
      </c>
      <c r="B33" s="89" t="s">
        <v>127</v>
      </c>
      <c r="C33" s="129">
        <v>34810</v>
      </c>
      <c r="D33" s="127">
        <v>35.5</v>
      </c>
      <c r="E33" s="129">
        <v>152276</v>
      </c>
      <c r="F33" s="127">
        <v>31.1</v>
      </c>
      <c r="G33" s="127">
        <v>4.4000000000000004</v>
      </c>
      <c r="H33" s="129">
        <v>67436</v>
      </c>
      <c r="I33" s="127">
        <v>21.4</v>
      </c>
      <c r="J33" s="129">
        <v>318006</v>
      </c>
      <c r="K33" s="127">
        <v>15.9</v>
      </c>
      <c r="L33" s="127">
        <v>4.7</v>
      </c>
    </row>
    <row r="34" spans="1:12" ht="11.45" customHeight="1" x14ac:dyDescent="0.2">
      <c r="A34" s="59">
        <f>IF(D34&lt;&gt;"",COUNTA($D$13:D34),"")</f>
        <v>21</v>
      </c>
      <c r="B34" s="89" t="s">
        <v>128</v>
      </c>
      <c r="C34" s="129">
        <v>214</v>
      </c>
      <c r="D34" s="127">
        <v>98.1</v>
      </c>
      <c r="E34" s="129">
        <v>877</v>
      </c>
      <c r="F34" s="127">
        <v>48.4</v>
      </c>
      <c r="G34" s="127">
        <v>4.0999999999999996</v>
      </c>
      <c r="H34" s="129">
        <v>433</v>
      </c>
      <c r="I34" s="127">
        <v>80.400000000000006</v>
      </c>
      <c r="J34" s="129">
        <v>1659</v>
      </c>
      <c r="K34" s="127">
        <v>49.5</v>
      </c>
      <c r="L34" s="127">
        <v>3.8</v>
      </c>
    </row>
    <row r="35" spans="1:12" s="81" customFormat="1" ht="20.100000000000001" customHeight="1" x14ac:dyDescent="0.2">
      <c r="A35" s="59">
        <f>IF(D35&lt;&gt;"",COUNTA($D$13:D35),"")</f>
        <v>22</v>
      </c>
      <c r="B35" s="88" t="s">
        <v>153</v>
      </c>
      <c r="C35" s="128">
        <v>89452</v>
      </c>
      <c r="D35" s="130">
        <v>34.5</v>
      </c>
      <c r="E35" s="128">
        <v>380643</v>
      </c>
      <c r="F35" s="130">
        <v>31.7</v>
      </c>
      <c r="G35" s="130">
        <v>4.3</v>
      </c>
      <c r="H35" s="128">
        <v>188514</v>
      </c>
      <c r="I35" s="130">
        <v>19.899999999999999</v>
      </c>
      <c r="J35" s="128">
        <v>834196</v>
      </c>
      <c r="K35" s="130">
        <v>16.7</v>
      </c>
      <c r="L35" s="130">
        <v>4.4000000000000004</v>
      </c>
    </row>
    <row r="36" spans="1:12" ht="11.45" customHeight="1" x14ac:dyDescent="0.2">
      <c r="A36" s="59">
        <f>IF(D36&lt;&gt;"",COUNTA($D$13:D36),"")</f>
        <v>23</v>
      </c>
      <c r="B36" s="89" t="s">
        <v>127</v>
      </c>
      <c r="C36" s="129">
        <v>88838</v>
      </c>
      <c r="D36" s="127">
        <v>34.299999999999997</v>
      </c>
      <c r="E36" s="129">
        <v>378818</v>
      </c>
      <c r="F36" s="127">
        <v>31.6</v>
      </c>
      <c r="G36" s="127">
        <v>4.3</v>
      </c>
      <c r="H36" s="129">
        <v>187338</v>
      </c>
      <c r="I36" s="127">
        <v>19.8</v>
      </c>
      <c r="J36" s="129">
        <v>830490</v>
      </c>
      <c r="K36" s="127">
        <v>16.600000000000001</v>
      </c>
      <c r="L36" s="127">
        <v>4.4000000000000004</v>
      </c>
    </row>
    <row r="37" spans="1:12" ht="11.45" customHeight="1" x14ac:dyDescent="0.2">
      <c r="A37" s="59">
        <f>IF(D37&lt;&gt;"",COUNTA($D$13:D37),"")</f>
        <v>24</v>
      </c>
      <c r="B37" s="89" t="s">
        <v>128</v>
      </c>
      <c r="C37" s="129">
        <v>614</v>
      </c>
      <c r="D37" s="127">
        <v>62</v>
      </c>
      <c r="E37" s="129">
        <v>1825</v>
      </c>
      <c r="F37" s="127">
        <v>63.2</v>
      </c>
      <c r="G37" s="127">
        <v>3</v>
      </c>
      <c r="H37" s="129">
        <v>1176</v>
      </c>
      <c r="I37" s="127">
        <v>33.200000000000003</v>
      </c>
      <c r="J37" s="129">
        <v>3706</v>
      </c>
      <c r="K37" s="127">
        <v>35</v>
      </c>
      <c r="L37" s="127">
        <v>3.2</v>
      </c>
    </row>
    <row r="38" spans="1:12" ht="11.45" customHeight="1" x14ac:dyDescent="0.2">
      <c r="B38" s="90"/>
      <c r="C38" s="91"/>
      <c r="D38" s="92"/>
      <c r="E38" s="91"/>
      <c r="F38" s="92"/>
      <c r="G38" s="92"/>
      <c r="H38" s="91"/>
      <c r="I38" s="92"/>
      <c r="J38" s="91"/>
      <c r="K38" s="92"/>
      <c r="L38" s="92"/>
    </row>
    <row r="39" spans="1:12" x14ac:dyDescent="0.2">
      <c r="B39" s="82"/>
      <c r="C39" s="82"/>
      <c r="D39" s="82"/>
      <c r="E39" s="82"/>
      <c r="F39" s="82"/>
      <c r="G39" s="82"/>
      <c r="H39" s="82"/>
      <c r="I39" s="82"/>
      <c r="J39" s="82"/>
      <c r="K39" s="82"/>
      <c r="L39" s="82"/>
    </row>
    <row r="40" spans="1:12" x14ac:dyDescent="0.2">
      <c r="B40" s="82"/>
      <c r="C40" s="82"/>
      <c r="D40" s="82"/>
      <c r="E40" s="82"/>
      <c r="F40" s="82"/>
      <c r="G40" s="82"/>
      <c r="H40" s="82"/>
      <c r="I40" s="82"/>
      <c r="J40" s="82"/>
      <c r="K40" s="82"/>
      <c r="L40" s="82"/>
    </row>
    <row r="41" spans="1:12" x14ac:dyDescent="0.2">
      <c r="B41" s="82"/>
      <c r="C41" s="82"/>
      <c r="D41" s="82"/>
      <c r="E41" s="82"/>
      <c r="F41" s="82"/>
      <c r="G41" s="82"/>
      <c r="H41" s="82"/>
      <c r="I41" s="82"/>
      <c r="J41" s="82"/>
      <c r="K41" s="82"/>
      <c r="L41" s="82"/>
    </row>
    <row r="42" spans="1:12" x14ac:dyDescent="0.2">
      <c r="B42" s="82"/>
      <c r="C42" s="82"/>
      <c r="D42" s="82"/>
      <c r="E42" s="82"/>
      <c r="F42" s="82"/>
      <c r="G42" s="82"/>
      <c r="H42" s="82"/>
      <c r="I42" s="82"/>
      <c r="J42" s="82"/>
      <c r="K42" s="82"/>
      <c r="L42" s="82"/>
    </row>
    <row r="43" spans="1:12" x14ac:dyDescent="0.2">
      <c r="B43" s="82"/>
      <c r="C43" s="82"/>
      <c r="D43" s="82"/>
      <c r="E43" s="82"/>
      <c r="F43" s="82"/>
      <c r="G43" s="82"/>
      <c r="H43" s="82"/>
      <c r="I43" s="82"/>
      <c r="J43" s="82"/>
      <c r="K43" s="82"/>
      <c r="L43" s="82"/>
    </row>
    <row r="44" spans="1:12" x14ac:dyDescent="0.2">
      <c r="B44" s="82"/>
      <c r="C44" s="82"/>
      <c r="D44" s="82"/>
      <c r="E44" s="82"/>
      <c r="F44" s="82"/>
      <c r="G44" s="82"/>
      <c r="H44" s="82"/>
      <c r="I44" s="82"/>
      <c r="J44" s="82"/>
      <c r="K44" s="82"/>
      <c r="L44" s="82"/>
    </row>
    <row r="45" spans="1:12" x14ac:dyDescent="0.2">
      <c r="B45" s="82"/>
      <c r="C45" s="82"/>
      <c r="D45" s="82"/>
      <c r="E45" s="82"/>
      <c r="F45" s="82"/>
      <c r="G45" s="82"/>
      <c r="H45" s="82"/>
      <c r="I45" s="82"/>
      <c r="J45" s="82"/>
      <c r="K45" s="82"/>
      <c r="L45" s="82"/>
    </row>
    <row r="46" spans="1:12" x14ac:dyDescent="0.2">
      <c r="B46" s="82"/>
      <c r="C46" s="82"/>
      <c r="D46" s="82"/>
      <c r="E46" s="82"/>
      <c r="F46" s="82"/>
      <c r="G46" s="82"/>
      <c r="H46" s="82"/>
      <c r="I46" s="82"/>
      <c r="J46" s="82"/>
      <c r="K46" s="82"/>
      <c r="L46" s="82"/>
    </row>
    <row r="47" spans="1:12" x14ac:dyDescent="0.2">
      <c r="B47" s="82"/>
      <c r="C47" s="82"/>
      <c r="D47" s="82"/>
      <c r="E47" s="82"/>
      <c r="F47" s="82"/>
      <c r="G47" s="82"/>
      <c r="H47" s="82"/>
      <c r="I47" s="82"/>
      <c r="J47" s="82"/>
      <c r="K47" s="82"/>
      <c r="L47" s="82"/>
    </row>
    <row r="48" spans="1:12" x14ac:dyDescent="0.2">
      <c r="B48" s="82"/>
      <c r="C48" s="82"/>
      <c r="D48" s="82"/>
      <c r="E48" s="82"/>
      <c r="F48" s="82"/>
      <c r="G48" s="82"/>
      <c r="H48" s="82"/>
      <c r="I48" s="82"/>
      <c r="J48" s="82"/>
      <c r="K48" s="82"/>
      <c r="L48" s="82"/>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2024 03&amp;R&amp;"-,Standard"&amp;7&amp;P</oddFooter>
    <evenFooter>&amp;L&amp;"-,Standard"&amp;7&amp;P&amp;R&amp;"-,Standard"&amp;7StatA MV, Statistischer Bericht G413 2024 03</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L53"/>
  <sheetViews>
    <sheetView zoomScale="140" zoomScaleNormal="140" workbookViewId="0">
      <pane xSplit="2" ySplit="12" topLeftCell="C13" activePane="bottomRight" state="frozen"/>
      <selection activeCell="C13" sqref="C13"/>
      <selection pane="topRight" activeCell="C13" sqref="C13"/>
      <selection pane="bottomLeft" activeCell="C13" sqref="C13"/>
      <selection pane="bottomRight" activeCell="C13" sqref="C13"/>
    </sheetView>
  </sheetViews>
  <sheetFormatPr baseColWidth="10" defaultColWidth="9.140625" defaultRowHeight="11.25" x14ac:dyDescent="0.2"/>
  <cols>
    <col min="1" max="1" width="3.5703125" style="68" customWidth="1"/>
    <col min="2" max="2" width="21.28515625" style="79" customWidth="1"/>
    <col min="3" max="3" width="7.85546875" style="79" bestFit="1" customWidth="1"/>
    <col min="4" max="4" width="6" style="79" customWidth="1"/>
    <col min="5" max="5" width="7.28515625" style="79" customWidth="1"/>
    <col min="6" max="6" width="6" style="79" customWidth="1"/>
    <col min="7" max="7" width="5.5703125" style="79" customWidth="1"/>
    <col min="8" max="8" width="7.7109375" style="79" customWidth="1"/>
    <col min="9" max="9" width="6.28515625" style="79" customWidth="1"/>
    <col min="10" max="10" width="8.28515625" style="79" customWidth="1"/>
    <col min="11" max="11" width="6.28515625" style="79" customWidth="1"/>
    <col min="12" max="12" width="5.5703125" style="79" customWidth="1"/>
    <col min="13" max="140" width="9.140625" style="68"/>
    <col min="141" max="141" width="3.7109375" style="68" customWidth="1"/>
    <col min="142" max="142" width="21.7109375" style="68" customWidth="1"/>
    <col min="143" max="143" width="7.42578125" style="68" customWidth="1"/>
    <col min="144" max="144" width="5.7109375" style="68" customWidth="1"/>
    <col min="145" max="145" width="7.5703125" style="68" customWidth="1"/>
    <col min="146" max="147" width="5.7109375" style="68" customWidth="1"/>
    <col min="148" max="148" width="7.7109375" style="68" customWidth="1"/>
    <col min="149" max="149" width="6.28515625" style="68" customWidth="1"/>
    <col min="150" max="150" width="8.28515625" style="68" customWidth="1"/>
    <col min="151" max="151" width="6.28515625" style="68" customWidth="1"/>
    <col min="152" max="152" width="6" style="68" customWidth="1"/>
    <col min="153" max="396" width="9.140625" style="68"/>
    <col min="397" max="397" width="3.7109375" style="68" customWidth="1"/>
    <col min="398" max="398" width="21.7109375" style="68" customWidth="1"/>
    <col min="399" max="399" width="7.42578125" style="68" customWidth="1"/>
    <col min="400" max="400" width="5.7109375" style="68" customWidth="1"/>
    <col min="401" max="401" width="7.5703125" style="68" customWidth="1"/>
    <col min="402" max="403" width="5.7109375" style="68" customWidth="1"/>
    <col min="404" max="404" width="7.7109375" style="68" customWidth="1"/>
    <col min="405" max="405" width="6.28515625" style="68" customWidth="1"/>
    <col min="406" max="406" width="8.28515625" style="68" customWidth="1"/>
    <col min="407" max="407" width="6.28515625" style="68" customWidth="1"/>
    <col min="408" max="408" width="6" style="68" customWidth="1"/>
    <col min="409" max="652" width="9.140625" style="68"/>
    <col min="653" max="653" width="3.7109375" style="68" customWidth="1"/>
    <col min="654" max="654" width="21.7109375" style="68" customWidth="1"/>
    <col min="655" max="655" width="7.42578125" style="68" customWidth="1"/>
    <col min="656" max="656" width="5.7109375" style="68" customWidth="1"/>
    <col min="657" max="657" width="7.5703125" style="68" customWidth="1"/>
    <col min="658" max="659" width="5.7109375" style="68" customWidth="1"/>
    <col min="660" max="660" width="7.7109375" style="68" customWidth="1"/>
    <col min="661" max="661" width="6.28515625" style="68" customWidth="1"/>
    <col min="662" max="662" width="8.28515625" style="68" customWidth="1"/>
    <col min="663" max="663" width="6.28515625" style="68" customWidth="1"/>
    <col min="664" max="664" width="6" style="68" customWidth="1"/>
    <col min="665" max="908" width="9.140625" style="68"/>
    <col min="909" max="909" width="3.7109375" style="68" customWidth="1"/>
    <col min="910" max="910" width="21.7109375" style="68" customWidth="1"/>
    <col min="911" max="911" width="7.42578125" style="68" customWidth="1"/>
    <col min="912" max="912" width="5.7109375" style="68" customWidth="1"/>
    <col min="913" max="913" width="7.5703125" style="68" customWidth="1"/>
    <col min="914" max="915" width="5.7109375" style="68" customWidth="1"/>
    <col min="916" max="916" width="7.7109375" style="68" customWidth="1"/>
    <col min="917" max="917" width="6.28515625" style="68" customWidth="1"/>
    <col min="918" max="918" width="8.28515625" style="68" customWidth="1"/>
    <col min="919" max="919" width="6.28515625" style="68" customWidth="1"/>
    <col min="920" max="920" width="6" style="68" customWidth="1"/>
    <col min="921" max="1164" width="9.140625" style="68"/>
    <col min="1165" max="1165" width="3.7109375" style="68" customWidth="1"/>
    <col min="1166" max="1166" width="21.7109375" style="68" customWidth="1"/>
    <col min="1167" max="1167" width="7.42578125" style="68" customWidth="1"/>
    <col min="1168" max="1168" width="5.7109375" style="68" customWidth="1"/>
    <col min="1169" max="1169" width="7.5703125" style="68" customWidth="1"/>
    <col min="1170" max="1171" width="5.7109375" style="68" customWidth="1"/>
    <col min="1172" max="1172" width="7.7109375" style="68" customWidth="1"/>
    <col min="1173" max="1173" width="6.28515625" style="68" customWidth="1"/>
    <col min="1174" max="1174" width="8.28515625" style="68" customWidth="1"/>
    <col min="1175" max="1175" width="6.28515625" style="68" customWidth="1"/>
    <col min="1176" max="1176" width="6" style="68" customWidth="1"/>
    <col min="1177" max="1420" width="9.140625" style="68"/>
    <col min="1421" max="1421" width="3.7109375" style="68" customWidth="1"/>
    <col min="1422" max="1422" width="21.7109375" style="68" customWidth="1"/>
    <col min="1423" max="1423" width="7.42578125" style="68" customWidth="1"/>
    <col min="1424" max="1424" width="5.7109375" style="68" customWidth="1"/>
    <col min="1425" max="1425" width="7.5703125" style="68" customWidth="1"/>
    <col min="1426" max="1427" width="5.7109375" style="68" customWidth="1"/>
    <col min="1428" max="1428" width="7.7109375" style="68" customWidth="1"/>
    <col min="1429" max="1429" width="6.28515625" style="68" customWidth="1"/>
    <col min="1430" max="1430" width="8.28515625" style="68" customWidth="1"/>
    <col min="1431" max="1431" width="6.28515625" style="68" customWidth="1"/>
    <col min="1432" max="1432" width="6" style="68" customWidth="1"/>
    <col min="1433" max="1676" width="9.140625" style="68"/>
    <col min="1677" max="1677" width="3.7109375" style="68" customWidth="1"/>
    <col min="1678" max="1678" width="21.7109375" style="68" customWidth="1"/>
    <col min="1679" max="1679" width="7.42578125" style="68" customWidth="1"/>
    <col min="1680" max="1680" width="5.7109375" style="68" customWidth="1"/>
    <col min="1681" max="1681" width="7.5703125" style="68" customWidth="1"/>
    <col min="1682" max="1683" width="5.7109375" style="68" customWidth="1"/>
    <col min="1684" max="1684" width="7.7109375" style="68" customWidth="1"/>
    <col min="1685" max="1685" width="6.28515625" style="68" customWidth="1"/>
    <col min="1686" max="1686" width="8.28515625" style="68" customWidth="1"/>
    <col min="1687" max="1687" width="6.28515625" style="68" customWidth="1"/>
    <col min="1688" max="1688" width="6" style="68" customWidth="1"/>
    <col min="1689" max="1932" width="9.140625" style="68"/>
    <col min="1933" max="1933" width="3.7109375" style="68" customWidth="1"/>
    <col min="1934" max="1934" width="21.7109375" style="68" customWidth="1"/>
    <col min="1935" max="1935" width="7.42578125" style="68" customWidth="1"/>
    <col min="1936" max="1936" width="5.7109375" style="68" customWidth="1"/>
    <col min="1937" max="1937" width="7.5703125" style="68" customWidth="1"/>
    <col min="1938" max="1939" width="5.7109375" style="68" customWidth="1"/>
    <col min="1940" max="1940" width="7.7109375" style="68" customWidth="1"/>
    <col min="1941" max="1941" width="6.28515625" style="68" customWidth="1"/>
    <col min="1942" max="1942" width="8.28515625" style="68" customWidth="1"/>
    <col min="1943" max="1943" width="6.28515625" style="68" customWidth="1"/>
    <col min="1944" max="1944" width="6" style="68" customWidth="1"/>
    <col min="1945" max="2188" width="9.140625" style="68"/>
    <col min="2189" max="2189" width="3.7109375" style="68" customWidth="1"/>
    <col min="2190" max="2190" width="21.7109375" style="68" customWidth="1"/>
    <col min="2191" max="2191" width="7.42578125" style="68" customWidth="1"/>
    <col min="2192" max="2192" width="5.7109375" style="68" customWidth="1"/>
    <col min="2193" max="2193" width="7.5703125" style="68" customWidth="1"/>
    <col min="2194" max="2195" width="5.7109375" style="68" customWidth="1"/>
    <col min="2196" max="2196" width="7.7109375" style="68" customWidth="1"/>
    <col min="2197" max="2197" width="6.28515625" style="68" customWidth="1"/>
    <col min="2198" max="2198" width="8.28515625" style="68" customWidth="1"/>
    <col min="2199" max="2199" width="6.28515625" style="68" customWidth="1"/>
    <col min="2200" max="2200" width="6" style="68" customWidth="1"/>
    <col min="2201" max="2444" width="9.140625" style="68"/>
    <col min="2445" max="2445" width="3.7109375" style="68" customWidth="1"/>
    <col min="2446" max="2446" width="21.7109375" style="68" customWidth="1"/>
    <col min="2447" max="2447" width="7.42578125" style="68" customWidth="1"/>
    <col min="2448" max="2448" width="5.7109375" style="68" customWidth="1"/>
    <col min="2449" max="2449" width="7.5703125" style="68" customWidth="1"/>
    <col min="2450" max="2451" width="5.7109375" style="68" customWidth="1"/>
    <col min="2452" max="2452" width="7.7109375" style="68" customWidth="1"/>
    <col min="2453" max="2453" width="6.28515625" style="68" customWidth="1"/>
    <col min="2454" max="2454" width="8.28515625" style="68" customWidth="1"/>
    <col min="2455" max="2455" width="6.28515625" style="68" customWidth="1"/>
    <col min="2456" max="2456" width="6" style="68" customWidth="1"/>
    <col min="2457" max="2700" width="9.140625" style="68"/>
    <col min="2701" max="2701" width="3.7109375" style="68" customWidth="1"/>
    <col min="2702" max="2702" width="21.7109375" style="68" customWidth="1"/>
    <col min="2703" max="2703" width="7.42578125" style="68" customWidth="1"/>
    <col min="2704" max="2704" width="5.7109375" style="68" customWidth="1"/>
    <col min="2705" max="2705" width="7.5703125" style="68" customWidth="1"/>
    <col min="2706" max="2707" width="5.7109375" style="68" customWidth="1"/>
    <col min="2708" max="2708" width="7.7109375" style="68" customWidth="1"/>
    <col min="2709" max="2709" width="6.28515625" style="68" customWidth="1"/>
    <col min="2710" max="2710" width="8.28515625" style="68" customWidth="1"/>
    <col min="2711" max="2711" width="6.28515625" style="68" customWidth="1"/>
    <col min="2712" max="2712" width="6" style="68" customWidth="1"/>
    <col min="2713" max="2956" width="9.140625" style="68"/>
    <col min="2957" max="2957" width="3.7109375" style="68" customWidth="1"/>
    <col min="2958" max="2958" width="21.7109375" style="68" customWidth="1"/>
    <col min="2959" max="2959" width="7.42578125" style="68" customWidth="1"/>
    <col min="2960" max="2960" width="5.7109375" style="68" customWidth="1"/>
    <col min="2961" max="2961" width="7.5703125" style="68" customWidth="1"/>
    <col min="2962" max="2963" width="5.7109375" style="68" customWidth="1"/>
    <col min="2964" max="2964" width="7.7109375" style="68" customWidth="1"/>
    <col min="2965" max="2965" width="6.28515625" style="68" customWidth="1"/>
    <col min="2966" max="2966" width="8.28515625" style="68" customWidth="1"/>
    <col min="2967" max="2967" width="6.28515625" style="68" customWidth="1"/>
    <col min="2968" max="2968" width="6" style="68" customWidth="1"/>
    <col min="2969" max="3212" width="9.140625" style="68"/>
    <col min="3213" max="3213" width="3.7109375" style="68" customWidth="1"/>
    <col min="3214" max="3214" width="21.7109375" style="68" customWidth="1"/>
    <col min="3215" max="3215" width="7.42578125" style="68" customWidth="1"/>
    <col min="3216" max="3216" width="5.7109375" style="68" customWidth="1"/>
    <col min="3217" max="3217" width="7.5703125" style="68" customWidth="1"/>
    <col min="3218" max="3219" width="5.7109375" style="68" customWidth="1"/>
    <col min="3220" max="3220" width="7.7109375" style="68" customWidth="1"/>
    <col min="3221" max="3221" width="6.28515625" style="68" customWidth="1"/>
    <col min="3222" max="3222" width="8.28515625" style="68" customWidth="1"/>
    <col min="3223" max="3223" width="6.28515625" style="68" customWidth="1"/>
    <col min="3224" max="3224" width="6" style="68" customWidth="1"/>
    <col min="3225" max="3468" width="9.140625" style="68"/>
    <col min="3469" max="3469" width="3.7109375" style="68" customWidth="1"/>
    <col min="3470" max="3470" width="21.7109375" style="68" customWidth="1"/>
    <col min="3471" max="3471" width="7.42578125" style="68" customWidth="1"/>
    <col min="3472" max="3472" width="5.7109375" style="68" customWidth="1"/>
    <col min="3473" max="3473" width="7.5703125" style="68" customWidth="1"/>
    <col min="3474" max="3475" width="5.7109375" style="68" customWidth="1"/>
    <col min="3476" max="3476" width="7.7109375" style="68" customWidth="1"/>
    <col min="3477" max="3477" width="6.28515625" style="68" customWidth="1"/>
    <col min="3478" max="3478" width="8.28515625" style="68" customWidth="1"/>
    <col min="3479" max="3479" width="6.28515625" style="68" customWidth="1"/>
    <col min="3480" max="3480" width="6" style="68" customWidth="1"/>
    <col min="3481" max="3724" width="9.140625" style="68"/>
    <col min="3725" max="3725" width="3.7109375" style="68" customWidth="1"/>
    <col min="3726" max="3726" width="21.7109375" style="68" customWidth="1"/>
    <col min="3727" max="3727" width="7.42578125" style="68" customWidth="1"/>
    <col min="3728" max="3728" width="5.7109375" style="68" customWidth="1"/>
    <col min="3729" max="3729" width="7.5703125" style="68" customWidth="1"/>
    <col min="3730" max="3731" width="5.7109375" style="68" customWidth="1"/>
    <col min="3732" max="3732" width="7.7109375" style="68" customWidth="1"/>
    <col min="3733" max="3733" width="6.28515625" style="68" customWidth="1"/>
    <col min="3734" max="3734" width="8.28515625" style="68" customWidth="1"/>
    <col min="3735" max="3735" width="6.28515625" style="68" customWidth="1"/>
    <col min="3736" max="3736" width="6" style="68" customWidth="1"/>
    <col min="3737" max="3980" width="9.140625" style="68"/>
    <col min="3981" max="3981" width="3.7109375" style="68" customWidth="1"/>
    <col min="3982" max="3982" width="21.7109375" style="68" customWidth="1"/>
    <col min="3983" max="3983" width="7.42578125" style="68" customWidth="1"/>
    <col min="3984" max="3984" width="5.7109375" style="68" customWidth="1"/>
    <col min="3985" max="3985" width="7.5703125" style="68" customWidth="1"/>
    <col min="3986" max="3987" width="5.7109375" style="68" customWidth="1"/>
    <col min="3988" max="3988" width="7.7109375" style="68" customWidth="1"/>
    <col min="3989" max="3989" width="6.28515625" style="68" customWidth="1"/>
    <col min="3990" max="3990" width="8.28515625" style="68" customWidth="1"/>
    <col min="3991" max="3991" width="6.28515625" style="68" customWidth="1"/>
    <col min="3992" max="3992" width="6" style="68" customWidth="1"/>
    <col min="3993" max="4236" width="9.140625" style="68"/>
    <col min="4237" max="4237" width="3.7109375" style="68" customWidth="1"/>
    <col min="4238" max="4238" width="21.7109375" style="68" customWidth="1"/>
    <col min="4239" max="4239" width="7.42578125" style="68" customWidth="1"/>
    <col min="4240" max="4240" width="5.7109375" style="68" customWidth="1"/>
    <col min="4241" max="4241" width="7.5703125" style="68" customWidth="1"/>
    <col min="4242" max="4243" width="5.7109375" style="68" customWidth="1"/>
    <col min="4244" max="4244" width="7.7109375" style="68" customWidth="1"/>
    <col min="4245" max="4245" width="6.28515625" style="68" customWidth="1"/>
    <col min="4246" max="4246" width="8.28515625" style="68" customWidth="1"/>
    <col min="4247" max="4247" width="6.28515625" style="68" customWidth="1"/>
    <col min="4248" max="4248" width="6" style="68" customWidth="1"/>
    <col min="4249" max="4492" width="9.140625" style="68"/>
    <col min="4493" max="4493" width="3.7109375" style="68" customWidth="1"/>
    <col min="4494" max="4494" width="21.7109375" style="68" customWidth="1"/>
    <col min="4495" max="4495" width="7.42578125" style="68" customWidth="1"/>
    <col min="4496" max="4496" width="5.7109375" style="68" customWidth="1"/>
    <col min="4497" max="4497" width="7.5703125" style="68" customWidth="1"/>
    <col min="4498" max="4499" width="5.7109375" style="68" customWidth="1"/>
    <col min="4500" max="4500" width="7.7109375" style="68" customWidth="1"/>
    <col min="4501" max="4501" width="6.28515625" style="68" customWidth="1"/>
    <col min="4502" max="4502" width="8.28515625" style="68" customWidth="1"/>
    <col min="4503" max="4503" width="6.28515625" style="68" customWidth="1"/>
    <col min="4504" max="4504" width="6" style="68" customWidth="1"/>
    <col min="4505" max="4748" width="9.140625" style="68"/>
    <col min="4749" max="4749" width="3.7109375" style="68" customWidth="1"/>
    <col min="4750" max="4750" width="21.7109375" style="68" customWidth="1"/>
    <col min="4751" max="4751" width="7.42578125" style="68" customWidth="1"/>
    <col min="4752" max="4752" width="5.7109375" style="68" customWidth="1"/>
    <col min="4753" max="4753" width="7.5703125" style="68" customWidth="1"/>
    <col min="4754" max="4755" width="5.7109375" style="68" customWidth="1"/>
    <col min="4756" max="4756" width="7.7109375" style="68" customWidth="1"/>
    <col min="4757" max="4757" width="6.28515625" style="68" customWidth="1"/>
    <col min="4758" max="4758" width="8.28515625" style="68" customWidth="1"/>
    <col min="4759" max="4759" width="6.28515625" style="68" customWidth="1"/>
    <col min="4760" max="4760" width="6" style="68" customWidth="1"/>
    <col min="4761" max="5004" width="9.140625" style="68"/>
    <col min="5005" max="5005" width="3.7109375" style="68" customWidth="1"/>
    <col min="5006" max="5006" width="21.7109375" style="68" customWidth="1"/>
    <col min="5007" max="5007" width="7.42578125" style="68" customWidth="1"/>
    <col min="5008" max="5008" width="5.7109375" style="68" customWidth="1"/>
    <col min="5009" max="5009" width="7.5703125" style="68" customWidth="1"/>
    <col min="5010" max="5011" width="5.7109375" style="68" customWidth="1"/>
    <col min="5012" max="5012" width="7.7109375" style="68" customWidth="1"/>
    <col min="5013" max="5013" width="6.28515625" style="68" customWidth="1"/>
    <col min="5014" max="5014" width="8.28515625" style="68" customWidth="1"/>
    <col min="5015" max="5015" width="6.28515625" style="68" customWidth="1"/>
    <col min="5016" max="5016" width="6" style="68" customWidth="1"/>
    <col min="5017" max="5260" width="9.140625" style="68"/>
    <col min="5261" max="5261" width="3.7109375" style="68" customWidth="1"/>
    <col min="5262" max="5262" width="21.7109375" style="68" customWidth="1"/>
    <col min="5263" max="5263" width="7.42578125" style="68" customWidth="1"/>
    <col min="5264" max="5264" width="5.7109375" style="68" customWidth="1"/>
    <col min="5265" max="5265" width="7.5703125" style="68" customWidth="1"/>
    <col min="5266" max="5267" width="5.7109375" style="68" customWidth="1"/>
    <col min="5268" max="5268" width="7.7109375" style="68" customWidth="1"/>
    <col min="5269" max="5269" width="6.28515625" style="68" customWidth="1"/>
    <col min="5270" max="5270" width="8.28515625" style="68" customWidth="1"/>
    <col min="5271" max="5271" width="6.28515625" style="68" customWidth="1"/>
    <col min="5272" max="5272" width="6" style="68" customWidth="1"/>
    <col min="5273" max="5516" width="9.140625" style="68"/>
    <col min="5517" max="5517" width="3.7109375" style="68" customWidth="1"/>
    <col min="5518" max="5518" width="21.7109375" style="68" customWidth="1"/>
    <col min="5519" max="5519" width="7.42578125" style="68" customWidth="1"/>
    <col min="5520" max="5520" width="5.7109375" style="68" customWidth="1"/>
    <col min="5521" max="5521" width="7.5703125" style="68" customWidth="1"/>
    <col min="5522" max="5523" width="5.7109375" style="68" customWidth="1"/>
    <col min="5524" max="5524" width="7.7109375" style="68" customWidth="1"/>
    <col min="5525" max="5525" width="6.28515625" style="68" customWidth="1"/>
    <col min="5526" max="5526" width="8.28515625" style="68" customWidth="1"/>
    <col min="5527" max="5527" width="6.28515625" style="68" customWidth="1"/>
    <col min="5528" max="5528" width="6" style="68" customWidth="1"/>
    <col min="5529" max="5772" width="9.140625" style="68"/>
    <col min="5773" max="5773" width="3.7109375" style="68" customWidth="1"/>
    <col min="5774" max="5774" width="21.7109375" style="68" customWidth="1"/>
    <col min="5775" max="5775" width="7.42578125" style="68" customWidth="1"/>
    <col min="5776" max="5776" width="5.7109375" style="68" customWidth="1"/>
    <col min="5777" max="5777" width="7.5703125" style="68" customWidth="1"/>
    <col min="5778" max="5779" width="5.7109375" style="68" customWidth="1"/>
    <col min="5780" max="5780" width="7.7109375" style="68" customWidth="1"/>
    <col min="5781" max="5781" width="6.28515625" style="68" customWidth="1"/>
    <col min="5782" max="5782" width="8.28515625" style="68" customWidth="1"/>
    <col min="5783" max="5783" width="6.28515625" style="68" customWidth="1"/>
    <col min="5784" max="5784" width="6" style="68" customWidth="1"/>
    <col min="5785" max="6028" width="9.140625" style="68"/>
    <col min="6029" max="6029" width="3.7109375" style="68" customWidth="1"/>
    <col min="6030" max="6030" width="21.7109375" style="68" customWidth="1"/>
    <col min="6031" max="6031" width="7.42578125" style="68" customWidth="1"/>
    <col min="6032" max="6032" width="5.7109375" style="68" customWidth="1"/>
    <col min="6033" max="6033" width="7.5703125" style="68" customWidth="1"/>
    <col min="6034" max="6035" width="5.7109375" style="68" customWidth="1"/>
    <col min="6036" max="6036" width="7.7109375" style="68" customWidth="1"/>
    <col min="6037" max="6037" width="6.28515625" style="68" customWidth="1"/>
    <col min="6038" max="6038" width="8.28515625" style="68" customWidth="1"/>
    <col min="6039" max="6039" width="6.28515625" style="68" customWidth="1"/>
    <col min="6040" max="6040" width="6" style="68" customWidth="1"/>
    <col min="6041" max="6284" width="9.140625" style="68"/>
    <col min="6285" max="6285" width="3.7109375" style="68" customWidth="1"/>
    <col min="6286" max="6286" width="21.7109375" style="68" customWidth="1"/>
    <col min="6287" max="6287" width="7.42578125" style="68" customWidth="1"/>
    <col min="6288" max="6288" width="5.7109375" style="68" customWidth="1"/>
    <col min="6289" max="6289" width="7.5703125" style="68" customWidth="1"/>
    <col min="6290" max="6291" width="5.7109375" style="68" customWidth="1"/>
    <col min="6292" max="6292" width="7.7109375" style="68" customWidth="1"/>
    <col min="6293" max="6293" width="6.28515625" style="68" customWidth="1"/>
    <col min="6294" max="6294" width="8.28515625" style="68" customWidth="1"/>
    <col min="6295" max="6295" width="6.28515625" style="68" customWidth="1"/>
    <col min="6296" max="6296" width="6" style="68" customWidth="1"/>
    <col min="6297" max="6540" width="9.140625" style="68"/>
    <col min="6541" max="6541" width="3.7109375" style="68" customWidth="1"/>
    <col min="6542" max="6542" width="21.7109375" style="68" customWidth="1"/>
    <col min="6543" max="6543" width="7.42578125" style="68" customWidth="1"/>
    <col min="6544" max="6544" width="5.7109375" style="68" customWidth="1"/>
    <col min="6545" max="6545" width="7.5703125" style="68" customWidth="1"/>
    <col min="6546" max="6547" width="5.7109375" style="68" customWidth="1"/>
    <col min="6548" max="6548" width="7.7109375" style="68" customWidth="1"/>
    <col min="6549" max="6549" width="6.28515625" style="68" customWidth="1"/>
    <col min="6550" max="6550" width="8.28515625" style="68" customWidth="1"/>
    <col min="6551" max="6551" width="6.28515625" style="68" customWidth="1"/>
    <col min="6552" max="6552" width="6" style="68" customWidth="1"/>
    <col min="6553" max="6796" width="9.140625" style="68"/>
    <col min="6797" max="6797" width="3.7109375" style="68" customWidth="1"/>
    <col min="6798" max="6798" width="21.7109375" style="68" customWidth="1"/>
    <col min="6799" max="6799" width="7.42578125" style="68" customWidth="1"/>
    <col min="6800" max="6800" width="5.7109375" style="68" customWidth="1"/>
    <col min="6801" max="6801" width="7.5703125" style="68" customWidth="1"/>
    <col min="6802" max="6803" width="5.7109375" style="68" customWidth="1"/>
    <col min="6804" max="6804" width="7.7109375" style="68" customWidth="1"/>
    <col min="6805" max="6805" width="6.28515625" style="68" customWidth="1"/>
    <col min="6806" max="6806" width="8.28515625" style="68" customWidth="1"/>
    <col min="6807" max="6807" width="6.28515625" style="68" customWidth="1"/>
    <col min="6808" max="6808" width="6" style="68" customWidth="1"/>
    <col min="6809" max="7052" width="9.140625" style="68"/>
    <col min="7053" max="7053" width="3.7109375" style="68" customWidth="1"/>
    <col min="7054" max="7054" width="21.7109375" style="68" customWidth="1"/>
    <col min="7055" max="7055" width="7.42578125" style="68" customWidth="1"/>
    <col min="7056" max="7056" width="5.7109375" style="68" customWidth="1"/>
    <col min="7057" max="7057" width="7.5703125" style="68" customWidth="1"/>
    <col min="7058" max="7059" width="5.7109375" style="68" customWidth="1"/>
    <col min="7060" max="7060" width="7.7109375" style="68" customWidth="1"/>
    <col min="7061" max="7061" width="6.28515625" style="68" customWidth="1"/>
    <col min="7062" max="7062" width="8.28515625" style="68" customWidth="1"/>
    <col min="7063" max="7063" width="6.28515625" style="68" customWidth="1"/>
    <col min="7064" max="7064" width="6" style="68" customWidth="1"/>
    <col min="7065" max="7308" width="9.140625" style="68"/>
    <col min="7309" max="7309" width="3.7109375" style="68" customWidth="1"/>
    <col min="7310" max="7310" width="21.7109375" style="68" customWidth="1"/>
    <col min="7311" max="7311" width="7.42578125" style="68" customWidth="1"/>
    <col min="7312" max="7312" width="5.7109375" style="68" customWidth="1"/>
    <col min="7313" max="7313" width="7.5703125" style="68" customWidth="1"/>
    <col min="7314" max="7315" width="5.7109375" style="68" customWidth="1"/>
    <col min="7316" max="7316" width="7.7109375" style="68" customWidth="1"/>
    <col min="7317" max="7317" width="6.28515625" style="68" customWidth="1"/>
    <col min="7318" max="7318" width="8.28515625" style="68" customWidth="1"/>
    <col min="7319" max="7319" width="6.28515625" style="68" customWidth="1"/>
    <col min="7320" max="7320" width="6" style="68" customWidth="1"/>
    <col min="7321" max="7564" width="9.140625" style="68"/>
    <col min="7565" max="7565" width="3.7109375" style="68" customWidth="1"/>
    <col min="7566" max="7566" width="21.7109375" style="68" customWidth="1"/>
    <col min="7567" max="7567" width="7.42578125" style="68" customWidth="1"/>
    <col min="7568" max="7568" width="5.7109375" style="68" customWidth="1"/>
    <col min="7569" max="7569" width="7.5703125" style="68" customWidth="1"/>
    <col min="7570" max="7571" width="5.7109375" style="68" customWidth="1"/>
    <col min="7572" max="7572" width="7.7109375" style="68" customWidth="1"/>
    <col min="7573" max="7573" width="6.28515625" style="68" customWidth="1"/>
    <col min="7574" max="7574" width="8.28515625" style="68" customWidth="1"/>
    <col min="7575" max="7575" width="6.28515625" style="68" customWidth="1"/>
    <col min="7576" max="7576" width="6" style="68" customWidth="1"/>
    <col min="7577" max="7820" width="9.140625" style="68"/>
    <col min="7821" max="7821" width="3.7109375" style="68" customWidth="1"/>
    <col min="7822" max="7822" width="21.7109375" style="68" customWidth="1"/>
    <col min="7823" max="7823" width="7.42578125" style="68" customWidth="1"/>
    <col min="7824" max="7824" width="5.7109375" style="68" customWidth="1"/>
    <col min="7825" max="7825" width="7.5703125" style="68" customWidth="1"/>
    <col min="7826" max="7827" width="5.7109375" style="68" customWidth="1"/>
    <col min="7828" max="7828" width="7.7109375" style="68" customWidth="1"/>
    <col min="7829" max="7829" width="6.28515625" style="68" customWidth="1"/>
    <col min="7830" max="7830" width="8.28515625" style="68" customWidth="1"/>
    <col min="7831" max="7831" width="6.28515625" style="68" customWidth="1"/>
    <col min="7832" max="7832" width="6" style="68" customWidth="1"/>
    <col min="7833" max="8076" width="9.140625" style="68"/>
    <col min="8077" max="8077" width="3.7109375" style="68" customWidth="1"/>
    <col min="8078" max="8078" width="21.7109375" style="68" customWidth="1"/>
    <col min="8079" max="8079" width="7.42578125" style="68" customWidth="1"/>
    <col min="8080" max="8080" width="5.7109375" style="68" customWidth="1"/>
    <col min="8081" max="8081" width="7.5703125" style="68" customWidth="1"/>
    <col min="8082" max="8083" width="5.7109375" style="68" customWidth="1"/>
    <col min="8084" max="8084" width="7.7109375" style="68" customWidth="1"/>
    <col min="8085" max="8085" width="6.28515625" style="68" customWidth="1"/>
    <col min="8086" max="8086" width="8.28515625" style="68" customWidth="1"/>
    <col min="8087" max="8087" width="6.28515625" style="68" customWidth="1"/>
    <col min="8088" max="8088" width="6" style="68" customWidth="1"/>
    <col min="8089" max="8332" width="9.140625" style="68"/>
    <col min="8333" max="8333" width="3.7109375" style="68" customWidth="1"/>
    <col min="8334" max="8334" width="21.7109375" style="68" customWidth="1"/>
    <col min="8335" max="8335" width="7.42578125" style="68" customWidth="1"/>
    <col min="8336" max="8336" width="5.7109375" style="68" customWidth="1"/>
    <col min="8337" max="8337" width="7.5703125" style="68" customWidth="1"/>
    <col min="8338" max="8339" width="5.7109375" style="68" customWidth="1"/>
    <col min="8340" max="8340" width="7.7109375" style="68" customWidth="1"/>
    <col min="8341" max="8341" width="6.28515625" style="68" customWidth="1"/>
    <col min="8342" max="8342" width="8.28515625" style="68" customWidth="1"/>
    <col min="8343" max="8343" width="6.28515625" style="68" customWidth="1"/>
    <col min="8344" max="8344" width="6" style="68" customWidth="1"/>
    <col min="8345" max="8588" width="9.140625" style="68"/>
    <col min="8589" max="8589" width="3.7109375" style="68" customWidth="1"/>
    <col min="8590" max="8590" width="21.7109375" style="68" customWidth="1"/>
    <col min="8591" max="8591" width="7.42578125" style="68" customWidth="1"/>
    <col min="8592" max="8592" width="5.7109375" style="68" customWidth="1"/>
    <col min="8593" max="8593" width="7.5703125" style="68" customWidth="1"/>
    <col min="8594" max="8595" width="5.7109375" style="68" customWidth="1"/>
    <col min="8596" max="8596" width="7.7109375" style="68" customWidth="1"/>
    <col min="8597" max="8597" width="6.28515625" style="68" customWidth="1"/>
    <col min="8598" max="8598" width="8.28515625" style="68" customWidth="1"/>
    <col min="8599" max="8599" width="6.28515625" style="68" customWidth="1"/>
    <col min="8600" max="8600" width="6" style="68" customWidth="1"/>
    <col min="8601" max="8844" width="9.140625" style="68"/>
    <col min="8845" max="8845" width="3.7109375" style="68" customWidth="1"/>
    <col min="8846" max="8846" width="21.7109375" style="68" customWidth="1"/>
    <col min="8847" max="8847" width="7.42578125" style="68" customWidth="1"/>
    <col min="8848" max="8848" width="5.7109375" style="68" customWidth="1"/>
    <col min="8849" max="8849" width="7.5703125" style="68" customWidth="1"/>
    <col min="8850" max="8851" width="5.7109375" style="68" customWidth="1"/>
    <col min="8852" max="8852" width="7.7109375" style="68" customWidth="1"/>
    <col min="8853" max="8853" width="6.28515625" style="68" customWidth="1"/>
    <col min="8854" max="8854" width="8.28515625" style="68" customWidth="1"/>
    <col min="8855" max="8855" width="6.28515625" style="68" customWidth="1"/>
    <col min="8856" max="8856" width="6" style="68" customWidth="1"/>
    <col min="8857" max="9100" width="9.140625" style="68"/>
    <col min="9101" max="9101" width="3.7109375" style="68" customWidth="1"/>
    <col min="9102" max="9102" width="21.7109375" style="68" customWidth="1"/>
    <col min="9103" max="9103" width="7.42578125" style="68" customWidth="1"/>
    <col min="9104" max="9104" width="5.7109375" style="68" customWidth="1"/>
    <col min="9105" max="9105" width="7.5703125" style="68" customWidth="1"/>
    <col min="9106" max="9107" width="5.7109375" style="68" customWidth="1"/>
    <col min="9108" max="9108" width="7.7109375" style="68" customWidth="1"/>
    <col min="9109" max="9109" width="6.28515625" style="68" customWidth="1"/>
    <col min="9110" max="9110" width="8.28515625" style="68" customWidth="1"/>
    <col min="9111" max="9111" width="6.28515625" style="68" customWidth="1"/>
    <col min="9112" max="9112" width="6" style="68" customWidth="1"/>
    <col min="9113" max="9356" width="9.140625" style="68"/>
    <col min="9357" max="9357" width="3.7109375" style="68" customWidth="1"/>
    <col min="9358" max="9358" width="21.7109375" style="68" customWidth="1"/>
    <col min="9359" max="9359" width="7.42578125" style="68" customWidth="1"/>
    <col min="9360" max="9360" width="5.7109375" style="68" customWidth="1"/>
    <col min="9361" max="9361" width="7.5703125" style="68" customWidth="1"/>
    <col min="9362" max="9363" width="5.7109375" style="68" customWidth="1"/>
    <col min="9364" max="9364" width="7.7109375" style="68" customWidth="1"/>
    <col min="9365" max="9365" width="6.28515625" style="68" customWidth="1"/>
    <col min="9366" max="9366" width="8.28515625" style="68" customWidth="1"/>
    <col min="9367" max="9367" width="6.28515625" style="68" customWidth="1"/>
    <col min="9368" max="9368" width="6" style="68" customWidth="1"/>
    <col min="9369" max="9612" width="9.140625" style="68"/>
    <col min="9613" max="9613" width="3.7109375" style="68" customWidth="1"/>
    <col min="9614" max="9614" width="21.7109375" style="68" customWidth="1"/>
    <col min="9615" max="9615" width="7.42578125" style="68" customWidth="1"/>
    <col min="9616" max="9616" width="5.7109375" style="68" customWidth="1"/>
    <col min="9617" max="9617" width="7.5703125" style="68" customWidth="1"/>
    <col min="9618" max="9619" width="5.7109375" style="68" customWidth="1"/>
    <col min="9620" max="9620" width="7.7109375" style="68" customWidth="1"/>
    <col min="9621" max="9621" width="6.28515625" style="68" customWidth="1"/>
    <col min="9622" max="9622" width="8.28515625" style="68" customWidth="1"/>
    <col min="9623" max="9623" width="6.28515625" style="68" customWidth="1"/>
    <col min="9624" max="9624" width="6" style="68" customWidth="1"/>
    <col min="9625" max="9868" width="9.140625" style="68"/>
    <col min="9869" max="9869" width="3.7109375" style="68" customWidth="1"/>
    <col min="9870" max="9870" width="21.7109375" style="68" customWidth="1"/>
    <col min="9871" max="9871" width="7.42578125" style="68" customWidth="1"/>
    <col min="9872" max="9872" width="5.7109375" style="68" customWidth="1"/>
    <col min="9873" max="9873" width="7.5703125" style="68" customWidth="1"/>
    <col min="9874" max="9875" width="5.7109375" style="68" customWidth="1"/>
    <col min="9876" max="9876" width="7.7109375" style="68" customWidth="1"/>
    <col min="9877" max="9877" width="6.28515625" style="68" customWidth="1"/>
    <col min="9878" max="9878" width="8.28515625" style="68" customWidth="1"/>
    <col min="9879" max="9879" width="6.28515625" style="68" customWidth="1"/>
    <col min="9880" max="9880" width="6" style="68" customWidth="1"/>
    <col min="9881" max="10124" width="9.140625" style="68"/>
    <col min="10125" max="10125" width="3.7109375" style="68" customWidth="1"/>
    <col min="10126" max="10126" width="21.7109375" style="68" customWidth="1"/>
    <col min="10127" max="10127" width="7.42578125" style="68" customWidth="1"/>
    <col min="10128" max="10128" width="5.7109375" style="68" customWidth="1"/>
    <col min="10129" max="10129" width="7.5703125" style="68" customWidth="1"/>
    <col min="10130" max="10131" width="5.7109375" style="68" customWidth="1"/>
    <col min="10132" max="10132" width="7.7109375" style="68" customWidth="1"/>
    <col min="10133" max="10133" width="6.28515625" style="68" customWidth="1"/>
    <col min="10134" max="10134" width="8.28515625" style="68" customWidth="1"/>
    <col min="10135" max="10135" width="6.28515625" style="68" customWidth="1"/>
    <col min="10136" max="10136" width="6" style="68" customWidth="1"/>
    <col min="10137" max="10380" width="9.140625" style="68"/>
    <col min="10381" max="10381" width="3.7109375" style="68" customWidth="1"/>
    <col min="10382" max="10382" width="21.7109375" style="68" customWidth="1"/>
    <col min="10383" max="10383" width="7.42578125" style="68" customWidth="1"/>
    <col min="10384" max="10384" width="5.7109375" style="68" customWidth="1"/>
    <col min="10385" max="10385" width="7.5703125" style="68" customWidth="1"/>
    <col min="10386" max="10387" width="5.7109375" style="68" customWidth="1"/>
    <col min="10388" max="10388" width="7.7109375" style="68" customWidth="1"/>
    <col min="10389" max="10389" width="6.28515625" style="68" customWidth="1"/>
    <col min="10390" max="10390" width="8.28515625" style="68" customWidth="1"/>
    <col min="10391" max="10391" width="6.28515625" style="68" customWidth="1"/>
    <col min="10392" max="10392" width="6" style="68" customWidth="1"/>
    <col min="10393" max="10636" width="9.140625" style="68"/>
    <col min="10637" max="10637" width="3.7109375" style="68" customWidth="1"/>
    <col min="10638" max="10638" width="21.7109375" style="68" customWidth="1"/>
    <col min="10639" max="10639" width="7.42578125" style="68" customWidth="1"/>
    <col min="10640" max="10640" width="5.7109375" style="68" customWidth="1"/>
    <col min="10641" max="10641" width="7.5703125" style="68" customWidth="1"/>
    <col min="10642" max="10643" width="5.7109375" style="68" customWidth="1"/>
    <col min="10644" max="10644" width="7.7109375" style="68" customWidth="1"/>
    <col min="10645" max="10645" width="6.28515625" style="68" customWidth="1"/>
    <col min="10646" max="10646" width="8.28515625" style="68" customWidth="1"/>
    <col min="10647" max="10647" width="6.28515625" style="68" customWidth="1"/>
    <col min="10648" max="10648" width="6" style="68" customWidth="1"/>
    <col min="10649" max="10892" width="9.140625" style="68"/>
    <col min="10893" max="10893" width="3.7109375" style="68" customWidth="1"/>
    <col min="10894" max="10894" width="21.7109375" style="68" customWidth="1"/>
    <col min="10895" max="10895" width="7.42578125" style="68" customWidth="1"/>
    <col min="10896" max="10896" width="5.7109375" style="68" customWidth="1"/>
    <col min="10897" max="10897" width="7.5703125" style="68" customWidth="1"/>
    <col min="10898" max="10899" width="5.7109375" style="68" customWidth="1"/>
    <col min="10900" max="10900" width="7.7109375" style="68" customWidth="1"/>
    <col min="10901" max="10901" width="6.28515625" style="68" customWidth="1"/>
    <col min="10902" max="10902" width="8.28515625" style="68" customWidth="1"/>
    <col min="10903" max="10903" width="6.28515625" style="68" customWidth="1"/>
    <col min="10904" max="10904" width="6" style="68" customWidth="1"/>
    <col min="10905" max="11148" width="9.140625" style="68"/>
    <col min="11149" max="11149" width="3.7109375" style="68" customWidth="1"/>
    <col min="11150" max="11150" width="21.7109375" style="68" customWidth="1"/>
    <col min="11151" max="11151" width="7.42578125" style="68" customWidth="1"/>
    <col min="11152" max="11152" width="5.7109375" style="68" customWidth="1"/>
    <col min="11153" max="11153" width="7.5703125" style="68" customWidth="1"/>
    <col min="11154" max="11155" width="5.7109375" style="68" customWidth="1"/>
    <col min="11156" max="11156" width="7.7109375" style="68" customWidth="1"/>
    <col min="11157" max="11157" width="6.28515625" style="68" customWidth="1"/>
    <col min="11158" max="11158" width="8.28515625" style="68" customWidth="1"/>
    <col min="11159" max="11159" width="6.28515625" style="68" customWidth="1"/>
    <col min="11160" max="11160" width="6" style="68" customWidth="1"/>
    <col min="11161" max="11404" width="9.140625" style="68"/>
    <col min="11405" max="11405" width="3.7109375" style="68" customWidth="1"/>
    <col min="11406" max="11406" width="21.7109375" style="68" customWidth="1"/>
    <col min="11407" max="11407" width="7.42578125" style="68" customWidth="1"/>
    <col min="11408" max="11408" width="5.7109375" style="68" customWidth="1"/>
    <col min="11409" max="11409" width="7.5703125" style="68" customWidth="1"/>
    <col min="11410" max="11411" width="5.7109375" style="68" customWidth="1"/>
    <col min="11412" max="11412" width="7.7109375" style="68" customWidth="1"/>
    <col min="11413" max="11413" width="6.28515625" style="68" customWidth="1"/>
    <col min="11414" max="11414" width="8.28515625" style="68" customWidth="1"/>
    <col min="11415" max="11415" width="6.28515625" style="68" customWidth="1"/>
    <col min="11416" max="11416" width="6" style="68" customWidth="1"/>
    <col min="11417" max="11660" width="9.140625" style="68"/>
    <col min="11661" max="11661" width="3.7109375" style="68" customWidth="1"/>
    <col min="11662" max="11662" width="21.7109375" style="68" customWidth="1"/>
    <col min="11663" max="11663" width="7.42578125" style="68" customWidth="1"/>
    <col min="11664" max="11664" width="5.7109375" style="68" customWidth="1"/>
    <col min="11665" max="11665" width="7.5703125" style="68" customWidth="1"/>
    <col min="11666" max="11667" width="5.7109375" style="68" customWidth="1"/>
    <col min="11668" max="11668" width="7.7109375" style="68" customWidth="1"/>
    <col min="11669" max="11669" width="6.28515625" style="68" customWidth="1"/>
    <col min="11670" max="11670" width="8.28515625" style="68" customWidth="1"/>
    <col min="11671" max="11671" width="6.28515625" style="68" customWidth="1"/>
    <col min="11672" max="11672" width="6" style="68" customWidth="1"/>
    <col min="11673" max="11916" width="9.140625" style="68"/>
    <col min="11917" max="11917" width="3.7109375" style="68" customWidth="1"/>
    <col min="11918" max="11918" width="21.7109375" style="68" customWidth="1"/>
    <col min="11919" max="11919" width="7.42578125" style="68" customWidth="1"/>
    <col min="11920" max="11920" width="5.7109375" style="68" customWidth="1"/>
    <col min="11921" max="11921" width="7.5703125" style="68" customWidth="1"/>
    <col min="11922" max="11923" width="5.7109375" style="68" customWidth="1"/>
    <col min="11924" max="11924" width="7.7109375" style="68" customWidth="1"/>
    <col min="11925" max="11925" width="6.28515625" style="68" customWidth="1"/>
    <col min="11926" max="11926" width="8.28515625" style="68" customWidth="1"/>
    <col min="11927" max="11927" width="6.28515625" style="68" customWidth="1"/>
    <col min="11928" max="11928" width="6" style="68" customWidth="1"/>
    <col min="11929" max="12172" width="9.140625" style="68"/>
    <col min="12173" max="12173" width="3.7109375" style="68" customWidth="1"/>
    <col min="12174" max="12174" width="21.7109375" style="68" customWidth="1"/>
    <col min="12175" max="12175" width="7.42578125" style="68" customWidth="1"/>
    <col min="12176" max="12176" width="5.7109375" style="68" customWidth="1"/>
    <col min="12177" max="12177" width="7.5703125" style="68" customWidth="1"/>
    <col min="12178" max="12179" width="5.7109375" style="68" customWidth="1"/>
    <col min="12180" max="12180" width="7.7109375" style="68" customWidth="1"/>
    <col min="12181" max="12181" width="6.28515625" style="68" customWidth="1"/>
    <col min="12182" max="12182" width="8.28515625" style="68" customWidth="1"/>
    <col min="12183" max="12183" width="6.28515625" style="68" customWidth="1"/>
    <col min="12184" max="12184" width="6" style="68" customWidth="1"/>
    <col min="12185" max="12428" width="9.140625" style="68"/>
    <col min="12429" max="12429" width="3.7109375" style="68" customWidth="1"/>
    <col min="12430" max="12430" width="21.7109375" style="68" customWidth="1"/>
    <col min="12431" max="12431" width="7.42578125" style="68" customWidth="1"/>
    <col min="12432" max="12432" width="5.7109375" style="68" customWidth="1"/>
    <col min="12433" max="12433" width="7.5703125" style="68" customWidth="1"/>
    <col min="12434" max="12435" width="5.7109375" style="68" customWidth="1"/>
    <col min="12436" max="12436" width="7.7109375" style="68" customWidth="1"/>
    <col min="12437" max="12437" width="6.28515625" style="68" customWidth="1"/>
    <col min="12438" max="12438" width="8.28515625" style="68" customWidth="1"/>
    <col min="12439" max="12439" width="6.28515625" style="68" customWidth="1"/>
    <col min="12440" max="12440" width="6" style="68" customWidth="1"/>
    <col min="12441" max="12684" width="9.140625" style="68"/>
    <col min="12685" max="12685" width="3.7109375" style="68" customWidth="1"/>
    <col min="12686" max="12686" width="21.7109375" style="68" customWidth="1"/>
    <col min="12687" max="12687" width="7.42578125" style="68" customWidth="1"/>
    <col min="12688" max="12688" width="5.7109375" style="68" customWidth="1"/>
    <col min="12689" max="12689" width="7.5703125" style="68" customWidth="1"/>
    <col min="12690" max="12691" width="5.7109375" style="68" customWidth="1"/>
    <col min="12692" max="12692" width="7.7109375" style="68" customWidth="1"/>
    <col min="12693" max="12693" width="6.28515625" style="68" customWidth="1"/>
    <col min="12694" max="12694" width="8.28515625" style="68" customWidth="1"/>
    <col min="12695" max="12695" width="6.28515625" style="68" customWidth="1"/>
    <col min="12696" max="12696" width="6" style="68" customWidth="1"/>
    <col min="12697" max="12940" width="9.140625" style="68"/>
    <col min="12941" max="12941" width="3.7109375" style="68" customWidth="1"/>
    <col min="12942" max="12942" width="21.7109375" style="68" customWidth="1"/>
    <col min="12943" max="12943" width="7.42578125" style="68" customWidth="1"/>
    <col min="12944" max="12944" width="5.7109375" style="68" customWidth="1"/>
    <col min="12945" max="12945" width="7.5703125" style="68" customWidth="1"/>
    <col min="12946" max="12947" width="5.7109375" style="68" customWidth="1"/>
    <col min="12948" max="12948" width="7.7109375" style="68" customWidth="1"/>
    <col min="12949" max="12949" width="6.28515625" style="68" customWidth="1"/>
    <col min="12950" max="12950" width="8.28515625" style="68" customWidth="1"/>
    <col min="12951" max="12951" width="6.28515625" style="68" customWidth="1"/>
    <col min="12952" max="12952" width="6" style="68" customWidth="1"/>
    <col min="12953" max="13196" width="9.140625" style="68"/>
    <col min="13197" max="13197" width="3.7109375" style="68" customWidth="1"/>
    <col min="13198" max="13198" width="21.7109375" style="68" customWidth="1"/>
    <col min="13199" max="13199" width="7.42578125" style="68" customWidth="1"/>
    <col min="13200" max="13200" width="5.7109375" style="68" customWidth="1"/>
    <col min="13201" max="13201" width="7.5703125" style="68" customWidth="1"/>
    <col min="13202" max="13203" width="5.7109375" style="68" customWidth="1"/>
    <col min="13204" max="13204" width="7.7109375" style="68" customWidth="1"/>
    <col min="13205" max="13205" width="6.28515625" style="68" customWidth="1"/>
    <col min="13206" max="13206" width="8.28515625" style="68" customWidth="1"/>
    <col min="13207" max="13207" width="6.28515625" style="68" customWidth="1"/>
    <col min="13208" max="13208" width="6" style="68" customWidth="1"/>
    <col min="13209" max="13452" width="9.140625" style="68"/>
    <col min="13453" max="13453" width="3.7109375" style="68" customWidth="1"/>
    <col min="13454" max="13454" width="21.7109375" style="68" customWidth="1"/>
    <col min="13455" max="13455" width="7.42578125" style="68" customWidth="1"/>
    <col min="13456" max="13456" width="5.7109375" style="68" customWidth="1"/>
    <col min="13457" max="13457" width="7.5703125" style="68" customWidth="1"/>
    <col min="13458" max="13459" width="5.7109375" style="68" customWidth="1"/>
    <col min="13460" max="13460" width="7.7109375" style="68" customWidth="1"/>
    <col min="13461" max="13461" width="6.28515625" style="68" customWidth="1"/>
    <col min="13462" max="13462" width="8.28515625" style="68" customWidth="1"/>
    <col min="13463" max="13463" width="6.28515625" style="68" customWidth="1"/>
    <col min="13464" max="13464" width="6" style="68" customWidth="1"/>
    <col min="13465" max="13708" width="9.140625" style="68"/>
    <col min="13709" max="13709" width="3.7109375" style="68" customWidth="1"/>
    <col min="13710" max="13710" width="21.7109375" style="68" customWidth="1"/>
    <col min="13711" max="13711" width="7.42578125" style="68" customWidth="1"/>
    <col min="13712" max="13712" width="5.7109375" style="68" customWidth="1"/>
    <col min="13713" max="13713" width="7.5703125" style="68" customWidth="1"/>
    <col min="13714" max="13715" width="5.7109375" style="68" customWidth="1"/>
    <col min="13716" max="13716" width="7.7109375" style="68" customWidth="1"/>
    <col min="13717" max="13717" width="6.28515625" style="68" customWidth="1"/>
    <col min="13718" max="13718" width="8.28515625" style="68" customWidth="1"/>
    <col min="13719" max="13719" width="6.28515625" style="68" customWidth="1"/>
    <col min="13720" max="13720" width="6" style="68" customWidth="1"/>
    <col min="13721" max="13964" width="9.140625" style="68"/>
    <col min="13965" max="13965" width="3.7109375" style="68" customWidth="1"/>
    <col min="13966" max="13966" width="21.7109375" style="68" customWidth="1"/>
    <col min="13967" max="13967" width="7.42578125" style="68" customWidth="1"/>
    <col min="13968" max="13968" width="5.7109375" style="68" customWidth="1"/>
    <col min="13969" max="13969" width="7.5703125" style="68" customWidth="1"/>
    <col min="13970" max="13971" width="5.7109375" style="68" customWidth="1"/>
    <col min="13972" max="13972" width="7.7109375" style="68" customWidth="1"/>
    <col min="13973" max="13973" width="6.28515625" style="68" customWidth="1"/>
    <col min="13974" max="13974" width="8.28515625" style="68" customWidth="1"/>
    <col min="13975" max="13975" width="6.28515625" style="68" customWidth="1"/>
    <col min="13976" max="13976" width="6" style="68" customWidth="1"/>
    <col min="13977" max="14220" width="9.140625" style="68"/>
    <col min="14221" max="14221" width="3.7109375" style="68" customWidth="1"/>
    <col min="14222" max="14222" width="21.7109375" style="68" customWidth="1"/>
    <col min="14223" max="14223" width="7.42578125" style="68" customWidth="1"/>
    <col min="14224" max="14224" width="5.7109375" style="68" customWidth="1"/>
    <col min="14225" max="14225" width="7.5703125" style="68" customWidth="1"/>
    <col min="14226" max="14227" width="5.7109375" style="68" customWidth="1"/>
    <col min="14228" max="14228" width="7.7109375" style="68" customWidth="1"/>
    <col min="14229" max="14229" width="6.28515625" style="68" customWidth="1"/>
    <col min="14230" max="14230" width="8.28515625" style="68" customWidth="1"/>
    <col min="14231" max="14231" width="6.28515625" style="68" customWidth="1"/>
    <col min="14232" max="14232" width="6" style="68" customWidth="1"/>
    <col min="14233" max="14476" width="9.140625" style="68"/>
    <col min="14477" max="14477" width="3.7109375" style="68" customWidth="1"/>
    <col min="14478" max="14478" width="21.7109375" style="68" customWidth="1"/>
    <col min="14479" max="14479" width="7.42578125" style="68" customWidth="1"/>
    <col min="14480" max="14480" width="5.7109375" style="68" customWidth="1"/>
    <col min="14481" max="14481" width="7.5703125" style="68" customWidth="1"/>
    <col min="14482" max="14483" width="5.7109375" style="68" customWidth="1"/>
    <col min="14484" max="14484" width="7.7109375" style="68" customWidth="1"/>
    <col min="14485" max="14485" width="6.28515625" style="68" customWidth="1"/>
    <col min="14486" max="14486" width="8.28515625" style="68" customWidth="1"/>
    <col min="14487" max="14487" width="6.28515625" style="68" customWidth="1"/>
    <col min="14488" max="14488" width="6" style="68" customWidth="1"/>
    <col min="14489" max="14732" width="9.140625" style="68"/>
    <col min="14733" max="14733" width="3.7109375" style="68" customWidth="1"/>
    <col min="14734" max="14734" width="21.7109375" style="68" customWidth="1"/>
    <col min="14735" max="14735" width="7.42578125" style="68" customWidth="1"/>
    <col min="14736" max="14736" width="5.7109375" style="68" customWidth="1"/>
    <col min="14737" max="14737" width="7.5703125" style="68" customWidth="1"/>
    <col min="14738" max="14739" width="5.7109375" style="68" customWidth="1"/>
    <col min="14740" max="14740" width="7.7109375" style="68" customWidth="1"/>
    <col min="14741" max="14741" width="6.28515625" style="68" customWidth="1"/>
    <col min="14742" max="14742" width="8.28515625" style="68" customWidth="1"/>
    <col min="14743" max="14743" width="6.28515625" style="68" customWidth="1"/>
    <col min="14744" max="14744" width="6" style="68" customWidth="1"/>
    <col min="14745" max="14988" width="9.140625" style="68"/>
    <col min="14989" max="14989" width="3.7109375" style="68" customWidth="1"/>
    <col min="14990" max="14990" width="21.7109375" style="68" customWidth="1"/>
    <col min="14991" max="14991" width="7.42578125" style="68" customWidth="1"/>
    <col min="14992" max="14992" width="5.7109375" style="68" customWidth="1"/>
    <col min="14993" max="14993" width="7.5703125" style="68" customWidth="1"/>
    <col min="14994" max="14995" width="5.7109375" style="68" customWidth="1"/>
    <col min="14996" max="14996" width="7.7109375" style="68" customWidth="1"/>
    <col min="14997" max="14997" width="6.28515625" style="68" customWidth="1"/>
    <col min="14998" max="14998" width="8.28515625" style="68" customWidth="1"/>
    <col min="14999" max="14999" width="6.28515625" style="68" customWidth="1"/>
    <col min="15000" max="15000" width="6" style="68" customWidth="1"/>
    <col min="15001" max="15244" width="9.140625" style="68"/>
    <col min="15245" max="15245" width="3.7109375" style="68" customWidth="1"/>
    <col min="15246" max="15246" width="21.7109375" style="68" customWidth="1"/>
    <col min="15247" max="15247" width="7.42578125" style="68" customWidth="1"/>
    <col min="15248" max="15248" width="5.7109375" style="68" customWidth="1"/>
    <col min="15249" max="15249" width="7.5703125" style="68" customWidth="1"/>
    <col min="15250" max="15251" width="5.7109375" style="68" customWidth="1"/>
    <col min="15252" max="15252" width="7.7109375" style="68" customWidth="1"/>
    <col min="15253" max="15253" width="6.28515625" style="68" customWidth="1"/>
    <col min="15254" max="15254" width="8.28515625" style="68" customWidth="1"/>
    <col min="15255" max="15255" width="6.28515625" style="68" customWidth="1"/>
    <col min="15256" max="15256" width="6" style="68" customWidth="1"/>
    <col min="15257" max="15500" width="9.140625" style="68"/>
    <col min="15501" max="15501" width="3.7109375" style="68" customWidth="1"/>
    <col min="15502" max="15502" width="21.7109375" style="68" customWidth="1"/>
    <col min="15503" max="15503" width="7.42578125" style="68" customWidth="1"/>
    <col min="15504" max="15504" width="5.7109375" style="68" customWidth="1"/>
    <col min="15505" max="15505" width="7.5703125" style="68" customWidth="1"/>
    <col min="15506" max="15507" width="5.7109375" style="68" customWidth="1"/>
    <col min="15508" max="15508" width="7.7109375" style="68" customWidth="1"/>
    <col min="15509" max="15509" width="6.28515625" style="68" customWidth="1"/>
    <col min="15510" max="15510" width="8.28515625" style="68" customWidth="1"/>
    <col min="15511" max="15511" width="6.28515625" style="68" customWidth="1"/>
    <col min="15512" max="15512" width="6" style="68" customWidth="1"/>
    <col min="15513" max="15756" width="9.140625" style="68"/>
    <col min="15757" max="15757" width="3.7109375" style="68" customWidth="1"/>
    <col min="15758" max="15758" width="21.7109375" style="68" customWidth="1"/>
    <col min="15759" max="15759" width="7.42578125" style="68" customWidth="1"/>
    <col min="15760" max="15760" width="5.7109375" style="68" customWidth="1"/>
    <col min="15761" max="15761" width="7.5703125" style="68" customWidth="1"/>
    <col min="15762" max="15763" width="5.7109375" style="68" customWidth="1"/>
    <col min="15764" max="15764" width="7.7109375" style="68" customWidth="1"/>
    <col min="15765" max="15765" width="6.28515625" style="68" customWidth="1"/>
    <col min="15766" max="15766" width="8.28515625" style="68" customWidth="1"/>
    <col min="15767" max="15767" width="6.28515625" style="68" customWidth="1"/>
    <col min="15768" max="15768" width="6" style="68" customWidth="1"/>
    <col min="15769" max="16012" width="9.140625" style="68"/>
    <col min="16013" max="16013" width="3.7109375" style="68" customWidth="1"/>
    <col min="16014" max="16014" width="21.7109375" style="68" customWidth="1"/>
    <col min="16015" max="16015" width="7.42578125" style="68" customWidth="1"/>
    <col min="16016" max="16016" width="5.7109375" style="68" customWidth="1"/>
    <col min="16017" max="16017" width="7.5703125" style="68" customWidth="1"/>
    <col min="16018" max="16019" width="5.7109375" style="68" customWidth="1"/>
    <col min="16020" max="16020" width="7.7109375" style="68" customWidth="1"/>
    <col min="16021" max="16021" width="6.28515625" style="68" customWidth="1"/>
    <col min="16022" max="16022" width="8.28515625" style="68" customWidth="1"/>
    <col min="16023" max="16023" width="6.28515625" style="68" customWidth="1"/>
    <col min="16024" max="16024" width="6" style="68" customWidth="1"/>
    <col min="16025" max="16384" width="9.140625" style="68"/>
  </cols>
  <sheetData>
    <row r="1" spans="1:12" s="94" customFormat="1" ht="30" customHeight="1" x14ac:dyDescent="0.2">
      <c r="A1" s="303" t="s">
        <v>34</v>
      </c>
      <c r="B1" s="304"/>
      <c r="C1" s="270" t="s">
        <v>115</v>
      </c>
      <c r="D1" s="270"/>
      <c r="E1" s="270"/>
      <c r="F1" s="270"/>
      <c r="G1" s="270"/>
      <c r="H1" s="270"/>
      <c r="I1" s="270"/>
      <c r="J1" s="270"/>
      <c r="K1" s="270"/>
      <c r="L1" s="271"/>
    </row>
    <row r="2" spans="1:12" s="67" customFormat="1" ht="24.95" customHeight="1" x14ac:dyDescent="0.2">
      <c r="A2" s="305" t="s">
        <v>154</v>
      </c>
      <c r="B2" s="306"/>
      <c r="C2" s="307" t="s">
        <v>40</v>
      </c>
      <c r="D2" s="307"/>
      <c r="E2" s="307"/>
      <c r="F2" s="307"/>
      <c r="G2" s="307"/>
      <c r="H2" s="307"/>
      <c r="I2" s="307"/>
      <c r="J2" s="307"/>
      <c r="K2" s="307"/>
      <c r="L2" s="308"/>
    </row>
    <row r="3" spans="1:12" ht="11.45" customHeight="1" x14ac:dyDescent="0.2">
      <c r="A3" s="276" t="s">
        <v>94</v>
      </c>
      <c r="B3" s="280" t="s">
        <v>155</v>
      </c>
      <c r="C3" s="284" t="s">
        <v>466</v>
      </c>
      <c r="D3" s="282"/>
      <c r="E3" s="282"/>
      <c r="F3" s="282"/>
      <c r="G3" s="282"/>
      <c r="H3" s="282" t="s">
        <v>468</v>
      </c>
      <c r="I3" s="282"/>
      <c r="J3" s="282"/>
      <c r="K3" s="282"/>
      <c r="L3" s="285"/>
    </row>
    <row r="4" spans="1:12" s="67" customFormat="1" ht="11.45" customHeight="1" x14ac:dyDescent="0.2">
      <c r="A4" s="277"/>
      <c r="B4" s="281"/>
      <c r="C4" s="282" t="s">
        <v>96</v>
      </c>
      <c r="D4" s="282"/>
      <c r="E4" s="282" t="s">
        <v>97</v>
      </c>
      <c r="F4" s="282"/>
      <c r="G4" s="282" t="s">
        <v>118</v>
      </c>
      <c r="H4" s="282" t="s">
        <v>96</v>
      </c>
      <c r="I4" s="282"/>
      <c r="J4" s="282" t="s">
        <v>97</v>
      </c>
      <c r="K4" s="282"/>
      <c r="L4" s="285" t="s">
        <v>118</v>
      </c>
    </row>
    <row r="5" spans="1:12" s="67" customFormat="1" ht="11.45" customHeight="1" x14ac:dyDescent="0.2">
      <c r="A5" s="278"/>
      <c r="B5" s="282"/>
      <c r="C5" s="282" t="s">
        <v>119</v>
      </c>
      <c r="D5" s="282" t="s">
        <v>120</v>
      </c>
      <c r="E5" s="282" t="s">
        <v>119</v>
      </c>
      <c r="F5" s="282" t="s">
        <v>120</v>
      </c>
      <c r="G5" s="282"/>
      <c r="H5" s="282" t="s">
        <v>119</v>
      </c>
      <c r="I5" s="282" t="s">
        <v>121</v>
      </c>
      <c r="J5" s="282" t="s">
        <v>119</v>
      </c>
      <c r="K5" s="282" t="s">
        <v>121</v>
      </c>
      <c r="L5" s="285"/>
    </row>
    <row r="6" spans="1:12" s="67" customFormat="1" ht="11.45" customHeight="1" x14ac:dyDescent="0.2">
      <c r="A6" s="277"/>
      <c r="B6" s="281"/>
      <c r="C6" s="282"/>
      <c r="D6" s="282"/>
      <c r="E6" s="282"/>
      <c r="F6" s="282"/>
      <c r="G6" s="282"/>
      <c r="H6" s="282"/>
      <c r="I6" s="282"/>
      <c r="J6" s="282"/>
      <c r="K6" s="282"/>
      <c r="L6" s="285"/>
    </row>
    <row r="7" spans="1:12" s="67" customFormat="1" ht="11.45" customHeight="1" x14ac:dyDescent="0.2">
      <c r="A7" s="277"/>
      <c r="B7" s="281"/>
      <c r="C7" s="282"/>
      <c r="D7" s="282"/>
      <c r="E7" s="282"/>
      <c r="F7" s="282"/>
      <c r="G7" s="282"/>
      <c r="H7" s="282"/>
      <c r="I7" s="282"/>
      <c r="J7" s="282"/>
      <c r="K7" s="282"/>
      <c r="L7" s="285"/>
    </row>
    <row r="8" spans="1:12" s="67" customFormat="1" ht="11.45" customHeight="1" x14ac:dyDescent="0.2">
      <c r="A8" s="277"/>
      <c r="B8" s="281"/>
      <c r="C8" s="282"/>
      <c r="D8" s="282"/>
      <c r="E8" s="282"/>
      <c r="F8" s="282"/>
      <c r="G8" s="282"/>
      <c r="H8" s="282"/>
      <c r="I8" s="282"/>
      <c r="J8" s="282"/>
      <c r="K8" s="282"/>
      <c r="L8" s="285"/>
    </row>
    <row r="9" spans="1:12" s="67" customFormat="1" ht="11.45" customHeight="1" x14ac:dyDescent="0.2">
      <c r="A9" s="277"/>
      <c r="B9" s="281"/>
      <c r="C9" s="282"/>
      <c r="D9" s="282"/>
      <c r="E9" s="282"/>
      <c r="F9" s="282"/>
      <c r="G9" s="282"/>
      <c r="H9" s="282"/>
      <c r="I9" s="282"/>
      <c r="J9" s="282"/>
      <c r="K9" s="282"/>
      <c r="L9" s="285"/>
    </row>
    <row r="10" spans="1:12" s="67" customFormat="1" ht="11.45" customHeight="1" x14ac:dyDescent="0.2">
      <c r="A10" s="277"/>
      <c r="B10" s="281"/>
      <c r="C10" s="282"/>
      <c r="D10" s="282"/>
      <c r="E10" s="282"/>
      <c r="F10" s="282"/>
      <c r="G10" s="282"/>
      <c r="H10" s="282"/>
      <c r="I10" s="282"/>
      <c r="J10" s="282"/>
      <c r="K10" s="282"/>
      <c r="L10" s="285"/>
    </row>
    <row r="11" spans="1:12" s="67" customFormat="1" ht="11.45" customHeight="1" x14ac:dyDescent="0.2">
      <c r="A11" s="279"/>
      <c r="B11" s="283"/>
      <c r="C11" s="162" t="s">
        <v>100</v>
      </c>
      <c r="D11" s="162" t="s">
        <v>122</v>
      </c>
      <c r="E11" s="162" t="s">
        <v>100</v>
      </c>
      <c r="F11" s="162" t="s">
        <v>122</v>
      </c>
      <c r="G11" s="282" t="s">
        <v>100</v>
      </c>
      <c r="H11" s="282"/>
      <c r="I11" s="162" t="s">
        <v>122</v>
      </c>
      <c r="J11" s="162" t="s">
        <v>100</v>
      </c>
      <c r="K11" s="162" t="s">
        <v>122</v>
      </c>
      <c r="L11" s="163" t="s">
        <v>100</v>
      </c>
    </row>
    <row r="12" spans="1:12" s="95" customFormat="1" ht="11.45" customHeight="1" x14ac:dyDescent="0.2">
      <c r="A12" s="69">
        <v>1</v>
      </c>
      <c r="B12" s="70">
        <v>2</v>
      </c>
      <c r="C12" s="71">
        <v>3</v>
      </c>
      <c r="D12" s="70">
        <v>4</v>
      </c>
      <c r="E12" s="71">
        <v>5</v>
      </c>
      <c r="F12" s="70">
        <v>6</v>
      </c>
      <c r="G12" s="71">
        <v>7</v>
      </c>
      <c r="H12" s="70">
        <v>8</v>
      </c>
      <c r="I12" s="71">
        <v>9</v>
      </c>
      <c r="J12" s="70">
        <v>10</v>
      </c>
      <c r="K12" s="71">
        <v>11</v>
      </c>
      <c r="L12" s="72">
        <v>12</v>
      </c>
    </row>
    <row r="13" spans="1:12" s="67" customFormat="1" ht="21.95" customHeight="1" x14ac:dyDescent="0.2">
      <c r="A13" s="59">
        <f>IF(D13&lt;&gt;"",COUNTA($D$13:D13),"")</f>
        <v>1</v>
      </c>
      <c r="B13" s="96" t="s">
        <v>123</v>
      </c>
      <c r="C13" s="131">
        <v>539823</v>
      </c>
      <c r="D13" s="130">
        <v>31</v>
      </c>
      <c r="E13" s="128">
        <v>1937652</v>
      </c>
      <c r="F13" s="130">
        <v>30.7</v>
      </c>
      <c r="G13" s="130">
        <v>3.6</v>
      </c>
      <c r="H13" s="128">
        <v>1120981</v>
      </c>
      <c r="I13" s="130">
        <v>15.9</v>
      </c>
      <c r="J13" s="128">
        <v>4116623</v>
      </c>
      <c r="K13" s="130">
        <v>15.9</v>
      </c>
      <c r="L13" s="130">
        <v>3.7</v>
      </c>
    </row>
    <row r="14" spans="1:12" s="67" customFormat="1" ht="11.45" customHeight="1" x14ac:dyDescent="0.2">
      <c r="A14" s="59">
        <f>IF(D14&lt;&gt;"",COUNTA($D$13:D14),"")</f>
        <v>2</v>
      </c>
      <c r="B14" s="97" t="s">
        <v>124</v>
      </c>
      <c r="C14" s="132">
        <v>522655</v>
      </c>
      <c r="D14" s="127">
        <v>30</v>
      </c>
      <c r="E14" s="129">
        <v>1896152</v>
      </c>
      <c r="F14" s="127">
        <v>30.2</v>
      </c>
      <c r="G14" s="127">
        <v>3.6</v>
      </c>
      <c r="H14" s="129">
        <v>1084029</v>
      </c>
      <c r="I14" s="127">
        <v>15.2</v>
      </c>
      <c r="J14" s="129">
        <v>4019551</v>
      </c>
      <c r="K14" s="127">
        <v>15.5</v>
      </c>
      <c r="L14" s="127">
        <v>3.7</v>
      </c>
    </row>
    <row r="15" spans="1:12" ht="11.45" customHeight="1" x14ac:dyDescent="0.2">
      <c r="A15" s="59">
        <f>IF(D15&lt;&gt;"",COUNTA($D$13:D15),"")</f>
        <v>3</v>
      </c>
      <c r="B15" s="97" t="s">
        <v>125</v>
      </c>
      <c r="C15" s="132">
        <v>17168</v>
      </c>
      <c r="D15" s="127">
        <v>68.2</v>
      </c>
      <c r="E15" s="129">
        <v>41500</v>
      </c>
      <c r="F15" s="127">
        <v>54.4</v>
      </c>
      <c r="G15" s="127">
        <v>2.4</v>
      </c>
      <c r="H15" s="129">
        <v>36952</v>
      </c>
      <c r="I15" s="127">
        <v>38.799999999999997</v>
      </c>
      <c r="J15" s="129">
        <v>97072</v>
      </c>
      <c r="K15" s="127">
        <v>35.4</v>
      </c>
      <c r="L15" s="127">
        <v>2.6</v>
      </c>
    </row>
    <row r="16" spans="1:12" s="67" customFormat="1" ht="20.100000000000001" customHeight="1" x14ac:dyDescent="0.2">
      <c r="A16" s="59">
        <f>IF(D16&lt;&gt;"",COUNTA($D$13:D16),"")</f>
        <v>4</v>
      </c>
      <c r="B16" s="98" t="s">
        <v>427</v>
      </c>
      <c r="C16" s="131">
        <v>67423</v>
      </c>
      <c r="D16" s="130">
        <v>15.9</v>
      </c>
      <c r="E16" s="128">
        <v>165603</v>
      </c>
      <c r="F16" s="130">
        <v>14.9</v>
      </c>
      <c r="G16" s="130">
        <v>2.5</v>
      </c>
      <c r="H16" s="128">
        <v>159891</v>
      </c>
      <c r="I16" s="130">
        <v>9.6</v>
      </c>
      <c r="J16" s="128">
        <v>383100</v>
      </c>
      <c r="K16" s="130">
        <v>5.4</v>
      </c>
      <c r="L16" s="130">
        <v>2.4</v>
      </c>
    </row>
    <row r="17" spans="1:12" ht="11.45" customHeight="1" x14ac:dyDescent="0.2">
      <c r="A17" s="59">
        <f>IF(D17&lt;&gt;"",COUNTA($D$13:D17),"")</f>
        <v>5</v>
      </c>
      <c r="B17" s="97" t="s">
        <v>127</v>
      </c>
      <c r="C17" s="132">
        <v>60696</v>
      </c>
      <c r="D17" s="127">
        <v>11.4</v>
      </c>
      <c r="E17" s="129">
        <v>152763</v>
      </c>
      <c r="F17" s="127">
        <v>12.3</v>
      </c>
      <c r="G17" s="127">
        <v>2.5</v>
      </c>
      <c r="H17" s="129">
        <v>145265</v>
      </c>
      <c r="I17" s="127">
        <v>6.5</v>
      </c>
      <c r="J17" s="129">
        <v>354506</v>
      </c>
      <c r="K17" s="127">
        <v>4.0999999999999996</v>
      </c>
      <c r="L17" s="127">
        <v>2.4</v>
      </c>
    </row>
    <row r="18" spans="1:12" ht="11.45" customHeight="1" x14ac:dyDescent="0.2">
      <c r="A18" s="59">
        <f>IF(D18&lt;&gt;"",COUNTA($D$13:D18),"")</f>
        <v>6</v>
      </c>
      <c r="B18" s="97" t="s">
        <v>128</v>
      </c>
      <c r="C18" s="132">
        <v>6727</v>
      </c>
      <c r="D18" s="127">
        <v>83.3</v>
      </c>
      <c r="E18" s="129">
        <v>12840</v>
      </c>
      <c r="F18" s="127">
        <v>57.2</v>
      </c>
      <c r="G18" s="127">
        <v>1.9</v>
      </c>
      <c r="H18" s="129">
        <v>14626</v>
      </c>
      <c r="I18" s="127">
        <v>54.2</v>
      </c>
      <c r="J18" s="129">
        <v>28594</v>
      </c>
      <c r="K18" s="127">
        <v>26.3</v>
      </c>
      <c r="L18" s="127">
        <v>2</v>
      </c>
    </row>
    <row r="19" spans="1:12" ht="20.100000000000001" customHeight="1" x14ac:dyDescent="0.2">
      <c r="A19" s="59">
        <f>IF(D19&lt;&gt;"",COUNTA($D$13:D19),"")</f>
        <v>7</v>
      </c>
      <c r="B19" s="99" t="s">
        <v>156</v>
      </c>
      <c r="C19" s="131">
        <v>16371</v>
      </c>
      <c r="D19" s="130">
        <v>30.7</v>
      </c>
      <c r="E19" s="128">
        <v>27992</v>
      </c>
      <c r="F19" s="130">
        <v>32.5</v>
      </c>
      <c r="G19" s="130">
        <v>1.7</v>
      </c>
      <c r="H19" s="128">
        <v>34820</v>
      </c>
      <c r="I19" s="130">
        <v>14.4</v>
      </c>
      <c r="J19" s="128">
        <v>57095</v>
      </c>
      <c r="K19" s="130">
        <v>14.4</v>
      </c>
      <c r="L19" s="130">
        <v>1.6</v>
      </c>
    </row>
    <row r="20" spans="1:12" ht="11.45" customHeight="1" x14ac:dyDescent="0.2">
      <c r="A20" s="59">
        <f>IF(D20&lt;&gt;"",COUNTA($D$13:D20),"")</f>
        <v>8</v>
      </c>
      <c r="B20" s="97" t="s">
        <v>127</v>
      </c>
      <c r="C20" s="132">
        <v>15390</v>
      </c>
      <c r="D20" s="127">
        <v>31</v>
      </c>
      <c r="E20" s="129">
        <v>26328</v>
      </c>
      <c r="F20" s="127">
        <v>33.299999999999997</v>
      </c>
      <c r="G20" s="127">
        <v>1.7</v>
      </c>
      <c r="H20" s="129">
        <v>32755</v>
      </c>
      <c r="I20" s="127">
        <v>13.4</v>
      </c>
      <c r="J20" s="129">
        <v>53620</v>
      </c>
      <c r="K20" s="127">
        <v>14.4</v>
      </c>
      <c r="L20" s="127">
        <v>1.6</v>
      </c>
    </row>
    <row r="21" spans="1:12" ht="11.45" customHeight="1" x14ac:dyDescent="0.2">
      <c r="A21" s="59">
        <f>IF(D21&lt;&gt;"",COUNTA($D$13:D21),"")</f>
        <v>9</v>
      </c>
      <c r="B21" s="97" t="s">
        <v>128</v>
      </c>
      <c r="C21" s="132">
        <v>981</v>
      </c>
      <c r="D21" s="127">
        <v>26.4</v>
      </c>
      <c r="E21" s="129">
        <v>1664</v>
      </c>
      <c r="F21" s="127">
        <v>21.8</v>
      </c>
      <c r="G21" s="127">
        <v>1.7</v>
      </c>
      <c r="H21" s="129">
        <v>2065</v>
      </c>
      <c r="I21" s="127">
        <v>31.4</v>
      </c>
      <c r="J21" s="129">
        <v>3475</v>
      </c>
      <c r="K21" s="127">
        <v>14.4</v>
      </c>
      <c r="L21" s="127">
        <v>1.7</v>
      </c>
    </row>
    <row r="22" spans="1:12" ht="30" customHeight="1" x14ac:dyDescent="0.2">
      <c r="A22" s="59">
        <f>IF(D22&lt;&gt;"",COUNTA($D$13:D22),"")</f>
        <v>10</v>
      </c>
      <c r="B22" s="96" t="s">
        <v>157</v>
      </c>
      <c r="C22" s="131">
        <v>57258</v>
      </c>
      <c r="D22" s="130">
        <v>44.9</v>
      </c>
      <c r="E22" s="128">
        <v>187550</v>
      </c>
      <c r="F22" s="130">
        <v>21.6</v>
      </c>
      <c r="G22" s="130">
        <v>3.3</v>
      </c>
      <c r="H22" s="128">
        <v>116024</v>
      </c>
      <c r="I22" s="130">
        <v>28</v>
      </c>
      <c r="J22" s="128">
        <v>391369</v>
      </c>
      <c r="K22" s="130">
        <v>14.9</v>
      </c>
      <c r="L22" s="130">
        <v>3.4</v>
      </c>
    </row>
    <row r="23" spans="1:12" ht="11.45" customHeight="1" x14ac:dyDescent="0.2">
      <c r="A23" s="59">
        <f>IF(D23&lt;&gt;"",COUNTA($D$13:D23),"")</f>
        <v>11</v>
      </c>
      <c r="B23" s="97" t="s">
        <v>127</v>
      </c>
      <c r="C23" s="132">
        <v>56407</v>
      </c>
      <c r="D23" s="127">
        <v>44.9</v>
      </c>
      <c r="E23" s="129">
        <v>185615</v>
      </c>
      <c r="F23" s="127">
        <v>21.5</v>
      </c>
      <c r="G23" s="127">
        <v>3.3</v>
      </c>
      <c r="H23" s="129">
        <v>113737</v>
      </c>
      <c r="I23" s="127">
        <v>27.8</v>
      </c>
      <c r="J23" s="129">
        <v>385162</v>
      </c>
      <c r="K23" s="127">
        <v>14.5</v>
      </c>
      <c r="L23" s="127">
        <v>3.4</v>
      </c>
    </row>
    <row r="24" spans="1:12" s="67" customFormat="1" ht="11.45" customHeight="1" x14ac:dyDescent="0.2">
      <c r="A24" s="59">
        <f>IF(D24&lt;&gt;"",COUNTA($D$13:D24),"")</f>
        <v>12</v>
      </c>
      <c r="B24" s="97" t="s">
        <v>128</v>
      </c>
      <c r="C24" s="132">
        <v>851</v>
      </c>
      <c r="D24" s="127">
        <v>42.3</v>
      </c>
      <c r="E24" s="129">
        <v>1935</v>
      </c>
      <c r="F24" s="127">
        <v>37.9</v>
      </c>
      <c r="G24" s="127">
        <v>2.2999999999999998</v>
      </c>
      <c r="H24" s="129">
        <v>2287</v>
      </c>
      <c r="I24" s="127">
        <v>38</v>
      </c>
      <c r="J24" s="129">
        <v>6207</v>
      </c>
      <c r="K24" s="127">
        <v>48.7</v>
      </c>
      <c r="L24" s="127">
        <v>2.7</v>
      </c>
    </row>
    <row r="25" spans="1:12" ht="20.100000000000001" customHeight="1" x14ac:dyDescent="0.2">
      <c r="A25" s="59">
        <f>IF(D25&lt;&gt;"",COUNTA($D$13:D25),"")</f>
        <v>13</v>
      </c>
      <c r="B25" s="96" t="s">
        <v>158</v>
      </c>
      <c r="C25" s="131">
        <v>82580</v>
      </c>
      <c r="D25" s="130">
        <v>33.1</v>
      </c>
      <c r="E25" s="128">
        <v>337307</v>
      </c>
      <c r="F25" s="130">
        <v>37</v>
      </c>
      <c r="G25" s="130">
        <v>4.0999999999999996</v>
      </c>
      <c r="H25" s="128">
        <v>168752</v>
      </c>
      <c r="I25" s="130">
        <v>15.7</v>
      </c>
      <c r="J25" s="128">
        <v>714841</v>
      </c>
      <c r="K25" s="130">
        <v>20.3</v>
      </c>
      <c r="L25" s="130">
        <v>4.2</v>
      </c>
    </row>
    <row r="26" spans="1:12" ht="11.45" customHeight="1" x14ac:dyDescent="0.2">
      <c r="A26" s="59">
        <f>IF(D26&lt;&gt;"",COUNTA($D$13:D26),"")</f>
        <v>14</v>
      </c>
      <c r="B26" s="97" t="s">
        <v>127</v>
      </c>
      <c r="C26" s="132">
        <v>81266</v>
      </c>
      <c r="D26" s="127">
        <v>32.9</v>
      </c>
      <c r="E26" s="129">
        <v>333858</v>
      </c>
      <c r="F26" s="127">
        <v>37.299999999999997</v>
      </c>
      <c r="G26" s="127">
        <v>4.0999999999999996</v>
      </c>
      <c r="H26" s="129">
        <v>165645</v>
      </c>
      <c r="I26" s="127">
        <v>15.8</v>
      </c>
      <c r="J26" s="129">
        <v>705046</v>
      </c>
      <c r="K26" s="127">
        <v>20.2</v>
      </c>
      <c r="L26" s="127">
        <v>4.3</v>
      </c>
    </row>
    <row r="27" spans="1:12" s="67" customFormat="1" ht="11.45" customHeight="1" x14ac:dyDescent="0.2">
      <c r="A27" s="59">
        <f>IF(D27&lt;&gt;"",COUNTA($D$13:D27),"")</f>
        <v>15</v>
      </c>
      <c r="B27" s="97" t="s">
        <v>128</v>
      </c>
      <c r="C27" s="132">
        <v>1314</v>
      </c>
      <c r="D27" s="127">
        <v>47</v>
      </c>
      <c r="E27" s="129">
        <v>3449</v>
      </c>
      <c r="F27" s="127">
        <v>18.600000000000001</v>
      </c>
      <c r="G27" s="127">
        <v>2.6</v>
      </c>
      <c r="H27" s="129">
        <v>3107</v>
      </c>
      <c r="I27" s="127">
        <v>13.6</v>
      </c>
      <c r="J27" s="129">
        <v>9795</v>
      </c>
      <c r="K27" s="127">
        <v>27.7</v>
      </c>
      <c r="L27" s="127">
        <v>3.2</v>
      </c>
    </row>
    <row r="28" spans="1:12" ht="20.100000000000001" customHeight="1" x14ac:dyDescent="0.2">
      <c r="A28" s="59">
        <f>IF(D28&lt;&gt;"",COUNTA($D$13:D28),"")</f>
        <v>16</v>
      </c>
      <c r="B28" s="96" t="s">
        <v>159</v>
      </c>
      <c r="C28" s="131">
        <v>146701</v>
      </c>
      <c r="D28" s="130">
        <v>38.6</v>
      </c>
      <c r="E28" s="128">
        <v>568804</v>
      </c>
      <c r="F28" s="130">
        <v>35.4</v>
      </c>
      <c r="G28" s="130">
        <v>3.9</v>
      </c>
      <c r="H28" s="128">
        <v>289434</v>
      </c>
      <c r="I28" s="130">
        <v>19.2</v>
      </c>
      <c r="J28" s="128">
        <v>1167157</v>
      </c>
      <c r="K28" s="130">
        <v>17.899999999999999</v>
      </c>
      <c r="L28" s="130">
        <v>4</v>
      </c>
    </row>
    <row r="29" spans="1:12" ht="11.45" customHeight="1" x14ac:dyDescent="0.2">
      <c r="A29" s="59">
        <f>IF(D29&lt;&gt;"",COUNTA($D$13:D29),"")</f>
        <v>17</v>
      </c>
      <c r="B29" s="97" t="s">
        <v>127</v>
      </c>
      <c r="C29" s="132">
        <v>143982</v>
      </c>
      <c r="D29" s="127">
        <v>37.799999999999997</v>
      </c>
      <c r="E29" s="129">
        <v>559145</v>
      </c>
      <c r="F29" s="127">
        <v>34.6</v>
      </c>
      <c r="G29" s="127">
        <v>3.9</v>
      </c>
      <c r="H29" s="129">
        <v>283824</v>
      </c>
      <c r="I29" s="127">
        <v>18.600000000000001</v>
      </c>
      <c r="J29" s="129">
        <v>1145094</v>
      </c>
      <c r="K29" s="127">
        <v>17</v>
      </c>
      <c r="L29" s="127">
        <v>4</v>
      </c>
    </row>
    <row r="30" spans="1:12" ht="11.45" customHeight="1" x14ac:dyDescent="0.2">
      <c r="A30" s="59">
        <f>IF(D30&lt;&gt;"",COUNTA($D$13:D30),"")</f>
        <v>18</v>
      </c>
      <c r="B30" s="97" t="s">
        <v>128</v>
      </c>
      <c r="C30" s="132">
        <v>2719</v>
      </c>
      <c r="D30" s="127">
        <v>96.9</v>
      </c>
      <c r="E30" s="129">
        <v>9659</v>
      </c>
      <c r="F30" s="127">
        <v>111.7</v>
      </c>
      <c r="G30" s="127">
        <v>3.6</v>
      </c>
      <c r="H30" s="129">
        <v>5610</v>
      </c>
      <c r="I30" s="127">
        <v>60.1</v>
      </c>
      <c r="J30" s="129">
        <v>22063</v>
      </c>
      <c r="K30" s="127">
        <v>97.5</v>
      </c>
      <c r="L30" s="127">
        <v>3.9</v>
      </c>
    </row>
    <row r="31" spans="1:12" s="67" customFormat="1" ht="20.100000000000001" customHeight="1" x14ac:dyDescent="0.2">
      <c r="A31" s="59">
        <f>IF(D31&lt;&gt;"",COUNTA($D$13:D31),"")</f>
        <v>19</v>
      </c>
      <c r="B31" s="96" t="s">
        <v>160</v>
      </c>
      <c r="C31" s="131">
        <v>42665</v>
      </c>
      <c r="D31" s="130">
        <v>22.1</v>
      </c>
      <c r="E31" s="128">
        <v>162012</v>
      </c>
      <c r="F31" s="130">
        <v>36.1</v>
      </c>
      <c r="G31" s="130">
        <v>3.8</v>
      </c>
      <c r="H31" s="128">
        <v>80328</v>
      </c>
      <c r="I31" s="130">
        <v>4.3</v>
      </c>
      <c r="J31" s="128">
        <v>324014</v>
      </c>
      <c r="K31" s="130">
        <v>16.2</v>
      </c>
      <c r="L31" s="130">
        <v>4</v>
      </c>
    </row>
    <row r="32" spans="1:12" ht="11.45" customHeight="1" x14ac:dyDescent="0.2">
      <c r="A32" s="59">
        <f>IF(D32&lt;&gt;"",COUNTA($D$13:D32),"")</f>
        <v>20</v>
      </c>
      <c r="B32" s="97" t="s">
        <v>127</v>
      </c>
      <c r="C32" s="132">
        <v>40356</v>
      </c>
      <c r="D32" s="127">
        <v>18.100000000000001</v>
      </c>
      <c r="E32" s="129">
        <v>157101</v>
      </c>
      <c r="F32" s="127">
        <v>34</v>
      </c>
      <c r="G32" s="127">
        <v>3.9</v>
      </c>
      <c r="H32" s="129">
        <v>76654</v>
      </c>
      <c r="I32" s="127">
        <v>2.1</v>
      </c>
      <c r="J32" s="129">
        <v>315886</v>
      </c>
      <c r="K32" s="127">
        <v>15.1</v>
      </c>
      <c r="L32" s="127">
        <v>4.0999999999999996</v>
      </c>
    </row>
    <row r="33" spans="1:12" ht="11.45" customHeight="1" x14ac:dyDescent="0.2">
      <c r="A33" s="59">
        <f>IF(D33&lt;&gt;"",COUNTA($D$13:D33),"")</f>
        <v>21</v>
      </c>
      <c r="B33" s="97" t="s">
        <v>128</v>
      </c>
      <c r="C33" s="132">
        <v>2309</v>
      </c>
      <c r="D33" s="127">
        <v>205</v>
      </c>
      <c r="E33" s="129">
        <v>4911</v>
      </c>
      <c r="F33" s="127">
        <v>170.7</v>
      </c>
      <c r="G33" s="127">
        <v>2.1</v>
      </c>
      <c r="H33" s="129">
        <v>3674</v>
      </c>
      <c r="I33" s="127">
        <v>87.8</v>
      </c>
      <c r="J33" s="129">
        <v>8128</v>
      </c>
      <c r="K33" s="127">
        <v>79.8</v>
      </c>
      <c r="L33" s="127">
        <v>2.2000000000000002</v>
      </c>
    </row>
    <row r="34" spans="1:12" s="67" customFormat="1" ht="20.100000000000001" customHeight="1" x14ac:dyDescent="0.2">
      <c r="A34" s="59">
        <f>IF(D34&lt;&gt;"",COUNTA($D$13:D34),"")</f>
        <v>22</v>
      </c>
      <c r="B34" s="96" t="s">
        <v>161</v>
      </c>
      <c r="C34" s="131">
        <v>107051</v>
      </c>
      <c r="D34" s="130">
        <v>32.200000000000003</v>
      </c>
      <c r="E34" s="128">
        <v>430590</v>
      </c>
      <c r="F34" s="130">
        <v>30.9</v>
      </c>
      <c r="G34" s="130">
        <v>4</v>
      </c>
      <c r="H34" s="128">
        <v>226787</v>
      </c>
      <c r="I34" s="130">
        <v>18.7</v>
      </c>
      <c r="J34" s="128">
        <v>944544</v>
      </c>
      <c r="K34" s="130">
        <v>16.899999999999999</v>
      </c>
      <c r="L34" s="130">
        <v>4.2</v>
      </c>
    </row>
    <row r="35" spans="1:12" ht="11.45" customHeight="1" x14ac:dyDescent="0.2">
      <c r="A35" s="59">
        <f>IF(D35&lt;&gt;"",COUNTA($D$13:D35),"")</f>
        <v>23</v>
      </c>
      <c r="B35" s="97" t="s">
        <v>127</v>
      </c>
      <c r="C35" s="132">
        <v>105847</v>
      </c>
      <c r="D35" s="127">
        <v>32.5</v>
      </c>
      <c r="E35" s="129">
        <v>426492</v>
      </c>
      <c r="F35" s="127">
        <v>31.3</v>
      </c>
      <c r="G35" s="127">
        <v>4</v>
      </c>
      <c r="H35" s="129">
        <v>224056</v>
      </c>
      <c r="I35" s="127">
        <v>18.899999999999999</v>
      </c>
      <c r="J35" s="129">
        <v>933991</v>
      </c>
      <c r="K35" s="127">
        <v>17</v>
      </c>
      <c r="L35" s="127">
        <v>4.2</v>
      </c>
    </row>
    <row r="36" spans="1:12" x14ac:dyDescent="0.2">
      <c r="A36" s="59">
        <f>IF(D36&lt;&gt;"",COUNTA($D$13:D36),"")</f>
        <v>24</v>
      </c>
      <c r="B36" s="97" t="s">
        <v>128</v>
      </c>
      <c r="C36" s="132">
        <v>1204</v>
      </c>
      <c r="D36" s="127">
        <v>10.5</v>
      </c>
      <c r="E36" s="129">
        <v>4098</v>
      </c>
      <c r="F36" s="127">
        <v>4</v>
      </c>
      <c r="G36" s="127">
        <v>3.4</v>
      </c>
      <c r="H36" s="129">
        <v>2731</v>
      </c>
      <c r="I36" s="127">
        <v>5.4</v>
      </c>
      <c r="J36" s="129">
        <v>10553</v>
      </c>
      <c r="K36" s="127">
        <v>7.5</v>
      </c>
      <c r="L36" s="127">
        <v>3.9</v>
      </c>
    </row>
    <row r="37" spans="1:12" ht="20.100000000000001" customHeight="1" x14ac:dyDescent="0.2">
      <c r="A37" s="59">
        <f>IF(D37&lt;&gt;"",COUNTA($D$13:D37),"")</f>
        <v>25</v>
      </c>
      <c r="B37" s="96" t="s">
        <v>162</v>
      </c>
      <c r="C37" s="131">
        <v>19774</v>
      </c>
      <c r="D37" s="130">
        <v>8.8000000000000007</v>
      </c>
      <c r="E37" s="128">
        <v>57794</v>
      </c>
      <c r="F37" s="130">
        <v>16.899999999999999</v>
      </c>
      <c r="G37" s="130">
        <v>2.9</v>
      </c>
      <c r="H37" s="128">
        <v>44945</v>
      </c>
      <c r="I37" s="130">
        <v>2.9</v>
      </c>
      <c r="J37" s="128">
        <v>134503</v>
      </c>
      <c r="K37" s="130">
        <v>5.6</v>
      </c>
      <c r="L37" s="130">
        <v>3</v>
      </c>
    </row>
    <row r="38" spans="1:12" x14ac:dyDescent="0.2">
      <c r="A38" s="59">
        <f>IF(D38&lt;&gt;"",COUNTA($D$13:D38),"")</f>
        <v>26</v>
      </c>
      <c r="B38" s="97" t="s">
        <v>127</v>
      </c>
      <c r="C38" s="132">
        <v>18711</v>
      </c>
      <c r="D38" s="127">
        <v>9.1999999999999993</v>
      </c>
      <c r="E38" s="129">
        <v>54850</v>
      </c>
      <c r="F38" s="127">
        <v>17.399999999999999</v>
      </c>
      <c r="G38" s="127">
        <v>2.9</v>
      </c>
      <c r="H38" s="129">
        <v>42093</v>
      </c>
      <c r="I38" s="127">
        <v>3.8</v>
      </c>
      <c r="J38" s="129">
        <v>126246</v>
      </c>
      <c r="K38" s="127">
        <v>6.3</v>
      </c>
      <c r="L38" s="127">
        <v>3</v>
      </c>
    </row>
    <row r="39" spans="1:12" x14ac:dyDescent="0.2">
      <c r="A39" s="59">
        <f>IF(D39&lt;&gt;"",COUNTA($D$13:D39),"")</f>
        <v>27</v>
      </c>
      <c r="B39" s="97" t="s">
        <v>128</v>
      </c>
      <c r="C39" s="132">
        <v>1063</v>
      </c>
      <c r="D39" s="127">
        <v>2.2000000000000002</v>
      </c>
      <c r="E39" s="129">
        <v>2944</v>
      </c>
      <c r="F39" s="127">
        <v>8.6</v>
      </c>
      <c r="G39" s="127">
        <v>2.8</v>
      </c>
      <c r="H39" s="129">
        <v>2852</v>
      </c>
      <c r="I39" s="127">
        <v>-8.6</v>
      </c>
      <c r="J39" s="129">
        <v>8257</v>
      </c>
      <c r="K39" s="127">
        <v>-4.7</v>
      </c>
      <c r="L39" s="127">
        <v>2.9</v>
      </c>
    </row>
    <row r="40" spans="1:12" ht="20.100000000000001" customHeight="1" x14ac:dyDescent="0.2">
      <c r="A40" s="59" t="str">
        <f>IF(D40&lt;&gt;"",COUNTA($D$13:D40),"")</f>
        <v/>
      </c>
      <c r="B40" s="97" t="s">
        <v>151</v>
      </c>
      <c r="C40" s="132"/>
      <c r="D40" s="127"/>
      <c r="E40" s="129"/>
      <c r="F40" s="127"/>
      <c r="G40" s="127"/>
      <c r="H40" s="129"/>
      <c r="I40" s="127"/>
      <c r="J40" s="129"/>
      <c r="K40" s="127"/>
      <c r="L40" s="127"/>
    </row>
    <row r="41" spans="1:12" ht="20.100000000000001" customHeight="1" x14ac:dyDescent="0.2">
      <c r="A41" s="59">
        <f>IF(D41&lt;&gt;"",COUNTA($D$13:D41),"")</f>
        <v>28</v>
      </c>
      <c r="B41" s="100" t="s">
        <v>437</v>
      </c>
      <c r="C41" s="131">
        <v>6804</v>
      </c>
      <c r="D41" s="130">
        <v>18.600000000000001</v>
      </c>
      <c r="E41" s="128">
        <v>21725</v>
      </c>
      <c r="F41" s="130">
        <v>6.9</v>
      </c>
      <c r="G41" s="130">
        <v>3.2</v>
      </c>
      <c r="H41" s="128">
        <v>14894</v>
      </c>
      <c r="I41" s="130">
        <v>10.5</v>
      </c>
      <c r="J41" s="128">
        <v>50028</v>
      </c>
      <c r="K41" s="130">
        <v>8.1999999999999993</v>
      </c>
      <c r="L41" s="130">
        <v>3.4</v>
      </c>
    </row>
    <row r="42" spans="1:12" x14ac:dyDescent="0.2">
      <c r="A42" s="59">
        <f>IF(D42&lt;&gt;"",COUNTA($D$13:D42),"")</f>
        <v>29</v>
      </c>
      <c r="B42" s="101" t="s">
        <v>127</v>
      </c>
      <c r="C42" s="132">
        <v>6584</v>
      </c>
      <c r="D42" s="127">
        <v>24</v>
      </c>
      <c r="E42" s="129">
        <v>20669</v>
      </c>
      <c r="F42" s="127">
        <v>12</v>
      </c>
      <c r="G42" s="127">
        <v>3.1</v>
      </c>
      <c r="H42" s="129">
        <v>14293</v>
      </c>
      <c r="I42" s="127">
        <v>14</v>
      </c>
      <c r="J42" s="129">
        <v>47299</v>
      </c>
      <c r="K42" s="127">
        <v>11.6</v>
      </c>
      <c r="L42" s="127">
        <v>3.3</v>
      </c>
    </row>
    <row r="43" spans="1:12" x14ac:dyDescent="0.2">
      <c r="A43" s="59">
        <f>IF(D43&lt;&gt;"",COUNTA($D$13:D43),"")</f>
        <v>30</v>
      </c>
      <c r="B43" s="101" t="s">
        <v>128</v>
      </c>
      <c r="C43" s="132">
        <v>220</v>
      </c>
      <c r="D43" s="127">
        <v>-48.7</v>
      </c>
      <c r="E43" s="129">
        <v>1056</v>
      </c>
      <c r="F43" s="127">
        <v>-43.4</v>
      </c>
      <c r="G43" s="127">
        <v>4.8</v>
      </c>
      <c r="H43" s="129">
        <v>601</v>
      </c>
      <c r="I43" s="127">
        <v>-35.700000000000003</v>
      </c>
      <c r="J43" s="129">
        <v>2729</v>
      </c>
      <c r="K43" s="127">
        <v>-29.3</v>
      </c>
      <c r="L43" s="127">
        <v>4.5</v>
      </c>
    </row>
    <row r="44" spans="1:12" ht="20.100000000000001" customHeight="1" x14ac:dyDescent="0.2">
      <c r="A44" s="59">
        <f>IF(D44&lt;&gt;"",COUNTA($D$13:D44),"")</f>
        <v>31</v>
      </c>
      <c r="B44" s="102" t="s">
        <v>436</v>
      </c>
      <c r="C44" s="131">
        <v>2723</v>
      </c>
      <c r="D44" s="130">
        <v>14.7</v>
      </c>
      <c r="E44" s="128">
        <v>4902</v>
      </c>
      <c r="F44" s="130">
        <v>6.9</v>
      </c>
      <c r="G44" s="130">
        <v>1.8</v>
      </c>
      <c r="H44" s="128">
        <v>6746</v>
      </c>
      <c r="I44" s="130">
        <v>2.7</v>
      </c>
      <c r="J44" s="128">
        <v>12137</v>
      </c>
      <c r="K44" s="130">
        <v>1.6</v>
      </c>
      <c r="L44" s="130">
        <v>1.8</v>
      </c>
    </row>
    <row r="45" spans="1:12" x14ac:dyDescent="0.2">
      <c r="A45" s="59">
        <f>IF(D45&lt;&gt;"",COUNTA($D$13:D45),"")</f>
        <v>32</v>
      </c>
      <c r="B45" s="101" t="s">
        <v>127</v>
      </c>
      <c r="C45" s="132">
        <v>2627</v>
      </c>
      <c r="D45" s="127">
        <v>14.1</v>
      </c>
      <c r="E45" s="129">
        <v>4697</v>
      </c>
      <c r="F45" s="127">
        <v>7.1</v>
      </c>
      <c r="G45" s="127">
        <v>1.8</v>
      </c>
      <c r="H45" s="129">
        <v>6556</v>
      </c>
      <c r="I45" s="127">
        <v>3.5</v>
      </c>
      <c r="J45" s="129">
        <v>11765</v>
      </c>
      <c r="K45" s="127">
        <v>3.4</v>
      </c>
      <c r="L45" s="127">
        <v>1.8</v>
      </c>
    </row>
    <row r="46" spans="1:12" x14ac:dyDescent="0.2">
      <c r="A46" s="59">
        <f>IF(D46&lt;&gt;"",COUNTA($D$13:D46),"")</f>
        <v>33</v>
      </c>
      <c r="B46" s="101" t="s">
        <v>128</v>
      </c>
      <c r="C46" s="132">
        <v>96</v>
      </c>
      <c r="D46" s="127">
        <v>35.200000000000003</v>
      </c>
      <c r="E46" s="129">
        <v>205</v>
      </c>
      <c r="F46" s="127">
        <v>2.5</v>
      </c>
      <c r="G46" s="127">
        <v>2.1</v>
      </c>
      <c r="H46" s="129">
        <v>190</v>
      </c>
      <c r="I46" s="127">
        <v>-18.100000000000001</v>
      </c>
      <c r="J46" s="129">
        <v>372</v>
      </c>
      <c r="K46" s="127">
        <v>-34.4</v>
      </c>
      <c r="L46" s="127">
        <v>2</v>
      </c>
    </row>
    <row r="47" spans="1:12" ht="20.100000000000001" customHeight="1" x14ac:dyDescent="0.2">
      <c r="A47" s="59">
        <f>IF(D47&lt;&gt;"",COUNTA($D$13:D47),"")</f>
        <v>34</v>
      </c>
      <c r="B47" s="102" t="s">
        <v>438</v>
      </c>
      <c r="C47" s="131">
        <v>13640</v>
      </c>
      <c r="D47" s="130">
        <v>18.600000000000001</v>
      </c>
      <c r="E47" s="128">
        <v>30693</v>
      </c>
      <c r="F47" s="130">
        <v>24.6</v>
      </c>
      <c r="G47" s="130">
        <v>2.2999999999999998</v>
      </c>
      <c r="H47" s="128">
        <v>29376</v>
      </c>
      <c r="I47" s="130">
        <v>9.1999999999999993</v>
      </c>
      <c r="J47" s="128">
        <v>65474</v>
      </c>
      <c r="K47" s="130">
        <v>18.2</v>
      </c>
      <c r="L47" s="130">
        <v>2.2000000000000002</v>
      </c>
    </row>
    <row r="48" spans="1:12" x14ac:dyDescent="0.2">
      <c r="A48" s="59">
        <f>IF(D48&lt;&gt;"",COUNTA($D$13:D48),"")</f>
        <v>35</v>
      </c>
      <c r="B48" s="101" t="s">
        <v>127</v>
      </c>
      <c r="C48" s="132">
        <v>13031</v>
      </c>
      <c r="D48" s="127">
        <v>17</v>
      </c>
      <c r="E48" s="129">
        <v>28254</v>
      </c>
      <c r="F48" s="127">
        <v>19</v>
      </c>
      <c r="G48" s="127">
        <v>2.2000000000000002</v>
      </c>
      <c r="H48" s="129">
        <v>27999</v>
      </c>
      <c r="I48" s="127">
        <v>7.6</v>
      </c>
      <c r="J48" s="129">
        <v>59469</v>
      </c>
      <c r="K48" s="127">
        <v>11.1</v>
      </c>
      <c r="L48" s="127">
        <v>2.1</v>
      </c>
    </row>
    <row r="49" spans="1:12" x14ac:dyDescent="0.2">
      <c r="A49" s="59">
        <f>IF(D49&lt;&gt;"",COUNTA($D$13:D49),"")</f>
        <v>36</v>
      </c>
      <c r="B49" s="101" t="s">
        <v>128</v>
      </c>
      <c r="C49" s="132">
        <v>609</v>
      </c>
      <c r="D49" s="127">
        <v>65.5</v>
      </c>
      <c r="E49" s="129">
        <v>2439</v>
      </c>
      <c r="F49" s="127">
        <v>178.1</v>
      </c>
      <c r="G49" s="127">
        <v>4</v>
      </c>
      <c r="H49" s="129">
        <v>1377</v>
      </c>
      <c r="I49" s="127">
        <v>55.9</v>
      </c>
      <c r="J49" s="129">
        <v>6005</v>
      </c>
      <c r="K49" s="127">
        <v>216.9</v>
      </c>
      <c r="L49" s="127">
        <v>4.4000000000000004</v>
      </c>
    </row>
    <row r="50" spans="1:12" ht="20.100000000000001" customHeight="1" x14ac:dyDescent="0.2">
      <c r="A50" s="59">
        <f>IF(D50&lt;&gt;"",COUNTA($D$13:D50),"")</f>
        <v>37</v>
      </c>
      <c r="B50" s="102" t="s">
        <v>439</v>
      </c>
      <c r="C50" s="131">
        <v>13251</v>
      </c>
      <c r="D50" s="130">
        <v>16.899999999999999</v>
      </c>
      <c r="E50" s="128">
        <v>34731</v>
      </c>
      <c r="F50" s="130">
        <v>34.9</v>
      </c>
      <c r="G50" s="130">
        <v>2.6</v>
      </c>
      <c r="H50" s="128">
        <v>26712</v>
      </c>
      <c r="I50" s="130">
        <v>0.2</v>
      </c>
      <c r="J50" s="128">
        <v>72947</v>
      </c>
      <c r="K50" s="130">
        <v>16.600000000000001</v>
      </c>
      <c r="L50" s="130">
        <v>2.7</v>
      </c>
    </row>
    <row r="51" spans="1:12" x14ac:dyDescent="0.2">
      <c r="A51" s="59">
        <f>IF(D51&lt;&gt;"",COUNTA($D$13:D51),"")</f>
        <v>38</v>
      </c>
      <c r="B51" s="101" t="s">
        <v>127</v>
      </c>
      <c r="C51" s="132">
        <v>12090</v>
      </c>
      <c r="D51" s="127">
        <v>11.5</v>
      </c>
      <c r="E51" s="129">
        <v>32535</v>
      </c>
      <c r="F51" s="127">
        <v>31.1</v>
      </c>
      <c r="G51" s="127">
        <v>2.7</v>
      </c>
      <c r="H51" s="129">
        <v>24604</v>
      </c>
      <c r="I51" s="127">
        <v>-3.1</v>
      </c>
      <c r="J51" s="129">
        <v>68758</v>
      </c>
      <c r="K51" s="127">
        <v>14.6</v>
      </c>
      <c r="L51" s="127">
        <v>2.8</v>
      </c>
    </row>
    <row r="52" spans="1:12" x14ac:dyDescent="0.2">
      <c r="A52" s="59">
        <f>IF(D52&lt;&gt;"",COUNTA($D$13:D52),"")</f>
        <v>39</v>
      </c>
      <c r="B52" s="101" t="s">
        <v>128</v>
      </c>
      <c r="C52" s="132">
        <v>1161</v>
      </c>
      <c r="D52" s="127">
        <v>136.9</v>
      </c>
      <c r="E52" s="129">
        <v>2196</v>
      </c>
      <c r="F52" s="127">
        <v>139.19999999999999</v>
      </c>
      <c r="G52" s="127">
        <v>1.9</v>
      </c>
      <c r="H52" s="129">
        <v>2108</v>
      </c>
      <c r="I52" s="127">
        <v>64.599999999999994</v>
      </c>
      <c r="J52" s="129">
        <v>4189</v>
      </c>
      <c r="K52" s="127">
        <v>64.3</v>
      </c>
      <c r="L52" s="127">
        <v>2</v>
      </c>
    </row>
    <row r="53" spans="1:12" x14ac:dyDescent="0.2">
      <c r="C53" s="133"/>
      <c r="D53" s="133"/>
      <c r="E53" s="133"/>
      <c r="F53" s="133"/>
      <c r="G53" s="133"/>
      <c r="H53" s="133"/>
      <c r="I53" s="133"/>
      <c r="J53" s="133"/>
      <c r="K53" s="133"/>
      <c r="L53" s="133"/>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2024 03&amp;R&amp;"-,Standard"&amp;7&amp;P</oddFooter>
    <evenFooter>&amp;L&amp;"-,Standard"&amp;7&amp;P&amp;R&amp;"-,Standard"&amp;7StatA MV, Statistischer Bericht G413 2024 03</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dimension ref="A1:L263"/>
  <sheetViews>
    <sheetView zoomScale="140" zoomScaleNormal="140" workbookViewId="0">
      <pane xSplit="2" ySplit="12" topLeftCell="C13" activePane="bottomRight" state="frozen"/>
      <selection activeCell="C13" sqref="C13"/>
      <selection pane="topRight" activeCell="C13" sqref="C13"/>
      <selection pane="bottomLeft" activeCell="C13" sqref="C13"/>
      <selection pane="bottomRight" activeCell="C13" sqref="C13"/>
    </sheetView>
  </sheetViews>
  <sheetFormatPr baseColWidth="10" defaultColWidth="9.140625" defaultRowHeight="11.25" x14ac:dyDescent="0.2"/>
  <cols>
    <col min="1" max="1" width="3.7109375" style="68" customWidth="1"/>
    <col min="2" max="2" width="20.7109375" style="79" customWidth="1"/>
    <col min="3" max="3" width="7.42578125" style="79" customWidth="1"/>
    <col min="4" max="4" width="6" style="79" customWidth="1"/>
    <col min="5" max="5" width="7.28515625" style="79" customWidth="1"/>
    <col min="6" max="6" width="6.28515625" style="79" customWidth="1"/>
    <col min="7" max="7" width="5.5703125" style="79" customWidth="1"/>
    <col min="8" max="8" width="8" style="79" bestFit="1" customWidth="1"/>
    <col min="9" max="9" width="6.28515625" style="79" customWidth="1"/>
    <col min="10" max="10" width="8.42578125" style="79" bestFit="1" customWidth="1"/>
    <col min="11" max="11" width="6.28515625" style="79" customWidth="1"/>
    <col min="12" max="12" width="5.7109375" style="79" customWidth="1"/>
    <col min="13" max="137" width="9.140625" style="68"/>
    <col min="138" max="138" width="3.7109375" style="68" customWidth="1"/>
    <col min="139" max="139" width="20.7109375" style="68" customWidth="1"/>
    <col min="140" max="140" width="7.7109375" style="68" customWidth="1"/>
    <col min="141" max="141" width="5.85546875" style="68" customWidth="1"/>
    <col min="142" max="142" width="7.5703125" style="68" customWidth="1"/>
    <col min="143" max="143" width="6.42578125" style="68" customWidth="1"/>
    <col min="144" max="144" width="5.7109375" style="68" customWidth="1"/>
    <col min="145" max="145" width="7.7109375" style="68" customWidth="1"/>
    <col min="146" max="146" width="6.28515625" style="68" customWidth="1"/>
    <col min="147" max="147" width="8.28515625" style="68" customWidth="1"/>
    <col min="148" max="148" width="6.28515625" style="68" customWidth="1"/>
    <col min="149" max="149" width="5.7109375" style="68" customWidth="1"/>
    <col min="150" max="393" width="9.140625" style="68"/>
    <col min="394" max="394" width="3.7109375" style="68" customWidth="1"/>
    <col min="395" max="395" width="20.7109375" style="68" customWidth="1"/>
    <col min="396" max="396" width="7.7109375" style="68" customWidth="1"/>
    <col min="397" max="397" width="5.85546875" style="68" customWidth="1"/>
    <col min="398" max="398" width="7.5703125" style="68" customWidth="1"/>
    <col min="399" max="399" width="6.42578125" style="68" customWidth="1"/>
    <col min="400" max="400" width="5.7109375" style="68" customWidth="1"/>
    <col min="401" max="401" width="7.7109375" style="68" customWidth="1"/>
    <col min="402" max="402" width="6.28515625" style="68" customWidth="1"/>
    <col min="403" max="403" width="8.28515625" style="68" customWidth="1"/>
    <col min="404" max="404" width="6.28515625" style="68" customWidth="1"/>
    <col min="405" max="405" width="5.7109375" style="68" customWidth="1"/>
    <col min="406" max="649" width="9.140625" style="68"/>
    <col min="650" max="650" width="3.7109375" style="68" customWidth="1"/>
    <col min="651" max="651" width="20.7109375" style="68" customWidth="1"/>
    <col min="652" max="652" width="7.7109375" style="68" customWidth="1"/>
    <col min="653" max="653" width="5.85546875" style="68" customWidth="1"/>
    <col min="654" max="654" width="7.5703125" style="68" customWidth="1"/>
    <col min="655" max="655" width="6.42578125" style="68" customWidth="1"/>
    <col min="656" max="656" width="5.7109375" style="68" customWidth="1"/>
    <col min="657" max="657" width="7.7109375" style="68" customWidth="1"/>
    <col min="658" max="658" width="6.28515625" style="68" customWidth="1"/>
    <col min="659" max="659" width="8.28515625" style="68" customWidth="1"/>
    <col min="660" max="660" width="6.28515625" style="68" customWidth="1"/>
    <col min="661" max="661" width="5.7109375" style="68" customWidth="1"/>
    <col min="662" max="905" width="9.140625" style="68"/>
    <col min="906" max="906" width="3.7109375" style="68" customWidth="1"/>
    <col min="907" max="907" width="20.7109375" style="68" customWidth="1"/>
    <col min="908" max="908" width="7.7109375" style="68" customWidth="1"/>
    <col min="909" max="909" width="5.85546875" style="68" customWidth="1"/>
    <col min="910" max="910" width="7.5703125" style="68" customWidth="1"/>
    <col min="911" max="911" width="6.42578125" style="68" customWidth="1"/>
    <col min="912" max="912" width="5.7109375" style="68" customWidth="1"/>
    <col min="913" max="913" width="7.7109375" style="68" customWidth="1"/>
    <col min="914" max="914" width="6.28515625" style="68" customWidth="1"/>
    <col min="915" max="915" width="8.28515625" style="68" customWidth="1"/>
    <col min="916" max="916" width="6.28515625" style="68" customWidth="1"/>
    <col min="917" max="917" width="5.7109375" style="68" customWidth="1"/>
    <col min="918" max="1161" width="9.140625" style="68"/>
    <col min="1162" max="1162" width="3.7109375" style="68" customWidth="1"/>
    <col min="1163" max="1163" width="20.7109375" style="68" customWidth="1"/>
    <col min="1164" max="1164" width="7.7109375" style="68" customWidth="1"/>
    <col min="1165" max="1165" width="5.85546875" style="68" customWidth="1"/>
    <col min="1166" max="1166" width="7.5703125" style="68" customWidth="1"/>
    <col min="1167" max="1167" width="6.42578125" style="68" customWidth="1"/>
    <col min="1168" max="1168" width="5.7109375" style="68" customWidth="1"/>
    <col min="1169" max="1169" width="7.7109375" style="68" customWidth="1"/>
    <col min="1170" max="1170" width="6.28515625" style="68" customWidth="1"/>
    <col min="1171" max="1171" width="8.28515625" style="68" customWidth="1"/>
    <col min="1172" max="1172" width="6.28515625" style="68" customWidth="1"/>
    <col min="1173" max="1173" width="5.7109375" style="68" customWidth="1"/>
    <col min="1174" max="1417" width="9.140625" style="68"/>
    <col min="1418" max="1418" width="3.7109375" style="68" customWidth="1"/>
    <col min="1419" max="1419" width="20.7109375" style="68" customWidth="1"/>
    <col min="1420" max="1420" width="7.7109375" style="68" customWidth="1"/>
    <col min="1421" max="1421" width="5.85546875" style="68" customWidth="1"/>
    <col min="1422" max="1422" width="7.5703125" style="68" customWidth="1"/>
    <col min="1423" max="1423" width="6.42578125" style="68" customWidth="1"/>
    <col min="1424" max="1424" width="5.7109375" style="68" customWidth="1"/>
    <col min="1425" max="1425" width="7.7109375" style="68" customWidth="1"/>
    <col min="1426" max="1426" width="6.28515625" style="68" customWidth="1"/>
    <col min="1427" max="1427" width="8.28515625" style="68" customWidth="1"/>
    <col min="1428" max="1428" width="6.28515625" style="68" customWidth="1"/>
    <col min="1429" max="1429" width="5.7109375" style="68" customWidth="1"/>
    <col min="1430" max="1673" width="9.140625" style="68"/>
    <col min="1674" max="1674" width="3.7109375" style="68" customWidth="1"/>
    <col min="1675" max="1675" width="20.7109375" style="68" customWidth="1"/>
    <col min="1676" max="1676" width="7.7109375" style="68" customWidth="1"/>
    <col min="1677" max="1677" width="5.85546875" style="68" customWidth="1"/>
    <col min="1678" max="1678" width="7.5703125" style="68" customWidth="1"/>
    <col min="1679" max="1679" width="6.42578125" style="68" customWidth="1"/>
    <col min="1680" max="1680" width="5.7109375" style="68" customWidth="1"/>
    <col min="1681" max="1681" width="7.7109375" style="68" customWidth="1"/>
    <col min="1682" max="1682" width="6.28515625" style="68" customWidth="1"/>
    <col min="1683" max="1683" width="8.28515625" style="68" customWidth="1"/>
    <col min="1684" max="1684" width="6.28515625" style="68" customWidth="1"/>
    <col min="1685" max="1685" width="5.7109375" style="68" customWidth="1"/>
    <col min="1686" max="1929" width="9.140625" style="68"/>
    <col min="1930" max="1930" width="3.7109375" style="68" customWidth="1"/>
    <col min="1931" max="1931" width="20.7109375" style="68" customWidth="1"/>
    <col min="1932" max="1932" width="7.7109375" style="68" customWidth="1"/>
    <col min="1933" max="1933" width="5.85546875" style="68" customWidth="1"/>
    <col min="1934" max="1934" width="7.5703125" style="68" customWidth="1"/>
    <col min="1935" max="1935" width="6.42578125" style="68" customWidth="1"/>
    <col min="1936" max="1936" width="5.7109375" style="68" customWidth="1"/>
    <col min="1937" max="1937" width="7.7109375" style="68" customWidth="1"/>
    <col min="1938" max="1938" width="6.28515625" style="68" customWidth="1"/>
    <col min="1939" max="1939" width="8.28515625" style="68" customWidth="1"/>
    <col min="1940" max="1940" width="6.28515625" style="68" customWidth="1"/>
    <col min="1941" max="1941" width="5.7109375" style="68" customWidth="1"/>
    <col min="1942" max="2185" width="9.140625" style="68"/>
    <col min="2186" max="2186" width="3.7109375" style="68" customWidth="1"/>
    <col min="2187" max="2187" width="20.7109375" style="68" customWidth="1"/>
    <col min="2188" max="2188" width="7.7109375" style="68" customWidth="1"/>
    <col min="2189" max="2189" width="5.85546875" style="68" customWidth="1"/>
    <col min="2190" max="2190" width="7.5703125" style="68" customWidth="1"/>
    <col min="2191" max="2191" width="6.42578125" style="68" customWidth="1"/>
    <col min="2192" max="2192" width="5.7109375" style="68" customWidth="1"/>
    <col min="2193" max="2193" width="7.7109375" style="68" customWidth="1"/>
    <col min="2194" max="2194" width="6.28515625" style="68" customWidth="1"/>
    <col min="2195" max="2195" width="8.28515625" style="68" customWidth="1"/>
    <col min="2196" max="2196" width="6.28515625" style="68" customWidth="1"/>
    <col min="2197" max="2197" width="5.7109375" style="68" customWidth="1"/>
    <col min="2198" max="2441" width="9.140625" style="68"/>
    <col min="2442" max="2442" width="3.7109375" style="68" customWidth="1"/>
    <col min="2443" max="2443" width="20.7109375" style="68" customWidth="1"/>
    <col min="2444" max="2444" width="7.7109375" style="68" customWidth="1"/>
    <col min="2445" max="2445" width="5.85546875" style="68" customWidth="1"/>
    <col min="2446" max="2446" width="7.5703125" style="68" customWidth="1"/>
    <col min="2447" max="2447" width="6.42578125" style="68" customWidth="1"/>
    <col min="2448" max="2448" width="5.7109375" style="68" customWidth="1"/>
    <col min="2449" max="2449" width="7.7109375" style="68" customWidth="1"/>
    <col min="2450" max="2450" width="6.28515625" style="68" customWidth="1"/>
    <col min="2451" max="2451" width="8.28515625" style="68" customWidth="1"/>
    <col min="2452" max="2452" width="6.28515625" style="68" customWidth="1"/>
    <col min="2453" max="2453" width="5.7109375" style="68" customWidth="1"/>
    <col min="2454" max="2697" width="9.140625" style="68"/>
    <col min="2698" max="2698" width="3.7109375" style="68" customWidth="1"/>
    <col min="2699" max="2699" width="20.7109375" style="68" customWidth="1"/>
    <col min="2700" max="2700" width="7.7109375" style="68" customWidth="1"/>
    <col min="2701" max="2701" width="5.85546875" style="68" customWidth="1"/>
    <col min="2702" max="2702" width="7.5703125" style="68" customWidth="1"/>
    <col min="2703" max="2703" width="6.42578125" style="68" customWidth="1"/>
    <col min="2704" max="2704" width="5.7109375" style="68" customWidth="1"/>
    <col min="2705" max="2705" width="7.7109375" style="68" customWidth="1"/>
    <col min="2706" max="2706" width="6.28515625" style="68" customWidth="1"/>
    <col min="2707" max="2707" width="8.28515625" style="68" customWidth="1"/>
    <col min="2708" max="2708" width="6.28515625" style="68" customWidth="1"/>
    <col min="2709" max="2709" width="5.7109375" style="68" customWidth="1"/>
    <col min="2710" max="2953" width="9.140625" style="68"/>
    <col min="2954" max="2954" width="3.7109375" style="68" customWidth="1"/>
    <col min="2955" max="2955" width="20.7109375" style="68" customWidth="1"/>
    <col min="2956" max="2956" width="7.7109375" style="68" customWidth="1"/>
    <col min="2957" max="2957" width="5.85546875" style="68" customWidth="1"/>
    <col min="2958" max="2958" width="7.5703125" style="68" customWidth="1"/>
    <col min="2959" max="2959" width="6.42578125" style="68" customWidth="1"/>
    <col min="2960" max="2960" width="5.7109375" style="68" customWidth="1"/>
    <col min="2961" max="2961" width="7.7109375" style="68" customWidth="1"/>
    <col min="2962" max="2962" width="6.28515625" style="68" customWidth="1"/>
    <col min="2963" max="2963" width="8.28515625" style="68" customWidth="1"/>
    <col min="2964" max="2964" width="6.28515625" style="68" customWidth="1"/>
    <col min="2965" max="2965" width="5.7109375" style="68" customWidth="1"/>
    <col min="2966" max="3209" width="9.140625" style="68"/>
    <col min="3210" max="3210" width="3.7109375" style="68" customWidth="1"/>
    <col min="3211" max="3211" width="20.7109375" style="68" customWidth="1"/>
    <col min="3212" max="3212" width="7.7109375" style="68" customWidth="1"/>
    <col min="3213" max="3213" width="5.85546875" style="68" customWidth="1"/>
    <col min="3214" max="3214" width="7.5703125" style="68" customWidth="1"/>
    <col min="3215" max="3215" width="6.42578125" style="68" customWidth="1"/>
    <col min="3216" max="3216" width="5.7109375" style="68" customWidth="1"/>
    <col min="3217" max="3217" width="7.7109375" style="68" customWidth="1"/>
    <col min="3218" max="3218" width="6.28515625" style="68" customWidth="1"/>
    <col min="3219" max="3219" width="8.28515625" style="68" customWidth="1"/>
    <col min="3220" max="3220" width="6.28515625" style="68" customWidth="1"/>
    <col min="3221" max="3221" width="5.7109375" style="68" customWidth="1"/>
    <col min="3222" max="3465" width="9.140625" style="68"/>
    <col min="3466" max="3466" width="3.7109375" style="68" customWidth="1"/>
    <col min="3467" max="3467" width="20.7109375" style="68" customWidth="1"/>
    <col min="3468" max="3468" width="7.7109375" style="68" customWidth="1"/>
    <col min="3469" max="3469" width="5.85546875" style="68" customWidth="1"/>
    <col min="3470" max="3470" width="7.5703125" style="68" customWidth="1"/>
    <col min="3471" max="3471" width="6.42578125" style="68" customWidth="1"/>
    <col min="3472" max="3472" width="5.7109375" style="68" customWidth="1"/>
    <col min="3473" max="3473" width="7.7109375" style="68" customWidth="1"/>
    <col min="3474" max="3474" width="6.28515625" style="68" customWidth="1"/>
    <col min="3475" max="3475" width="8.28515625" style="68" customWidth="1"/>
    <col min="3476" max="3476" width="6.28515625" style="68" customWidth="1"/>
    <col min="3477" max="3477" width="5.7109375" style="68" customWidth="1"/>
    <col min="3478" max="3721" width="9.140625" style="68"/>
    <col min="3722" max="3722" width="3.7109375" style="68" customWidth="1"/>
    <col min="3723" max="3723" width="20.7109375" style="68" customWidth="1"/>
    <col min="3724" max="3724" width="7.7109375" style="68" customWidth="1"/>
    <col min="3725" max="3725" width="5.85546875" style="68" customWidth="1"/>
    <col min="3726" max="3726" width="7.5703125" style="68" customWidth="1"/>
    <col min="3727" max="3727" width="6.42578125" style="68" customWidth="1"/>
    <col min="3728" max="3728" width="5.7109375" style="68" customWidth="1"/>
    <col min="3729" max="3729" width="7.7109375" style="68" customWidth="1"/>
    <col min="3730" max="3730" width="6.28515625" style="68" customWidth="1"/>
    <col min="3731" max="3731" width="8.28515625" style="68" customWidth="1"/>
    <col min="3732" max="3732" width="6.28515625" style="68" customWidth="1"/>
    <col min="3733" max="3733" width="5.7109375" style="68" customWidth="1"/>
    <col min="3734" max="3977" width="9.140625" style="68"/>
    <col min="3978" max="3978" width="3.7109375" style="68" customWidth="1"/>
    <col min="3979" max="3979" width="20.7109375" style="68" customWidth="1"/>
    <col min="3980" max="3980" width="7.7109375" style="68" customWidth="1"/>
    <col min="3981" max="3981" width="5.85546875" style="68" customWidth="1"/>
    <col min="3982" max="3982" width="7.5703125" style="68" customWidth="1"/>
    <col min="3983" max="3983" width="6.42578125" style="68" customWidth="1"/>
    <col min="3984" max="3984" width="5.7109375" style="68" customWidth="1"/>
    <col min="3985" max="3985" width="7.7109375" style="68" customWidth="1"/>
    <col min="3986" max="3986" width="6.28515625" style="68" customWidth="1"/>
    <col min="3987" max="3987" width="8.28515625" style="68" customWidth="1"/>
    <col min="3988" max="3988" width="6.28515625" style="68" customWidth="1"/>
    <col min="3989" max="3989" width="5.7109375" style="68" customWidth="1"/>
    <col min="3990" max="4233" width="9.140625" style="68"/>
    <col min="4234" max="4234" width="3.7109375" style="68" customWidth="1"/>
    <col min="4235" max="4235" width="20.7109375" style="68" customWidth="1"/>
    <col min="4236" max="4236" width="7.7109375" style="68" customWidth="1"/>
    <col min="4237" max="4237" width="5.85546875" style="68" customWidth="1"/>
    <col min="4238" max="4238" width="7.5703125" style="68" customWidth="1"/>
    <col min="4239" max="4239" width="6.42578125" style="68" customWidth="1"/>
    <col min="4240" max="4240" width="5.7109375" style="68" customWidth="1"/>
    <col min="4241" max="4241" width="7.7109375" style="68" customWidth="1"/>
    <col min="4242" max="4242" width="6.28515625" style="68" customWidth="1"/>
    <col min="4243" max="4243" width="8.28515625" style="68" customWidth="1"/>
    <col min="4244" max="4244" width="6.28515625" style="68" customWidth="1"/>
    <col min="4245" max="4245" width="5.7109375" style="68" customWidth="1"/>
    <col min="4246" max="4489" width="9.140625" style="68"/>
    <col min="4490" max="4490" width="3.7109375" style="68" customWidth="1"/>
    <col min="4491" max="4491" width="20.7109375" style="68" customWidth="1"/>
    <col min="4492" max="4492" width="7.7109375" style="68" customWidth="1"/>
    <col min="4493" max="4493" width="5.85546875" style="68" customWidth="1"/>
    <col min="4494" max="4494" width="7.5703125" style="68" customWidth="1"/>
    <col min="4495" max="4495" width="6.42578125" style="68" customWidth="1"/>
    <col min="4496" max="4496" width="5.7109375" style="68" customWidth="1"/>
    <col min="4497" max="4497" width="7.7109375" style="68" customWidth="1"/>
    <col min="4498" max="4498" width="6.28515625" style="68" customWidth="1"/>
    <col min="4499" max="4499" width="8.28515625" style="68" customWidth="1"/>
    <col min="4500" max="4500" width="6.28515625" style="68" customWidth="1"/>
    <col min="4501" max="4501" width="5.7109375" style="68" customWidth="1"/>
    <col min="4502" max="4745" width="9.140625" style="68"/>
    <col min="4746" max="4746" width="3.7109375" style="68" customWidth="1"/>
    <col min="4747" max="4747" width="20.7109375" style="68" customWidth="1"/>
    <col min="4748" max="4748" width="7.7109375" style="68" customWidth="1"/>
    <col min="4749" max="4749" width="5.85546875" style="68" customWidth="1"/>
    <col min="4750" max="4750" width="7.5703125" style="68" customWidth="1"/>
    <col min="4751" max="4751" width="6.42578125" style="68" customWidth="1"/>
    <col min="4752" max="4752" width="5.7109375" style="68" customWidth="1"/>
    <col min="4753" max="4753" width="7.7109375" style="68" customWidth="1"/>
    <col min="4754" max="4754" width="6.28515625" style="68" customWidth="1"/>
    <col min="4755" max="4755" width="8.28515625" style="68" customWidth="1"/>
    <col min="4756" max="4756" width="6.28515625" style="68" customWidth="1"/>
    <col min="4757" max="4757" width="5.7109375" style="68" customWidth="1"/>
    <col min="4758" max="5001" width="9.140625" style="68"/>
    <col min="5002" max="5002" width="3.7109375" style="68" customWidth="1"/>
    <col min="5003" max="5003" width="20.7109375" style="68" customWidth="1"/>
    <col min="5004" max="5004" width="7.7109375" style="68" customWidth="1"/>
    <col min="5005" max="5005" width="5.85546875" style="68" customWidth="1"/>
    <col min="5006" max="5006" width="7.5703125" style="68" customWidth="1"/>
    <col min="5007" max="5007" width="6.42578125" style="68" customWidth="1"/>
    <col min="5008" max="5008" width="5.7109375" style="68" customWidth="1"/>
    <col min="5009" max="5009" width="7.7109375" style="68" customWidth="1"/>
    <col min="5010" max="5010" width="6.28515625" style="68" customWidth="1"/>
    <col min="5011" max="5011" width="8.28515625" style="68" customWidth="1"/>
    <col min="5012" max="5012" width="6.28515625" style="68" customWidth="1"/>
    <col min="5013" max="5013" width="5.7109375" style="68" customWidth="1"/>
    <col min="5014" max="5257" width="9.140625" style="68"/>
    <col min="5258" max="5258" width="3.7109375" style="68" customWidth="1"/>
    <col min="5259" max="5259" width="20.7109375" style="68" customWidth="1"/>
    <col min="5260" max="5260" width="7.7109375" style="68" customWidth="1"/>
    <col min="5261" max="5261" width="5.85546875" style="68" customWidth="1"/>
    <col min="5262" max="5262" width="7.5703125" style="68" customWidth="1"/>
    <col min="5263" max="5263" width="6.42578125" style="68" customWidth="1"/>
    <col min="5264" max="5264" width="5.7109375" style="68" customWidth="1"/>
    <col min="5265" max="5265" width="7.7109375" style="68" customWidth="1"/>
    <col min="5266" max="5266" width="6.28515625" style="68" customWidth="1"/>
    <col min="5267" max="5267" width="8.28515625" style="68" customWidth="1"/>
    <col min="5268" max="5268" width="6.28515625" style="68" customWidth="1"/>
    <col min="5269" max="5269" width="5.7109375" style="68" customWidth="1"/>
    <col min="5270" max="5513" width="9.140625" style="68"/>
    <col min="5514" max="5514" width="3.7109375" style="68" customWidth="1"/>
    <col min="5515" max="5515" width="20.7109375" style="68" customWidth="1"/>
    <col min="5516" max="5516" width="7.7109375" style="68" customWidth="1"/>
    <col min="5517" max="5517" width="5.85546875" style="68" customWidth="1"/>
    <col min="5518" max="5518" width="7.5703125" style="68" customWidth="1"/>
    <col min="5519" max="5519" width="6.42578125" style="68" customWidth="1"/>
    <col min="5520" max="5520" width="5.7109375" style="68" customWidth="1"/>
    <col min="5521" max="5521" width="7.7109375" style="68" customWidth="1"/>
    <col min="5522" max="5522" width="6.28515625" style="68" customWidth="1"/>
    <col min="5523" max="5523" width="8.28515625" style="68" customWidth="1"/>
    <col min="5524" max="5524" width="6.28515625" style="68" customWidth="1"/>
    <col min="5525" max="5525" width="5.7109375" style="68" customWidth="1"/>
    <col min="5526" max="5769" width="9.140625" style="68"/>
    <col min="5770" max="5770" width="3.7109375" style="68" customWidth="1"/>
    <col min="5771" max="5771" width="20.7109375" style="68" customWidth="1"/>
    <col min="5772" max="5772" width="7.7109375" style="68" customWidth="1"/>
    <col min="5773" max="5773" width="5.85546875" style="68" customWidth="1"/>
    <col min="5774" max="5774" width="7.5703125" style="68" customWidth="1"/>
    <col min="5775" max="5775" width="6.42578125" style="68" customWidth="1"/>
    <col min="5776" max="5776" width="5.7109375" style="68" customWidth="1"/>
    <col min="5777" max="5777" width="7.7109375" style="68" customWidth="1"/>
    <col min="5778" max="5778" width="6.28515625" style="68" customWidth="1"/>
    <col min="5779" max="5779" width="8.28515625" style="68" customWidth="1"/>
    <col min="5780" max="5780" width="6.28515625" style="68" customWidth="1"/>
    <col min="5781" max="5781" width="5.7109375" style="68" customWidth="1"/>
    <col min="5782" max="6025" width="9.140625" style="68"/>
    <col min="6026" max="6026" width="3.7109375" style="68" customWidth="1"/>
    <col min="6027" max="6027" width="20.7109375" style="68" customWidth="1"/>
    <col min="6028" max="6028" width="7.7109375" style="68" customWidth="1"/>
    <col min="6029" max="6029" width="5.85546875" style="68" customWidth="1"/>
    <col min="6030" max="6030" width="7.5703125" style="68" customWidth="1"/>
    <col min="6031" max="6031" width="6.42578125" style="68" customWidth="1"/>
    <col min="6032" max="6032" width="5.7109375" style="68" customWidth="1"/>
    <col min="6033" max="6033" width="7.7109375" style="68" customWidth="1"/>
    <col min="6034" max="6034" width="6.28515625" style="68" customWidth="1"/>
    <col min="6035" max="6035" width="8.28515625" style="68" customWidth="1"/>
    <col min="6036" max="6036" width="6.28515625" style="68" customWidth="1"/>
    <col min="6037" max="6037" width="5.7109375" style="68" customWidth="1"/>
    <col min="6038" max="6281" width="9.140625" style="68"/>
    <col min="6282" max="6282" width="3.7109375" style="68" customWidth="1"/>
    <col min="6283" max="6283" width="20.7109375" style="68" customWidth="1"/>
    <col min="6284" max="6284" width="7.7109375" style="68" customWidth="1"/>
    <col min="6285" max="6285" width="5.85546875" style="68" customWidth="1"/>
    <col min="6286" max="6286" width="7.5703125" style="68" customWidth="1"/>
    <col min="6287" max="6287" width="6.42578125" style="68" customWidth="1"/>
    <col min="6288" max="6288" width="5.7109375" style="68" customWidth="1"/>
    <col min="6289" max="6289" width="7.7109375" style="68" customWidth="1"/>
    <col min="6290" max="6290" width="6.28515625" style="68" customWidth="1"/>
    <col min="6291" max="6291" width="8.28515625" style="68" customWidth="1"/>
    <col min="6292" max="6292" width="6.28515625" style="68" customWidth="1"/>
    <col min="6293" max="6293" width="5.7109375" style="68" customWidth="1"/>
    <col min="6294" max="6537" width="9.140625" style="68"/>
    <col min="6538" max="6538" width="3.7109375" style="68" customWidth="1"/>
    <col min="6539" max="6539" width="20.7109375" style="68" customWidth="1"/>
    <col min="6540" max="6540" width="7.7109375" style="68" customWidth="1"/>
    <col min="6541" max="6541" width="5.85546875" style="68" customWidth="1"/>
    <col min="6542" max="6542" width="7.5703125" style="68" customWidth="1"/>
    <col min="6543" max="6543" width="6.42578125" style="68" customWidth="1"/>
    <col min="6544" max="6544" width="5.7109375" style="68" customWidth="1"/>
    <col min="6545" max="6545" width="7.7109375" style="68" customWidth="1"/>
    <col min="6546" max="6546" width="6.28515625" style="68" customWidth="1"/>
    <col min="6547" max="6547" width="8.28515625" style="68" customWidth="1"/>
    <col min="6548" max="6548" width="6.28515625" style="68" customWidth="1"/>
    <col min="6549" max="6549" width="5.7109375" style="68" customWidth="1"/>
    <col min="6550" max="6793" width="9.140625" style="68"/>
    <col min="6794" max="6794" width="3.7109375" style="68" customWidth="1"/>
    <col min="6795" max="6795" width="20.7109375" style="68" customWidth="1"/>
    <col min="6796" max="6796" width="7.7109375" style="68" customWidth="1"/>
    <col min="6797" max="6797" width="5.85546875" style="68" customWidth="1"/>
    <col min="6798" max="6798" width="7.5703125" style="68" customWidth="1"/>
    <col min="6799" max="6799" width="6.42578125" style="68" customWidth="1"/>
    <col min="6800" max="6800" width="5.7109375" style="68" customWidth="1"/>
    <col min="6801" max="6801" width="7.7109375" style="68" customWidth="1"/>
    <col min="6802" max="6802" width="6.28515625" style="68" customWidth="1"/>
    <col min="6803" max="6803" width="8.28515625" style="68" customWidth="1"/>
    <col min="6804" max="6804" width="6.28515625" style="68" customWidth="1"/>
    <col min="6805" max="6805" width="5.7109375" style="68" customWidth="1"/>
    <col min="6806" max="7049" width="9.140625" style="68"/>
    <col min="7050" max="7050" width="3.7109375" style="68" customWidth="1"/>
    <col min="7051" max="7051" width="20.7109375" style="68" customWidth="1"/>
    <col min="7052" max="7052" width="7.7109375" style="68" customWidth="1"/>
    <col min="7053" max="7053" width="5.85546875" style="68" customWidth="1"/>
    <col min="7054" max="7054" width="7.5703125" style="68" customWidth="1"/>
    <col min="7055" max="7055" width="6.42578125" style="68" customWidth="1"/>
    <col min="7056" max="7056" width="5.7109375" style="68" customWidth="1"/>
    <col min="7057" max="7057" width="7.7109375" style="68" customWidth="1"/>
    <col min="7058" max="7058" width="6.28515625" style="68" customWidth="1"/>
    <col min="7059" max="7059" width="8.28515625" style="68" customWidth="1"/>
    <col min="7060" max="7060" width="6.28515625" style="68" customWidth="1"/>
    <col min="7061" max="7061" width="5.7109375" style="68" customWidth="1"/>
    <col min="7062" max="7305" width="9.140625" style="68"/>
    <col min="7306" max="7306" width="3.7109375" style="68" customWidth="1"/>
    <col min="7307" max="7307" width="20.7109375" style="68" customWidth="1"/>
    <col min="7308" max="7308" width="7.7109375" style="68" customWidth="1"/>
    <col min="7309" max="7309" width="5.85546875" style="68" customWidth="1"/>
    <col min="7310" max="7310" width="7.5703125" style="68" customWidth="1"/>
    <col min="7311" max="7311" width="6.42578125" style="68" customWidth="1"/>
    <col min="7312" max="7312" width="5.7109375" style="68" customWidth="1"/>
    <col min="7313" max="7313" width="7.7109375" style="68" customWidth="1"/>
    <col min="7314" max="7314" width="6.28515625" style="68" customWidth="1"/>
    <col min="7315" max="7315" width="8.28515625" style="68" customWidth="1"/>
    <col min="7316" max="7316" width="6.28515625" style="68" customWidth="1"/>
    <col min="7317" max="7317" width="5.7109375" style="68" customWidth="1"/>
    <col min="7318" max="7561" width="9.140625" style="68"/>
    <col min="7562" max="7562" width="3.7109375" style="68" customWidth="1"/>
    <col min="7563" max="7563" width="20.7109375" style="68" customWidth="1"/>
    <col min="7564" max="7564" width="7.7109375" style="68" customWidth="1"/>
    <col min="7565" max="7565" width="5.85546875" style="68" customWidth="1"/>
    <col min="7566" max="7566" width="7.5703125" style="68" customWidth="1"/>
    <col min="7567" max="7567" width="6.42578125" style="68" customWidth="1"/>
    <col min="7568" max="7568" width="5.7109375" style="68" customWidth="1"/>
    <col min="7569" max="7569" width="7.7109375" style="68" customWidth="1"/>
    <col min="7570" max="7570" width="6.28515625" style="68" customWidth="1"/>
    <col min="7571" max="7571" width="8.28515625" style="68" customWidth="1"/>
    <col min="7572" max="7572" width="6.28515625" style="68" customWidth="1"/>
    <col min="7573" max="7573" width="5.7109375" style="68" customWidth="1"/>
    <col min="7574" max="7817" width="9.140625" style="68"/>
    <col min="7818" max="7818" width="3.7109375" style="68" customWidth="1"/>
    <col min="7819" max="7819" width="20.7109375" style="68" customWidth="1"/>
    <col min="7820" max="7820" width="7.7109375" style="68" customWidth="1"/>
    <col min="7821" max="7821" width="5.85546875" style="68" customWidth="1"/>
    <col min="7822" max="7822" width="7.5703125" style="68" customWidth="1"/>
    <col min="7823" max="7823" width="6.42578125" style="68" customWidth="1"/>
    <col min="7824" max="7824" width="5.7109375" style="68" customWidth="1"/>
    <col min="7825" max="7825" width="7.7109375" style="68" customWidth="1"/>
    <col min="7826" max="7826" width="6.28515625" style="68" customWidth="1"/>
    <col min="7827" max="7827" width="8.28515625" style="68" customWidth="1"/>
    <col min="7828" max="7828" width="6.28515625" style="68" customWidth="1"/>
    <col min="7829" max="7829" width="5.7109375" style="68" customWidth="1"/>
    <col min="7830" max="8073" width="9.140625" style="68"/>
    <col min="8074" max="8074" width="3.7109375" style="68" customWidth="1"/>
    <col min="8075" max="8075" width="20.7109375" style="68" customWidth="1"/>
    <col min="8076" max="8076" width="7.7109375" style="68" customWidth="1"/>
    <col min="8077" max="8077" width="5.85546875" style="68" customWidth="1"/>
    <col min="8078" max="8078" width="7.5703125" style="68" customWidth="1"/>
    <col min="8079" max="8079" width="6.42578125" style="68" customWidth="1"/>
    <col min="8080" max="8080" width="5.7109375" style="68" customWidth="1"/>
    <col min="8081" max="8081" width="7.7109375" style="68" customWidth="1"/>
    <col min="8082" max="8082" width="6.28515625" style="68" customWidth="1"/>
    <col min="8083" max="8083" width="8.28515625" style="68" customWidth="1"/>
    <col min="8084" max="8084" width="6.28515625" style="68" customWidth="1"/>
    <col min="8085" max="8085" width="5.7109375" style="68" customWidth="1"/>
    <col min="8086" max="8329" width="9.140625" style="68"/>
    <col min="8330" max="8330" width="3.7109375" style="68" customWidth="1"/>
    <col min="8331" max="8331" width="20.7109375" style="68" customWidth="1"/>
    <col min="8332" max="8332" width="7.7109375" style="68" customWidth="1"/>
    <col min="8333" max="8333" width="5.85546875" style="68" customWidth="1"/>
    <col min="8334" max="8334" width="7.5703125" style="68" customWidth="1"/>
    <col min="8335" max="8335" width="6.42578125" style="68" customWidth="1"/>
    <col min="8336" max="8336" width="5.7109375" style="68" customWidth="1"/>
    <col min="8337" max="8337" width="7.7109375" style="68" customWidth="1"/>
    <col min="8338" max="8338" width="6.28515625" style="68" customWidth="1"/>
    <col min="8339" max="8339" width="8.28515625" style="68" customWidth="1"/>
    <col min="8340" max="8340" width="6.28515625" style="68" customWidth="1"/>
    <col min="8341" max="8341" width="5.7109375" style="68" customWidth="1"/>
    <col min="8342" max="8585" width="9.140625" style="68"/>
    <col min="8586" max="8586" width="3.7109375" style="68" customWidth="1"/>
    <col min="8587" max="8587" width="20.7109375" style="68" customWidth="1"/>
    <col min="8588" max="8588" width="7.7109375" style="68" customWidth="1"/>
    <col min="8589" max="8589" width="5.85546875" style="68" customWidth="1"/>
    <col min="8590" max="8590" width="7.5703125" style="68" customWidth="1"/>
    <col min="8591" max="8591" width="6.42578125" style="68" customWidth="1"/>
    <col min="8592" max="8592" width="5.7109375" style="68" customWidth="1"/>
    <col min="8593" max="8593" width="7.7109375" style="68" customWidth="1"/>
    <col min="8594" max="8594" width="6.28515625" style="68" customWidth="1"/>
    <col min="8595" max="8595" width="8.28515625" style="68" customWidth="1"/>
    <col min="8596" max="8596" width="6.28515625" style="68" customWidth="1"/>
    <col min="8597" max="8597" width="5.7109375" style="68" customWidth="1"/>
    <col min="8598" max="8841" width="9.140625" style="68"/>
    <col min="8842" max="8842" width="3.7109375" style="68" customWidth="1"/>
    <col min="8843" max="8843" width="20.7109375" style="68" customWidth="1"/>
    <col min="8844" max="8844" width="7.7109375" style="68" customWidth="1"/>
    <col min="8845" max="8845" width="5.85546875" style="68" customWidth="1"/>
    <col min="8846" max="8846" width="7.5703125" style="68" customWidth="1"/>
    <col min="8847" max="8847" width="6.42578125" style="68" customWidth="1"/>
    <col min="8848" max="8848" width="5.7109375" style="68" customWidth="1"/>
    <col min="8849" max="8849" width="7.7109375" style="68" customWidth="1"/>
    <col min="8850" max="8850" width="6.28515625" style="68" customWidth="1"/>
    <col min="8851" max="8851" width="8.28515625" style="68" customWidth="1"/>
    <col min="8852" max="8852" width="6.28515625" style="68" customWidth="1"/>
    <col min="8853" max="8853" width="5.7109375" style="68" customWidth="1"/>
    <col min="8854" max="9097" width="9.140625" style="68"/>
    <col min="9098" max="9098" width="3.7109375" style="68" customWidth="1"/>
    <col min="9099" max="9099" width="20.7109375" style="68" customWidth="1"/>
    <col min="9100" max="9100" width="7.7109375" style="68" customWidth="1"/>
    <col min="9101" max="9101" width="5.85546875" style="68" customWidth="1"/>
    <col min="9102" max="9102" width="7.5703125" style="68" customWidth="1"/>
    <col min="9103" max="9103" width="6.42578125" style="68" customWidth="1"/>
    <col min="9104" max="9104" width="5.7109375" style="68" customWidth="1"/>
    <col min="9105" max="9105" width="7.7109375" style="68" customWidth="1"/>
    <col min="9106" max="9106" width="6.28515625" style="68" customWidth="1"/>
    <col min="9107" max="9107" width="8.28515625" style="68" customWidth="1"/>
    <col min="9108" max="9108" width="6.28515625" style="68" customWidth="1"/>
    <col min="9109" max="9109" width="5.7109375" style="68" customWidth="1"/>
    <col min="9110" max="9353" width="9.140625" style="68"/>
    <col min="9354" max="9354" width="3.7109375" style="68" customWidth="1"/>
    <col min="9355" max="9355" width="20.7109375" style="68" customWidth="1"/>
    <col min="9356" max="9356" width="7.7109375" style="68" customWidth="1"/>
    <col min="9357" max="9357" width="5.85546875" style="68" customWidth="1"/>
    <col min="9358" max="9358" width="7.5703125" style="68" customWidth="1"/>
    <col min="9359" max="9359" width="6.42578125" style="68" customWidth="1"/>
    <col min="9360" max="9360" width="5.7109375" style="68" customWidth="1"/>
    <col min="9361" max="9361" width="7.7109375" style="68" customWidth="1"/>
    <col min="9362" max="9362" width="6.28515625" style="68" customWidth="1"/>
    <col min="9363" max="9363" width="8.28515625" style="68" customWidth="1"/>
    <col min="9364" max="9364" width="6.28515625" style="68" customWidth="1"/>
    <col min="9365" max="9365" width="5.7109375" style="68" customWidth="1"/>
    <col min="9366" max="9609" width="9.140625" style="68"/>
    <col min="9610" max="9610" width="3.7109375" style="68" customWidth="1"/>
    <col min="9611" max="9611" width="20.7109375" style="68" customWidth="1"/>
    <col min="9612" max="9612" width="7.7109375" style="68" customWidth="1"/>
    <col min="9613" max="9613" width="5.85546875" style="68" customWidth="1"/>
    <col min="9614" max="9614" width="7.5703125" style="68" customWidth="1"/>
    <col min="9615" max="9615" width="6.42578125" style="68" customWidth="1"/>
    <col min="9616" max="9616" width="5.7109375" style="68" customWidth="1"/>
    <col min="9617" max="9617" width="7.7109375" style="68" customWidth="1"/>
    <col min="9618" max="9618" width="6.28515625" style="68" customWidth="1"/>
    <col min="9619" max="9619" width="8.28515625" style="68" customWidth="1"/>
    <col min="9620" max="9620" width="6.28515625" style="68" customWidth="1"/>
    <col min="9621" max="9621" width="5.7109375" style="68" customWidth="1"/>
    <col min="9622" max="9865" width="9.140625" style="68"/>
    <col min="9866" max="9866" width="3.7109375" style="68" customWidth="1"/>
    <col min="9867" max="9867" width="20.7109375" style="68" customWidth="1"/>
    <col min="9868" max="9868" width="7.7109375" style="68" customWidth="1"/>
    <col min="9869" max="9869" width="5.85546875" style="68" customWidth="1"/>
    <col min="9870" max="9870" width="7.5703125" style="68" customWidth="1"/>
    <col min="9871" max="9871" width="6.42578125" style="68" customWidth="1"/>
    <col min="9872" max="9872" width="5.7109375" style="68" customWidth="1"/>
    <col min="9873" max="9873" width="7.7109375" style="68" customWidth="1"/>
    <col min="9874" max="9874" width="6.28515625" style="68" customWidth="1"/>
    <col min="9875" max="9875" width="8.28515625" style="68" customWidth="1"/>
    <col min="9876" max="9876" width="6.28515625" style="68" customWidth="1"/>
    <col min="9877" max="9877" width="5.7109375" style="68" customWidth="1"/>
    <col min="9878" max="10121" width="9.140625" style="68"/>
    <col min="10122" max="10122" width="3.7109375" style="68" customWidth="1"/>
    <col min="10123" max="10123" width="20.7109375" style="68" customWidth="1"/>
    <col min="10124" max="10124" width="7.7109375" style="68" customWidth="1"/>
    <col min="10125" max="10125" width="5.85546875" style="68" customWidth="1"/>
    <col min="10126" max="10126" width="7.5703125" style="68" customWidth="1"/>
    <col min="10127" max="10127" width="6.42578125" style="68" customWidth="1"/>
    <col min="10128" max="10128" width="5.7109375" style="68" customWidth="1"/>
    <col min="10129" max="10129" width="7.7109375" style="68" customWidth="1"/>
    <col min="10130" max="10130" width="6.28515625" style="68" customWidth="1"/>
    <col min="10131" max="10131" width="8.28515625" style="68" customWidth="1"/>
    <col min="10132" max="10132" width="6.28515625" style="68" customWidth="1"/>
    <col min="10133" max="10133" width="5.7109375" style="68" customWidth="1"/>
    <col min="10134" max="10377" width="9.140625" style="68"/>
    <col min="10378" max="10378" width="3.7109375" style="68" customWidth="1"/>
    <col min="10379" max="10379" width="20.7109375" style="68" customWidth="1"/>
    <col min="10380" max="10380" width="7.7109375" style="68" customWidth="1"/>
    <col min="10381" max="10381" width="5.85546875" style="68" customWidth="1"/>
    <col min="10382" max="10382" width="7.5703125" style="68" customWidth="1"/>
    <col min="10383" max="10383" width="6.42578125" style="68" customWidth="1"/>
    <col min="10384" max="10384" width="5.7109375" style="68" customWidth="1"/>
    <col min="10385" max="10385" width="7.7109375" style="68" customWidth="1"/>
    <col min="10386" max="10386" width="6.28515625" style="68" customWidth="1"/>
    <col min="10387" max="10387" width="8.28515625" style="68" customWidth="1"/>
    <col min="10388" max="10388" width="6.28515625" style="68" customWidth="1"/>
    <col min="10389" max="10389" width="5.7109375" style="68" customWidth="1"/>
    <col min="10390" max="10633" width="9.140625" style="68"/>
    <col min="10634" max="10634" width="3.7109375" style="68" customWidth="1"/>
    <col min="10635" max="10635" width="20.7109375" style="68" customWidth="1"/>
    <col min="10636" max="10636" width="7.7109375" style="68" customWidth="1"/>
    <col min="10637" max="10637" width="5.85546875" style="68" customWidth="1"/>
    <col min="10638" max="10638" width="7.5703125" style="68" customWidth="1"/>
    <col min="10639" max="10639" width="6.42578125" style="68" customWidth="1"/>
    <col min="10640" max="10640" width="5.7109375" style="68" customWidth="1"/>
    <col min="10641" max="10641" width="7.7109375" style="68" customWidth="1"/>
    <col min="10642" max="10642" width="6.28515625" style="68" customWidth="1"/>
    <col min="10643" max="10643" width="8.28515625" style="68" customWidth="1"/>
    <col min="10644" max="10644" width="6.28515625" style="68" customWidth="1"/>
    <col min="10645" max="10645" width="5.7109375" style="68" customWidth="1"/>
    <col min="10646" max="10889" width="9.140625" style="68"/>
    <col min="10890" max="10890" width="3.7109375" style="68" customWidth="1"/>
    <col min="10891" max="10891" width="20.7109375" style="68" customWidth="1"/>
    <col min="10892" max="10892" width="7.7109375" style="68" customWidth="1"/>
    <col min="10893" max="10893" width="5.85546875" style="68" customWidth="1"/>
    <col min="10894" max="10894" width="7.5703125" style="68" customWidth="1"/>
    <col min="10895" max="10895" width="6.42578125" style="68" customWidth="1"/>
    <col min="10896" max="10896" width="5.7109375" style="68" customWidth="1"/>
    <col min="10897" max="10897" width="7.7109375" style="68" customWidth="1"/>
    <col min="10898" max="10898" width="6.28515625" style="68" customWidth="1"/>
    <col min="10899" max="10899" width="8.28515625" style="68" customWidth="1"/>
    <col min="10900" max="10900" width="6.28515625" style="68" customWidth="1"/>
    <col min="10901" max="10901" width="5.7109375" style="68" customWidth="1"/>
    <col min="10902" max="11145" width="9.140625" style="68"/>
    <col min="11146" max="11146" width="3.7109375" style="68" customWidth="1"/>
    <col min="11147" max="11147" width="20.7109375" style="68" customWidth="1"/>
    <col min="11148" max="11148" width="7.7109375" style="68" customWidth="1"/>
    <col min="11149" max="11149" width="5.85546875" style="68" customWidth="1"/>
    <col min="11150" max="11150" width="7.5703125" style="68" customWidth="1"/>
    <col min="11151" max="11151" width="6.42578125" style="68" customWidth="1"/>
    <col min="11152" max="11152" width="5.7109375" style="68" customWidth="1"/>
    <col min="11153" max="11153" width="7.7109375" style="68" customWidth="1"/>
    <col min="11154" max="11154" width="6.28515625" style="68" customWidth="1"/>
    <col min="11155" max="11155" width="8.28515625" style="68" customWidth="1"/>
    <col min="11156" max="11156" width="6.28515625" style="68" customWidth="1"/>
    <col min="11157" max="11157" width="5.7109375" style="68" customWidth="1"/>
    <col min="11158" max="11401" width="9.140625" style="68"/>
    <col min="11402" max="11402" width="3.7109375" style="68" customWidth="1"/>
    <col min="11403" max="11403" width="20.7109375" style="68" customWidth="1"/>
    <col min="11404" max="11404" width="7.7109375" style="68" customWidth="1"/>
    <col min="11405" max="11405" width="5.85546875" style="68" customWidth="1"/>
    <col min="11406" max="11406" width="7.5703125" style="68" customWidth="1"/>
    <col min="11407" max="11407" width="6.42578125" style="68" customWidth="1"/>
    <col min="11408" max="11408" width="5.7109375" style="68" customWidth="1"/>
    <col min="11409" max="11409" width="7.7109375" style="68" customWidth="1"/>
    <col min="11410" max="11410" width="6.28515625" style="68" customWidth="1"/>
    <col min="11411" max="11411" width="8.28515625" style="68" customWidth="1"/>
    <col min="11412" max="11412" width="6.28515625" style="68" customWidth="1"/>
    <col min="11413" max="11413" width="5.7109375" style="68" customWidth="1"/>
    <col min="11414" max="11657" width="9.140625" style="68"/>
    <col min="11658" max="11658" width="3.7109375" style="68" customWidth="1"/>
    <col min="11659" max="11659" width="20.7109375" style="68" customWidth="1"/>
    <col min="11660" max="11660" width="7.7109375" style="68" customWidth="1"/>
    <col min="11661" max="11661" width="5.85546875" style="68" customWidth="1"/>
    <col min="11662" max="11662" width="7.5703125" style="68" customWidth="1"/>
    <col min="11663" max="11663" width="6.42578125" style="68" customWidth="1"/>
    <col min="11664" max="11664" width="5.7109375" style="68" customWidth="1"/>
    <col min="11665" max="11665" width="7.7109375" style="68" customWidth="1"/>
    <col min="11666" max="11666" width="6.28515625" style="68" customWidth="1"/>
    <col min="11667" max="11667" width="8.28515625" style="68" customWidth="1"/>
    <col min="11668" max="11668" width="6.28515625" style="68" customWidth="1"/>
    <col min="11669" max="11669" width="5.7109375" style="68" customWidth="1"/>
    <col min="11670" max="11913" width="9.140625" style="68"/>
    <col min="11914" max="11914" width="3.7109375" style="68" customWidth="1"/>
    <col min="11915" max="11915" width="20.7109375" style="68" customWidth="1"/>
    <col min="11916" max="11916" width="7.7109375" style="68" customWidth="1"/>
    <col min="11917" max="11917" width="5.85546875" style="68" customWidth="1"/>
    <col min="11918" max="11918" width="7.5703125" style="68" customWidth="1"/>
    <col min="11919" max="11919" width="6.42578125" style="68" customWidth="1"/>
    <col min="11920" max="11920" width="5.7109375" style="68" customWidth="1"/>
    <col min="11921" max="11921" width="7.7109375" style="68" customWidth="1"/>
    <col min="11922" max="11922" width="6.28515625" style="68" customWidth="1"/>
    <col min="11923" max="11923" width="8.28515625" style="68" customWidth="1"/>
    <col min="11924" max="11924" width="6.28515625" style="68" customWidth="1"/>
    <col min="11925" max="11925" width="5.7109375" style="68" customWidth="1"/>
    <col min="11926" max="12169" width="9.140625" style="68"/>
    <col min="12170" max="12170" width="3.7109375" style="68" customWidth="1"/>
    <col min="12171" max="12171" width="20.7109375" style="68" customWidth="1"/>
    <col min="12172" max="12172" width="7.7109375" style="68" customWidth="1"/>
    <col min="12173" max="12173" width="5.85546875" style="68" customWidth="1"/>
    <col min="12174" max="12174" width="7.5703125" style="68" customWidth="1"/>
    <col min="12175" max="12175" width="6.42578125" style="68" customWidth="1"/>
    <col min="12176" max="12176" width="5.7109375" style="68" customWidth="1"/>
    <col min="12177" max="12177" width="7.7109375" style="68" customWidth="1"/>
    <col min="12178" max="12178" width="6.28515625" style="68" customWidth="1"/>
    <col min="12179" max="12179" width="8.28515625" style="68" customWidth="1"/>
    <col min="12180" max="12180" width="6.28515625" style="68" customWidth="1"/>
    <col min="12181" max="12181" width="5.7109375" style="68" customWidth="1"/>
    <col min="12182" max="12425" width="9.140625" style="68"/>
    <col min="12426" max="12426" width="3.7109375" style="68" customWidth="1"/>
    <col min="12427" max="12427" width="20.7109375" style="68" customWidth="1"/>
    <col min="12428" max="12428" width="7.7109375" style="68" customWidth="1"/>
    <col min="12429" max="12429" width="5.85546875" style="68" customWidth="1"/>
    <col min="12430" max="12430" width="7.5703125" style="68" customWidth="1"/>
    <col min="12431" max="12431" width="6.42578125" style="68" customWidth="1"/>
    <col min="12432" max="12432" width="5.7109375" style="68" customWidth="1"/>
    <col min="12433" max="12433" width="7.7109375" style="68" customWidth="1"/>
    <col min="12434" max="12434" width="6.28515625" style="68" customWidth="1"/>
    <col min="12435" max="12435" width="8.28515625" style="68" customWidth="1"/>
    <col min="12436" max="12436" width="6.28515625" style="68" customWidth="1"/>
    <col min="12437" max="12437" width="5.7109375" style="68" customWidth="1"/>
    <col min="12438" max="12681" width="9.140625" style="68"/>
    <col min="12682" max="12682" width="3.7109375" style="68" customWidth="1"/>
    <col min="12683" max="12683" width="20.7109375" style="68" customWidth="1"/>
    <col min="12684" max="12684" width="7.7109375" style="68" customWidth="1"/>
    <col min="12685" max="12685" width="5.85546875" style="68" customWidth="1"/>
    <col min="12686" max="12686" width="7.5703125" style="68" customWidth="1"/>
    <col min="12687" max="12687" width="6.42578125" style="68" customWidth="1"/>
    <col min="12688" max="12688" width="5.7109375" style="68" customWidth="1"/>
    <col min="12689" max="12689" width="7.7109375" style="68" customWidth="1"/>
    <col min="12690" max="12690" width="6.28515625" style="68" customWidth="1"/>
    <col min="12691" max="12691" width="8.28515625" style="68" customWidth="1"/>
    <col min="12692" max="12692" width="6.28515625" style="68" customWidth="1"/>
    <col min="12693" max="12693" width="5.7109375" style="68" customWidth="1"/>
    <col min="12694" max="12937" width="9.140625" style="68"/>
    <col min="12938" max="12938" width="3.7109375" style="68" customWidth="1"/>
    <col min="12939" max="12939" width="20.7109375" style="68" customWidth="1"/>
    <col min="12940" max="12940" width="7.7109375" style="68" customWidth="1"/>
    <col min="12941" max="12941" width="5.85546875" style="68" customWidth="1"/>
    <col min="12942" max="12942" width="7.5703125" style="68" customWidth="1"/>
    <col min="12943" max="12943" width="6.42578125" style="68" customWidth="1"/>
    <col min="12944" max="12944" width="5.7109375" style="68" customWidth="1"/>
    <col min="12945" max="12945" width="7.7109375" style="68" customWidth="1"/>
    <col min="12946" max="12946" width="6.28515625" style="68" customWidth="1"/>
    <col min="12947" max="12947" width="8.28515625" style="68" customWidth="1"/>
    <col min="12948" max="12948" width="6.28515625" style="68" customWidth="1"/>
    <col min="12949" max="12949" width="5.7109375" style="68" customWidth="1"/>
    <col min="12950" max="13193" width="9.140625" style="68"/>
    <col min="13194" max="13194" width="3.7109375" style="68" customWidth="1"/>
    <col min="13195" max="13195" width="20.7109375" style="68" customWidth="1"/>
    <col min="13196" max="13196" width="7.7109375" style="68" customWidth="1"/>
    <col min="13197" max="13197" width="5.85546875" style="68" customWidth="1"/>
    <col min="13198" max="13198" width="7.5703125" style="68" customWidth="1"/>
    <col min="13199" max="13199" width="6.42578125" style="68" customWidth="1"/>
    <col min="13200" max="13200" width="5.7109375" style="68" customWidth="1"/>
    <col min="13201" max="13201" width="7.7109375" style="68" customWidth="1"/>
    <col min="13202" max="13202" width="6.28515625" style="68" customWidth="1"/>
    <col min="13203" max="13203" width="8.28515625" style="68" customWidth="1"/>
    <col min="13204" max="13204" width="6.28515625" style="68" customWidth="1"/>
    <col min="13205" max="13205" width="5.7109375" style="68" customWidth="1"/>
    <col min="13206" max="13449" width="9.140625" style="68"/>
    <col min="13450" max="13450" width="3.7109375" style="68" customWidth="1"/>
    <col min="13451" max="13451" width="20.7109375" style="68" customWidth="1"/>
    <col min="13452" max="13452" width="7.7109375" style="68" customWidth="1"/>
    <col min="13453" max="13453" width="5.85546875" style="68" customWidth="1"/>
    <col min="13454" max="13454" width="7.5703125" style="68" customWidth="1"/>
    <col min="13455" max="13455" width="6.42578125" style="68" customWidth="1"/>
    <col min="13456" max="13456" width="5.7109375" style="68" customWidth="1"/>
    <col min="13457" max="13457" width="7.7109375" style="68" customWidth="1"/>
    <col min="13458" max="13458" width="6.28515625" style="68" customWidth="1"/>
    <col min="13459" max="13459" width="8.28515625" style="68" customWidth="1"/>
    <col min="13460" max="13460" width="6.28515625" style="68" customWidth="1"/>
    <col min="13461" max="13461" width="5.7109375" style="68" customWidth="1"/>
    <col min="13462" max="13705" width="9.140625" style="68"/>
    <col min="13706" max="13706" width="3.7109375" style="68" customWidth="1"/>
    <col min="13707" max="13707" width="20.7109375" style="68" customWidth="1"/>
    <col min="13708" max="13708" width="7.7109375" style="68" customWidth="1"/>
    <col min="13709" max="13709" width="5.85546875" style="68" customWidth="1"/>
    <col min="13710" max="13710" width="7.5703125" style="68" customWidth="1"/>
    <col min="13711" max="13711" width="6.42578125" style="68" customWidth="1"/>
    <col min="13712" max="13712" width="5.7109375" style="68" customWidth="1"/>
    <col min="13713" max="13713" width="7.7109375" style="68" customWidth="1"/>
    <col min="13714" max="13714" width="6.28515625" style="68" customWidth="1"/>
    <col min="13715" max="13715" width="8.28515625" style="68" customWidth="1"/>
    <col min="13716" max="13716" width="6.28515625" style="68" customWidth="1"/>
    <col min="13717" max="13717" width="5.7109375" style="68" customWidth="1"/>
    <col min="13718" max="13961" width="9.140625" style="68"/>
    <col min="13962" max="13962" width="3.7109375" style="68" customWidth="1"/>
    <col min="13963" max="13963" width="20.7109375" style="68" customWidth="1"/>
    <col min="13964" max="13964" width="7.7109375" style="68" customWidth="1"/>
    <col min="13965" max="13965" width="5.85546875" style="68" customWidth="1"/>
    <col min="13966" max="13966" width="7.5703125" style="68" customWidth="1"/>
    <col min="13967" max="13967" width="6.42578125" style="68" customWidth="1"/>
    <col min="13968" max="13968" width="5.7109375" style="68" customWidth="1"/>
    <col min="13969" max="13969" width="7.7109375" style="68" customWidth="1"/>
    <col min="13970" max="13970" width="6.28515625" style="68" customWidth="1"/>
    <col min="13971" max="13971" width="8.28515625" style="68" customWidth="1"/>
    <col min="13972" max="13972" width="6.28515625" style="68" customWidth="1"/>
    <col min="13973" max="13973" width="5.7109375" style="68" customWidth="1"/>
    <col min="13974" max="14217" width="9.140625" style="68"/>
    <col min="14218" max="14218" width="3.7109375" style="68" customWidth="1"/>
    <col min="14219" max="14219" width="20.7109375" style="68" customWidth="1"/>
    <col min="14220" max="14220" width="7.7109375" style="68" customWidth="1"/>
    <col min="14221" max="14221" width="5.85546875" style="68" customWidth="1"/>
    <col min="14222" max="14222" width="7.5703125" style="68" customWidth="1"/>
    <col min="14223" max="14223" width="6.42578125" style="68" customWidth="1"/>
    <col min="14224" max="14224" width="5.7109375" style="68" customWidth="1"/>
    <col min="14225" max="14225" width="7.7109375" style="68" customWidth="1"/>
    <col min="14226" max="14226" width="6.28515625" style="68" customWidth="1"/>
    <col min="14227" max="14227" width="8.28515625" style="68" customWidth="1"/>
    <col min="14228" max="14228" width="6.28515625" style="68" customWidth="1"/>
    <col min="14229" max="14229" width="5.7109375" style="68" customWidth="1"/>
    <col min="14230" max="14473" width="9.140625" style="68"/>
    <col min="14474" max="14474" width="3.7109375" style="68" customWidth="1"/>
    <col min="14475" max="14475" width="20.7109375" style="68" customWidth="1"/>
    <col min="14476" max="14476" width="7.7109375" style="68" customWidth="1"/>
    <col min="14477" max="14477" width="5.85546875" style="68" customWidth="1"/>
    <col min="14478" max="14478" width="7.5703125" style="68" customWidth="1"/>
    <col min="14479" max="14479" width="6.42578125" style="68" customWidth="1"/>
    <col min="14480" max="14480" width="5.7109375" style="68" customWidth="1"/>
    <col min="14481" max="14481" width="7.7109375" style="68" customWidth="1"/>
    <col min="14482" max="14482" width="6.28515625" style="68" customWidth="1"/>
    <col min="14483" max="14483" width="8.28515625" style="68" customWidth="1"/>
    <col min="14484" max="14484" width="6.28515625" style="68" customWidth="1"/>
    <col min="14485" max="14485" width="5.7109375" style="68" customWidth="1"/>
    <col min="14486" max="14729" width="9.140625" style="68"/>
    <col min="14730" max="14730" width="3.7109375" style="68" customWidth="1"/>
    <col min="14731" max="14731" width="20.7109375" style="68" customWidth="1"/>
    <col min="14732" max="14732" width="7.7109375" style="68" customWidth="1"/>
    <col min="14733" max="14733" width="5.85546875" style="68" customWidth="1"/>
    <col min="14734" max="14734" width="7.5703125" style="68" customWidth="1"/>
    <col min="14735" max="14735" width="6.42578125" style="68" customWidth="1"/>
    <col min="14736" max="14736" width="5.7109375" style="68" customWidth="1"/>
    <col min="14737" max="14737" width="7.7109375" style="68" customWidth="1"/>
    <col min="14738" max="14738" width="6.28515625" style="68" customWidth="1"/>
    <col min="14739" max="14739" width="8.28515625" style="68" customWidth="1"/>
    <col min="14740" max="14740" width="6.28515625" style="68" customWidth="1"/>
    <col min="14741" max="14741" width="5.7109375" style="68" customWidth="1"/>
    <col min="14742" max="14985" width="9.140625" style="68"/>
    <col min="14986" max="14986" width="3.7109375" style="68" customWidth="1"/>
    <col min="14987" max="14987" width="20.7109375" style="68" customWidth="1"/>
    <col min="14988" max="14988" width="7.7109375" style="68" customWidth="1"/>
    <col min="14989" max="14989" width="5.85546875" style="68" customWidth="1"/>
    <col min="14990" max="14990" width="7.5703125" style="68" customWidth="1"/>
    <col min="14991" max="14991" width="6.42578125" style="68" customWidth="1"/>
    <col min="14992" max="14992" width="5.7109375" style="68" customWidth="1"/>
    <col min="14993" max="14993" width="7.7109375" style="68" customWidth="1"/>
    <col min="14994" max="14994" width="6.28515625" style="68" customWidth="1"/>
    <col min="14995" max="14995" width="8.28515625" style="68" customWidth="1"/>
    <col min="14996" max="14996" width="6.28515625" style="68" customWidth="1"/>
    <col min="14997" max="14997" width="5.7109375" style="68" customWidth="1"/>
    <col min="14998" max="15241" width="9.140625" style="68"/>
    <col min="15242" max="15242" width="3.7109375" style="68" customWidth="1"/>
    <col min="15243" max="15243" width="20.7109375" style="68" customWidth="1"/>
    <col min="15244" max="15244" width="7.7109375" style="68" customWidth="1"/>
    <col min="15245" max="15245" width="5.85546875" style="68" customWidth="1"/>
    <col min="15246" max="15246" width="7.5703125" style="68" customWidth="1"/>
    <col min="15247" max="15247" width="6.42578125" style="68" customWidth="1"/>
    <col min="15248" max="15248" width="5.7109375" style="68" customWidth="1"/>
    <col min="15249" max="15249" width="7.7109375" style="68" customWidth="1"/>
    <col min="15250" max="15250" width="6.28515625" style="68" customWidth="1"/>
    <col min="15251" max="15251" width="8.28515625" style="68" customWidth="1"/>
    <col min="15252" max="15252" width="6.28515625" style="68" customWidth="1"/>
    <col min="15253" max="15253" width="5.7109375" style="68" customWidth="1"/>
    <col min="15254" max="15497" width="9.140625" style="68"/>
    <col min="15498" max="15498" width="3.7109375" style="68" customWidth="1"/>
    <col min="15499" max="15499" width="20.7109375" style="68" customWidth="1"/>
    <col min="15500" max="15500" width="7.7109375" style="68" customWidth="1"/>
    <col min="15501" max="15501" width="5.85546875" style="68" customWidth="1"/>
    <col min="15502" max="15502" width="7.5703125" style="68" customWidth="1"/>
    <col min="15503" max="15503" width="6.42578125" style="68" customWidth="1"/>
    <col min="15504" max="15504" width="5.7109375" style="68" customWidth="1"/>
    <col min="15505" max="15505" width="7.7109375" style="68" customWidth="1"/>
    <col min="15506" max="15506" width="6.28515625" style="68" customWidth="1"/>
    <col min="15507" max="15507" width="8.28515625" style="68" customWidth="1"/>
    <col min="15508" max="15508" width="6.28515625" style="68" customWidth="1"/>
    <col min="15509" max="15509" width="5.7109375" style="68" customWidth="1"/>
    <col min="15510" max="15753" width="9.140625" style="68"/>
    <col min="15754" max="15754" width="3.7109375" style="68" customWidth="1"/>
    <col min="15755" max="15755" width="20.7109375" style="68" customWidth="1"/>
    <col min="15756" max="15756" width="7.7109375" style="68" customWidth="1"/>
    <col min="15757" max="15757" width="5.85546875" style="68" customWidth="1"/>
    <col min="15758" max="15758" width="7.5703125" style="68" customWidth="1"/>
    <col min="15759" max="15759" width="6.42578125" style="68" customWidth="1"/>
    <col min="15760" max="15760" width="5.7109375" style="68" customWidth="1"/>
    <col min="15761" max="15761" width="7.7109375" style="68" customWidth="1"/>
    <col min="15762" max="15762" width="6.28515625" style="68" customWidth="1"/>
    <col min="15763" max="15763" width="8.28515625" style="68" customWidth="1"/>
    <col min="15764" max="15764" width="6.28515625" style="68" customWidth="1"/>
    <col min="15765" max="15765" width="5.7109375" style="68" customWidth="1"/>
    <col min="15766" max="16009" width="9.140625" style="68"/>
    <col min="16010" max="16010" width="3.7109375" style="68" customWidth="1"/>
    <col min="16011" max="16011" width="20.7109375" style="68" customWidth="1"/>
    <col min="16012" max="16012" width="7.7109375" style="68" customWidth="1"/>
    <col min="16013" max="16013" width="5.85546875" style="68" customWidth="1"/>
    <col min="16014" max="16014" width="7.5703125" style="68" customWidth="1"/>
    <col min="16015" max="16015" width="6.42578125" style="68" customWidth="1"/>
    <col min="16016" max="16016" width="5.7109375" style="68" customWidth="1"/>
    <col min="16017" max="16017" width="7.7109375" style="68" customWidth="1"/>
    <col min="16018" max="16018" width="6.28515625" style="68" customWidth="1"/>
    <col min="16019" max="16019" width="8.28515625" style="68" customWidth="1"/>
    <col min="16020" max="16020" width="6.28515625" style="68" customWidth="1"/>
    <col min="16021" max="16021" width="5.7109375" style="68" customWidth="1"/>
    <col min="16022" max="16384" width="9.140625" style="68"/>
  </cols>
  <sheetData>
    <row r="1" spans="1:12" s="94" customFormat="1" ht="30" customHeight="1" x14ac:dyDescent="0.2">
      <c r="A1" s="303" t="s">
        <v>34</v>
      </c>
      <c r="B1" s="304"/>
      <c r="C1" s="270" t="s">
        <v>115</v>
      </c>
      <c r="D1" s="270"/>
      <c r="E1" s="270"/>
      <c r="F1" s="270"/>
      <c r="G1" s="270"/>
      <c r="H1" s="270"/>
      <c r="I1" s="270"/>
      <c r="J1" s="270"/>
      <c r="K1" s="270"/>
      <c r="L1" s="271"/>
    </row>
    <row r="2" spans="1:12" s="67" customFormat="1" ht="24.95" customHeight="1" x14ac:dyDescent="0.2">
      <c r="A2" s="305" t="s">
        <v>163</v>
      </c>
      <c r="B2" s="306"/>
      <c r="C2" s="307" t="s">
        <v>42</v>
      </c>
      <c r="D2" s="307"/>
      <c r="E2" s="307"/>
      <c r="F2" s="307"/>
      <c r="G2" s="307"/>
      <c r="H2" s="307"/>
      <c r="I2" s="307"/>
      <c r="J2" s="307"/>
      <c r="K2" s="307"/>
      <c r="L2" s="308"/>
    </row>
    <row r="3" spans="1:12" ht="11.45" customHeight="1" x14ac:dyDescent="0.2">
      <c r="A3" s="276" t="s">
        <v>94</v>
      </c>
      <c r="B3" s="280" t="s">
        <v>164</v>
      </c>
      <c r="C3" s="284" t="s">
        <v>466</v>
      </c>
      <c r="D3" s="282"/>
      <c r="E3" s="282"/>
      <c r="F3" s="282"/>
      <c r="G3" s="282"/>
      <c r="H3" s="282" t="s">
        <v>468</v>
      </c>
      <c r="I3" s="282"/>
      <c r="J3" s="282"/>
      <c r="K3" s="282"/>
      <c r="L3" s="285"/>
    </row>
    <row r="4" spans="1:12" s="67" customFormat="1" ht="11.45" customHeight="1" x14ac:dyDescent="0.2">
      <c r="A4" s="277"/>
      <c r="B4" s="281"/>
      <c r="C4" s="282" t="s">
        <v>96</v>
      </c>
      <c r="D4" s="282"/>
      <c r="E4" s="282" t="s">
        <v>97</v>
      </c>
      <c r="F4" s="282"/>
      <c r="G4" s="282" t="s">
        <v>118</v>
      </c>
      <c r="H4" s="282" t="s">
        <v>96</v>
      </c>
      <c r="I4" s="282"/>
      <c r="J4" s="282" t="s">
        <v>97</v>
      </c>
      <c r="K4" s="282"/>
      <c r="L4" s="285" t="s">
        <v>118</v>
      </c>
    </row>
    <row r="5" spans="1:12" s="67" customFormat="1" ht="11.45" customHeight="1" x14ac:dyDescent="0.2">
      <c r="A5" s="278"/>
      <c r="B5" s="282"/>
      <c r="C5" s="282" t="s">
        <v>119</v>
      </c>
      <c r="D5" s="282" t="s">
        <v>120</v>
      </c>
      <c r="E5" s="282" t="s">
        <v>119</v>
      </c>
      <c r="F5" s="282" t="s">
        <v>120</v>
      </c>
      <c r="G5" s="282"/>
      <c r="H5" s="282" t="s">
        <v>119</v>
      </c>
      <c r="I5" s="282" t="s">
        <v>121</v>
      </c>
      <c r="J5" s="282" t="s">
        <v>119</v>
      </c>
      <c r="K5" s="282" t="s">
        <v>121</v>
      </c>
      <c r="L5" s="285"/>
    </row>
    <row r="6" spans="1:12" s="67" customFormat="1" ht="11.45" customHeight="1" x14ac:dyDescent="0.2">
      <c r="A6" s="277"/>
      <c r="B6" s="281"/>
      <c r="C6" s="282"/>
      <c r="D6" s="282"/>
      <c r="E6" s="282"/>
      <c r="F6" s="282"/>
      <c r="G6" s="282"/>
      <c r="H6" s="282"/>
      <c r="I6" s="282"/>
      <c r="J6" s="282"/>
      <c r="K6" s="282"/>
      <c r="L6" s="285"/>
    </row>
    <row r="7" spans="1:12" s="67" customFormat="1" ht="11.45" customHeight="1" x14ac:dyDescent="0.2">
      <c r="A7" s="277"/>
      <c r="B7" s="281"/>
      <c r="C7" s="282"/>
      <c r="D7" s="282"/>
      <c r="E7" s="282"/>
      <c r="F7" s="282"/>
      <c r="G7" s="282"/>
      <c r="H7" s="282"/>
      <c r="I7" s="282"/>
      <c r="J7" s="282"/>
      <c r="K7" s="282"/>
      <c r="L7" s="285"/>
    </row>
    <row r="8" spans="1:12" s="67" customFormat="1" ht="11.45" customHeight="1" x14ac:dyDescent="0.2">
      <c r="A8" s="277"/>
      <c r="B8" s="281"/>
      <c r="C8" s="282"/>
      <c r="D8" s="282"/>
      <c r="E8" s="282"/>
      <c r="F8" s="282"/>
      <c r="G8" s="282"/>
      <c r="H8" s="282"/>
      <c r="I8" s="282"/>
      <c r="J8" s="282"/>
      <c r="K8" s="282"/>
      <c r="L8" s="285"/>
    </row>
    <row r="9" spans="1:12" s="67" customFormat="1" ht="11.45" customHeight="1" x14ac:dyDescent="0.2">
      <c r="A9" s="277"/>
      <c r="B9" s="281"/>
      <c r="C9" s="282"/>
      <c r="D9" s="282"/>
      <c r="E9" s="282"/>
      <c r="F9" s="282"/>
      <c r="G9" s="282"/>
      <c r="H9" s="282"/>
      <c r="I9" s="282"/>
      <c r="J9" s="282"/>
      <c r="K9" s="282"/>
      <c r="L9" s="285"/>
    </row>
    <row r="10" spans="1:12" s="67" customFormat="1" ht="11.45" customHeight="1" x14ac:dyDescent="0.2">
      <c r="A10" s="277"/>
      <c r="B10" s="281"/>
      <c r="C10" s="282"/>
      <c r="D10" s="282"/>
      <c r="E10" s="282"/>
      <c r="F10" s="282"/>
      <c r="G10" s="282"/>
      <c r="H10" s="282"/>
      <c r="I10" s="282"/>
      <c r="J10" s="282"/>
      <c r="K10" s="282"/>
      <c r="L10" s="285"/>
    </row>
    <row r="11" spans="1:12" s="67" customFormat="1" ht="11.45" customHeight="1" x14ac:dyDescent="0.2">
      <c r="A11" s="279"/>
      <c r="B11" s="283"/>
      <c r="C11" s="162" t="s">
        <v>100</v>
      </c>
      <c r="D11" s="162" t="s">
        <v>122</v>
      </c>
      <c r="E11" s="162" t="s">
        <v>100</v>
      </c>
      <c r="F11" s="162" t="s">
        <v>122</v>
      </c>
      <c r="G11" s="282" t="s">
        <v>100</v>
      </c>
      <c r="H11" s="282"/>
      <c r="I11" s="162" t="s">
        <v>122</v>
      </c>
      <c r="J11" s="162" t="s">
        <v>100</v>
      </c>
      <c r="K11" s="162" t="s">
        <v>122</v>
      </c>
      <c r="L11" s="163" t="s">
        <v>100</v>
      </c>
    </row>
    <row r="12" spans="1:12" s="95" customFormat="1" ht="11.45" customHeight="1" x14ac:dyDescent="0.2">
      <c r="A12" s="69">
        <v>1</v>
      </c>
      <c r="B12" s="70">
        <v>2</v>
      </c>
      <c r="C12" s="71">
        <v>3</v>
      </c>
      <c r="D12" s="70">
        <v>4</v>
      </c>
      <c r="E12" s="71">
        <v>5</v>
      </c>
      <c r="F12" s="70">
        <v>6</v>
      </c>
      <c r="G12" s="71">
        <v>7</v>
      </c>
      <c r="H12" s="70">
        <v>8</v>
      </c>
      <c r="I12" s="71">
        <v>9</v>
      </c>
      <c r="J12" s="70">
        <v>10</v>
      </c>
      <c r="K12" s="71">
        <v>11</v>
      </c>
      <c r="L12" s="72">
        <v>12</v>
      </c>
    </row>
    <row r="13" spans="1:12" s="95" customFormat="1" ht="11.45" customHeight="1" x14ac:dyDescent="0.2">
      <c r="A13" s="188"/>
      <c r="B13" s="189"/>
      <c r="C13" s="190"/>
      <c r="D13" s="191"/>
      <c r="E13" s="188"/>
      <c r="F13" s="191"/>
      <c r="G13" s="188"/>
      <c r="H13" s="191"/>
      <c r="I13" s="188"/>
      <c r="J13" s="191"/>
      <c r="K13" s="188"/>
      <c r="L13" s="191"/>
    </row>
    <row r="14" spans="1:12" s="67" customFormat="1" ht="11.45" customHeight="1" x14ac:dyDescent="0.2">
      <c r="A14" s="59">
        <f>IF(D14&lt;&gt;"",COUNTA($D$14:D14),"")</f>
        <v>1</v>
      </c>
      <c r="B14" s="74" t="s">
        <v>123</v>
      </c>
      <c r="C14" s="131">
        <v>539823</v>
      </c>
      <c r="D14" s="130">
        <v>31</v>
      </c>
      <c r="E14" s="128">
        <v>1937652</v>
      </c>
      <c r="F14" s="130">
        <v>30.7</v>
      </c>
      <c r="G14" s="130">
        <v>3.6</v>
      </c>
      <c r="H14" s="128">
        <v>1120981</v>
      </c>
      <c r="I14" s="130">
        <v>15.9</v>
      </c>
      <c r="J14" s="128">
        <v>4116623</v>
      </c>
      <c r="K14" s="130">
        <v>15.9</v>
      </c>
      <c r="L14" s="130">
        <v>3.7</v>
      </c>
    </row>
    <row r="15" spans="1:12" s="67" customFormat="1" ht="11.45" customHeight="1" x14ac:dyDescent="0.2">
      <c r="A15" s="59">
        <f>IF(D15&lt;&gt;"",COUNTA($D$14:D15),"")</f>
        <v>2</v>
      </c>
      <c r="B15" s="76" t="s">
        <v>124</v>
      </c>
      <c r="C15" s="132">
        <v>522655</v>
      </c>
      <c r="D15" s="127">
        <v>30</v>
      </c>
      <c r="E15" s="129">
        <v>1896152</v>
      </c>
      <c r="F15" s="127">
        <v>30.2</v>
      </c>
      <c r="G15" s="127">
        <v>3.6</v>
      </c>
      <c r="H15" s="129">
        <v>1084029</v>
      </c>
      <c r="I15" s="127">
        <v>15.2</v>
      </c>
      <c r="J15" s="129">
        <v>4019551</v>
      </c>
      <c r="K15" s="127">
        <v>15.5</v>
      </c>
      <c r="L15" s="127">
        <v>3.7</v>
      </c>
    </row>
    <row r="16" spans="1:12" ht="11.45" customHeight="1" x14ac:dyDescent="0.2">
      <c r="A16" s="59">
        <f>IF(D16&lt;&gt;"",COUNTA($D$14:D16),"")</f>
        <v>3</v>
      </c>
      <c r="B16" s="76" t="s">
        <v>125</v>
      </c>
      <c r="C16" s="132">
        <v>17168</v>
      </c>
      <c r="D16" s="127">
        <v>68.2</v>
      </c>
      <c r="E16" s="129">
        <v>41500</v>
      </c>
      <c r="F16" s="127">
        <v>54.4</v>
      </c>
      <c r="G16" s="127">
        <v>2.4</v>
      </c>
      <c r="H16" s="129">
        <v>36952</v>
      </c>
      <c r="I16" s="127">
        <v>38.799999999999997</v>
      </c>
      <c r="J16" s="129">
        <v>97072</v>
      </c>
      <c r="K16" s="127">
        <v>35.4</v>
      </c>
      <c r="L16" s="127">
        <v>2.6</v>
      </c>
    </row>
    <row r="17" spans="1:12" ht="20.100000000000001" customHeight="1" x14ac:dyDescent="0.2">
      <c r="A17" s="59">
        <f>IF(D17&lt;&gt;"",COUNTA($D$14:D17),"")</f>
        <v>4</v>
      </c>
      <c r="B17" s="74" t="s">
        <v>165</v>
      </c>
      <c r="C17" s="131">
        <v>14131</v>
      </c>
      <c r="D17" s="130">
        <v>64.3</v>
      </c>
      <c r="E17" s="128">
        <v>34495</v>
      </c>
      <c r="F17" s="130">
        <v>46.8</v>
      </c>
      <c r="G17" s="130">
        <v>2.4</v>
      </c>
      <c r="H17" s="128">
        <v>30367</v>
      </c>
      <c r="I17" s="130">
        <v>32.5</v>
      </c>
      <c r="J17" s="128">
        <v>82513</v>
      </c>
      <c r="K17" s="130">
        <v>32.700000000000003</v>
      </c>
      <c r="L17" s="130">
        <v>2.7</v>
      </c>
    </row>
    <row r="18" spans="1:12" s="67" customFormat="1" ht="11.45" customHeight="1" x14ac:dyDescent="0.2">
      <c r="A18" s="59">
        <f>IF(D18&lt;&gt;"",COUNTA($D$14:D18),"")</f>
        <v>5</v>
      </c>
      <c r="B18" s="76" t="s">
        <v>166</v>
      </c>
      <c r="C18" s="132">
        <v>969</v>
      </c>
      <c r="D18" s="127">
        <v>88.2</v>
      </c>
      <c r="E18" s="129">
        <v>1812</v>
      </c>
      <c r="F18" s="127">
        <v>57</v>
      </c>
      <c r="G18" s="127">
        <v>1.9</v>
      </c>
      <c r="H18" s="129">
        <v>1857</v>
      </c>
      <c r="I18" s="127">
        <v>109.1</v>
      </c>
      <c r="J18" s="129">
        <v>3613</v>
      </c>
      <c r="K18" s="127">
        <v>53.7</v>
      </c>
      <c r="L18" s="127">
        <v>1.9</v>
      </c>
    </row>
    <row r="19" spans="1:12" ht="11.45" customHeight="1" x14ac:dyDescent="0.2">
      <c r="A19" s="59">
        <f>IF(D19&lt;&gt;"",COUNTA($D$14:D19),"")</f>
        <v>6</v>
      </c>
      <c r="B19" s="76" t="s">
        <v>167</v>
      </c>
      <c r="C19" s="132">
        <v>82</v>
      </c>
      <c r="D19" s="127">
        <v>70.8</v>
      </c>
      <c r="E19" s="129">
        <v>1424</v>
      </c>
      <c r="F19" s="127">
        <v>449.8</v>
      </c>
      <c r="G19" s="127">
        <v>17.399999999999999</v>
      </c>
      <c r="H19" s="129">
        <v>214</v>
      </c>
      <c r="I19" s="127">
        <v>127.7</v>
      </c>
      <c r="J19" s="129">
        <v>4101</v>
      </c>
      <c r="K19" s="127">
        <v>725.2</v>
      </c>
      <c r="L19" s="127">
        <v>19.2</v>
      </c>
    </row>
    <row r="20" spans="1:12" ht="11.45" customHeight="1" x14ac:dyDescent="0.2">
      <c r="A20" s="59">
        <f>IF(D20&lt;&gt;"",COUNTA($D$14:D20),"")</f>
        <v>7</v>
      </c>
      <c r="B20" s="76" t="s">
        <v>168</v>
      </c>
      <c r="C20" s="132">
        <v>2933</v>
      </c>
      <c r="D20" s="127">
        <v>146.30000000000001</v>
      </c>
      <c r="E20" s="129">
        <v>5724</v>
      </c>
      <c r="F20" s="127">
        <v>150.4</v>
      </c>
      <c r="G20" s="127">
        <v>2</v>
      </c>
      <c r="H20" s="129">
        <v>5584</v>
      </c>
      <c r="I20" s="127">
        <v>50.9</v>
      </c>
      <c r="J20" s="129">
        <v>11611</v>
      </c>
      <c r="K20" s="127">
        <v>59.1</v>
      </c>
      <c r="L20" s="127">
        <v>2.1</v>
      </c>
    </row>
    <row r="21" spans="1:12" ht="11.45" customHeight="1" x14ac:dyDescent="0.2">
      <c r="A21" s="59">
        <f>IF(D21&lt;&gt;"",COUNTA($D$14:D21),"")</f>
        <v>8</v>
      </c>
      <c r="B21" s="76" t="s">
        <v>169</v>
      </c>
      <c r="C21" s="132">
        <v>24</v>
      </c>
      <c r="D21" s="127">
        <v>33.299999999999997</v>
      </c>
      <c r="E21" s="129">
        <v>39</v>
      </c>
      <c r="F21" s="127">
        <v>-29.1</v>
      </c>
      <c r="G21" s="127">
        <v>1.6</v>
      </c>
      <c r="H21" s="129">
        <v>64</v>
      </c>
      <c r="I21" s="127">
        <v>39.1</v>
      </c>
      <c r="J21" s="129">
        <v>111</v>
      </c>
      <c r="K21" s="127">
        <v>-27.5</v>
      </c>
      <c r="L21" s="127">
        <v>1.7</v>
      </c>
    </row>
    <row r="22" spans="1:12" ht="11.45" customHeight="1" x14ac:dyDescent="0.2">
      <c r="A22" s="59">
        <f>IF(D22&lt;&gt;"",COUNTA($D$14:D22),"")</f>
        <v>9</v>
      </c>
      <c r="B22" s="76" t="s">
        <v>170</v>
      </c>
      <c r="C22" s="132">
        <v>131</v>
      </c>
      <c r="D22" s="127">
        <v>56</v>
      </c>
      <c r="E22" s="129">
        <v>363</v>
      </c>
      <c r="F22" s="127">
        <v>84.3</v>
      </c>
      <c r="G22" s="127">
        <v>2.8</v>
      </c>
      <c r="H22" s="129">
        <v>320</v>
      </c>
      <c r="I22" s="127">
        <v>42.2</v>
      </c>
      <c r="J22" s="129">
        <v>1036</v>
      </c>
      <c r="K22" s="127">
        <v>68.5</v>
      </c>
      <c r="L22" s="127">
        <v>3.2</v>
      </c>
    </row>
    <row r="23" spans="1:12" ht="11.45" customHeight="1" x14ac:dyDescent="0.2">
      <c r="A23" s="59">
        <f>IF(D23&lt;&gt;"",COUNTA($D$14:D23),"")</f>
        <v>10</v>
      </c>
      <c r="B23" s="76" t="s">
        <v>171</v>
      </c>
      <c r="C23" s="132">
        <v>241</v>
      </c>
      <c r="D23" s="127">
        <v>29.6</v>
      </c>
      <c r="E23" s="129">
        <v>490</v>
      </c>
      <c r="F23" s="127" t="s">
        <v>345</v>
      </c>
      <c r="G23" s="127">
        <v>2</v>
      </c>
      <c r="H23" s="129">
        <v>612</v>
      </c>
      <c r="I23" s="127">
        <v>31.3</v>
      </c>
      <c r="J23" s="129">
        <v>1317</v>
      </c>
      <c r="K23" s="127">
        <v>22.6</v>
      </c>
      <c r="L23" s="127">
        <v>2.2000000000000002</v>
      </c>
    </row>
    <row r="24" spans="1:12" ht="11.45" customHeight="1" x14ac:dyDescent="0.2">
      <c r="A24" s="59">
        <f>IF(D24&lt;&gt;"",COUNTA($D$14:D24),"")</f>
        <v>11</v>
      </c>
      <c r="B24" s="76" t="s">
        <v>172</v>
      </c>
      <c r="C24" s="132">
        <v>42</v>
      </c>
      <c r="D24" s="127">
        <v>121.1</v>
      </c>
      <c r="E24" s="129">
        <v>246</v>
      </c>
      <c r="F24" s="127">
        <v>331.6</v>
      </c>
      <c r="G24" s="127">
        <v>5.9</v>
      </c>
      <c r="H24" s="129">
        <v>98</v>
      </c>
      <c r="I24" s="127">
        <v>50.8</v>
      </c>
      <c r="J24" s="129">
        <v>429</v>
      </c>
      <c r="K24" s="127">
        <v>222.6</v>
      </c>
      <c r="L24" s="127">
        <v>4.4000000000000004</v>
      </c>
    </row>
    <row r="25" spans="1:12" s="67" customFormat="1" ht="11.45" customHeight="1" x14ac:dyDescent="0.2">
      <c r="A25" s="59">
        <f>IF(D25&lt;&gt;"",COUNTA($D$14:D25),"")</f>
        <v>12</v>
      </c>
      <c r="B25" s="76" t="s">
        <v>173</v>
      </c>
      <c r="C25" s="132">
        <v>58</v>
      </c>
      <c r="D25" s="127">
        <v>93.3</v>
      </c>
      <c r="E25" s="129">
        <v>120</v>
      </c>
      <c r="F25" s="127">
        <v>87.5</v>
      </c>
      <c r="G25" s="127">
        <v>2.1</v>
      </c>
      <c r="H25" s="129">
        <v>111</v>
      </c>
      <c r="I25" s="127">
        <v>-47.1</v>
      </c>
      <c r="J25" s="129">
        <v>205</v>
      </c>
      <c r="K25" s="127">
        <v>-53</v>
      </c>
      <c r="L25" s="127">
        <v>1.8</v>
      </c>
    </row>
    <row r="26" spans="1:12" ht="11.45" customHeight="1" x14ac:dyDescent="0.2">
      <c r="A26" s="59">
        <f>IF(D26&lt;&gt;"",COUNTA($D$14:D26),"")</f>
        <v>13</v>
      </c>
      <c r="B26" s="76" t="s">
        <v>174</v>
      </c>
      <c r="C26" s="132">
        <v>7</v>
      </c>
      <c r="D26" s="127" t="s">
        <v>345</v>
      </c>
      <c r="E26" s="129">
        <v>15</v>
      </c>
      <c r="F26" s="127">
        <v>-46.4</v>
      </c>
      <c r="G26" s="127">
        <v>2.1</v>
      </c>
      <c r="H26" s="129">
        <v>13</v>
      </c>
      <c r="I26" s="127">
        <v>18.2</v>
      </c>
      <c r="J26" s="129">
        <v>31</v>
      </c>
      <c r="K26" s="127">
        <v>-3.1</v>
      </c>
      <c r="L26" s="127">
        <v>2.4</v>
      </c>
    </row>
    <row r="27" spans="1:12" ht="11.45" customHeight="1" x14ac:dyDescent="0.2">
      <c r="A27" s="59">
        <f>IF(D27&lt;&gt;"",COUNTA($D$14:D27),"")</f>
        <v>14</v>
      </c>
      <c r="B27" s="76" t="s">
        <v>175</v>
      </c>
      <c r="C27" s="132">
        <v>147</v>
      </c>
      <c r="D27" s="127">
        <v>-18.8</v>
      </c>
      <c r="E27" s="129">
        <v>293</v>
      </c>
      <c r="F27" s="127">
        <v>-20.8</v>
      </c>
      <c r="G27" s="127">
        <v>2</v>
      </c>
      <c r="H27" s="129">
        <v>508</v>
      </c>
      <c r="I27" s="127">
        <v>20.7</v>
      </c>
      <c r="J27" s="129">
        <v>1510</v>
      </c>
      <c r="K27" s="127">
        <v>81.900000000000006</v>
      </c>
      <c r="L27" s="127">
        <v>3</v>
      </c>
    </row>
    <row r="28" spans="1:12" s="67" customFormat="1" ht="11.45" customHeight="1" x14ac:dyDescent="0.2">
      <c r="A28" s="59">
        <f>IF(D28&lt;&gt;"",COUNTA($D$14:D28),"")</f>
        <v>15</v>
      </c>
      <c r="B28" s="76" t="s">
        <v>176</v>
      </c>
      <c r="C28" s="132">
        <v>29</v>
      </c>
      <c r="D28" s="127">
        <v>-35.6</v>
      </c>
      <c r="E28" s="129">
        <v>149</v>
      </c>
      <c r="F28" s="127">
        <v>-52.4</v>
      </c>
      <c r="G28" s="127">
        <v>5.0999999999999996</v>
      </c>
      <c r="H28" s="129">
        <v>79</v>
      </c>
      <c r="I28" s="127">
        <v>-35.799999999999997</v>
      </c>
      <c r="J28" s="129">
        <v>284</v>
      </c>
      <c r="K28" s="127">
        <v>-68.5</v>
      </c>
      <c r="L28" s="127">
        <v>3.6</v>
      </c>
    </row>
    <row r="29" spans="1:12" ht="11.45" customHeight="1" x14ac:dyDescent="0.2">
      <c r="A29" s="59">
        <f>IF(D29&lt;&gt;"",COUNTA($D$14:D29),"")</f>
        <v>16</v>
      </c>
      <c r="B29" s="76" t="s">
        <v>177</v>
      </c>
      <c r="C29" s="132">
        <v>69</v>
      </c>
      <c r="D29" s="127">
        <v>64.3</v>
      </c>
      <c r="E29" s="129">
        <v>411</v>
      </c>
      <c r="F29" s="127">
        <v>54.5</v>
      </c>
      <c r="G29" s="127">
        <v>6</v>
      </c>
      <c r="H29" s="129">
        <v>144</v>
      </c>
      <c r="I29" s="127">
        <v>67.400000000000006</v>
      </c>
      <c r="J29" s="129">
        <v>745</v>
      </c>
      <c r="K29" s="127">
        <v>49.9</v>
      </c>
      <c r="L29" s="127">
        <v>5.2</v>
      </c>
    </row>
    <row r="30" spans="1:12" ht="11.45" customHeight="1" x14ac:dyDescent="0.2">
      <c r="A30" s="59">
        <f>IF(D30&lt;&gt;"",COUNTA($D$14:D30),"")</f>
        <v>17</v>
      </c>
      <c r="B30" s="76" t="s">
        <v>178</v>
      </c>
      <c r="C30" s="132">
        <v>320</v>
      </c>
      <c r="D30" s="127">
        <v>377.6</v>
      </c>
      <c r="E30" s="129">
        <v>647</v>
      </c>
      <c r="F30" s="127">
        <v>11.7</v>
      </c>
      <c r="G30" s="127">
        <v>2</v>
      </c>
      <c r="H30" s="129">
        <v>560</v>
      </c>
      <c r="I30" s="127">
        <v>235.3</v>
      </c>
      <c r="J30" s="129">
        <v>1140</v>
      </c>
      <c r="K30" s="127">
        <v>-17.5</v>
      </c>
      <c r="L30" s="127">
        <v>2</v>
      </c>
    </row>
    <row r="31" spans="1:12" ht="11.45" customHeight="1" x14ac:dyDescent="0.2">
      <c r="A31" s="59">
        <f>IF(D31&lt;&gt;"",COUNTA($D$14:D31),"")</f>
        <v>18</v>
      </c>
      <c r="B31" s="76" t="s">
        <v>179</v>
      </c>
      <c r="C31" s="132">
        <v>49</v>
      </c>
      <c r="D31" s="127">
        <v>145</v>
      </c>
      <c r="E31" s="129">
        <v>140</v>
      </c>
      <c r="F31" s="127">
        <v>185.7</v>
      </c>
      <c r="G31" s="127">
        <v>2.9</v>
      </c>
      <c r="H31" s="129">
        <v>116</v>
      </c>
      <c r="I31" s="127">
        <v>61.1</v>
      </c>
      <c r="J31" s="129">
        <v>341</v>
      </c>
      <c r="K31" s="127">
        <v>114.5</v>
      </c>
      <c r="L31" s="127">
        <v>2.9</v>
      </c>
    </row>
    <row r="32" spans="1:12" s="67" customFormat="1" ht="11.45" customHeight="1" x14ac:dyDescent="0.2">
      <c r="A32" s="59">
        <f>IF(D32&lt;&gt;"",COUNTA($D$14:D32),"")</f>
        <v>19</v>
      </c>
      <c r="B32" s="76" t="s">
        <v>180</v>
      </c>
      <c r="C32" s="132">
        <v>6</v>
      </c>
      <c r="D32" s="127">
        <v>100</v>
      </c>
      <c r="E32" s="129">
        <v>12</v>
      </c>
      <c r="F32" s="127">
        <v>-36.799999999999997</v>
      </c>
      <c r="G32" s="127">
        <v>2</v>
      </c>
      <c r="H32" s="129">
        <v>18</v>
      </c>
      <c r="I32" s="127">
        <v>260</v>
      </c>
      <c r="J32" s="129">
        <v>25</v>
      </c>
      <c r="K32" s="127">
        <v>8.6999999999999993</v>
      </c>
      <c r="L32" s="127">
        <v>1.4</v>
      </c>
    </row>
    <row r="33" spans="1:12" ht="11.45" customHeight="1" x14ac:dyDescent="0.2">
      <c r="A33" s="59">
        <f>IF(D33&lt;&gt;"",COUNTA($D$14:D33),"")</f>
        <v>20</v>
      </c>
      <c r="B33" s="76" t="s">
        <v>181</v>
      </c>
      <c r="C33" s="132">
        <v>2374</v>
      </c>
      <c r="D33" s="127">
        <v>62.5</v>
      </c>
      <c r="E33" s="129">
        <v>4455</v>
      </c>
      <c r="F33" s="127">
        <v>45.4</v>
      </c>
      <c r="G33" s="127">
        <v>1.9</v>
      </c>
      <c r="H33" s="129">
        <v>4975</v>
      </c>
      <c r="I33" s="127">
        <v>22.1</v>
      </c>
      <c r="J33" s="129">
        <v>10198</v>
      </c>
      <c r="K33" s="127">
        <v>13</v>
      </c>
      <c r="L33" s="127">
        <v>2</v>
      </c>
    </row>
    <row r="34" spans="1:12" ht="11.45" customHeight="1" x14ac:dyDescent="0.2">
      <c r="A34" s="59">
        <f>IF(D34&lt;&gt;"",COUNTA($D$14:D34),"")</f>
        <v>21</v>
      </c>
      <c r="B34" s="76" t="s">
        <v>182</v>
      </c>
      <c r="C34" s="132">
        <v>350</v>
      </c>
      <c r="D34" s="127">
        <v>33.1</v>
      </c>
      <c r="E34" s="129">
        <v>819</v>
      </c>
      <c r="F34" s="127">
        <v>90</v>
      </c>
      <c r="G34" s="127">
        <v>2.2999999999999998</v>
      </c>
      <c r="H34" s="129">
        <v>616</v>
      </c>
      <c r="I34" s="127">
        <v>30.5</v>
      </c>
      <c r="J34" s="129">
        <v>1245</v>
      </c>
      <c r="K34" s="127">
        <v>47.5</v>
      </c>
      <c r="L34" s="127">
        <v>2</v>
      </c>
    </row>
    <row r="35" spans="1:12" ht="11.45" customHeight="1" x14ac:dyDescent="0.2">
      <c r="A35" s="59">
        <f>IF(D35&lt;&gt;"",COUNTA($D$14:D35),"")</f>
        <v>22</v>
      </c>
      <c r="B35" s="76" t="s">
        <v>183</v>
      </c>
      <c r="C35" s="132">
        <v>594</v>
      </c>
      <c r="D35" s="127">
        <v>47.4</v>
      </c>
      <c r="E35" s="129">
        <v>1912</v>
      </c>
      <c r="F35" s="127">
        <v>33.200000000000003</v>
      </c>
      <c r="G35" s="127">
        <v>3.2</v>
      </c>
      <c r="H35" s="129">
        <v>1477</v>
      </c>
      <c r="I35" s="127">
        <v>25.3</v>
      </c>
      <c r="J35" s="129">
        <v>4829</v>
      </c>
      <c r="K35" s="127">
        <v>26.5</v>
      </c>
      <c r="L35" s="127">
        <v>3.3</v>
      </c>
    </row>
    <row r="36" spans="1:12" ht="11.45" customHeight="1" x14ac:dyDescent="0.2">
      <c r="A36" s="59">
        <f>IF(D36&lt;&gt;"",COUNTA($D$14:D36),"")</f>
        <v>23</v>
      </c>
      <c r="B36" s="76" t="s">
        <v>184</v>
      </c>
      <c r="C36" s="132">
        <v>1435</v>
      </c>
      <c r="D36" s="127">
        <v>4.4000000000000004</v>
      </c>
      <c r="E36" s="129">
        <v>4293</v>
      </c>
      <c r="F36" s="127">
        <v>-6.8</v>
      </c>
      <c r="G36" s="127">
        <v>3</v>
      </c>
      <c r="H36" s="129">
        <v>4166</v>
      </c>
      <c r="I36" s="127">
        <v>13.3</v>
      </c>
      <c r="J36" s="129">
        <v>13256</v>
      </c>
      <c r="K36" s="127">
        <v>7.9</v>
      </c>
      <c r="L36" s="127">
        <v>3.2</v>
      </c>
    </row>
    <row r="37" spans="1:12" ht="11.45" customHeight="1" x14ac:dyDescent="0.2">
      <c r="A37" s="59">
        <f>IF(D37&lt;&gt;"",COUNTA($D$14:D37),"")</f>
        <v>24</v>
      </c>
      <c r="B37" s="76" t="s">
        <v>185</v>
      </c>
      <c r="C37" s="132">
        <v>43</v>
      </c>
      <c r="D37" s="127">
        <v>152.9</v>
      </c>
      <c r="E37" s="129">
        <v>158</v>
      </c>
      <c r="F37" s="127">
        <v>64.599999999999994</v>
      </c>
      <c r="G37" s="127">
        <v>3.7</v>
      </c>
      <c r="H37" s="129">
        <v>108</v>
      </c>
      <c r="I37" s="127">
        <v>22.7</v>
      </c>
      <c r="J37" s="129">
        <v>398</v>
      </c>
      <c r="K37" s="127">
        <v>-28.8</v>
      </c>
      <c r="L37" s="127">
        <v>3.7</v>
      </c>
    </row>
    <row r="38" spans="1:12" s="67" customFormat="1" ht="11.45" customHeight="1" x14ac:dyDescent="0.2">
      <c r="A38" s="59">
        <f>IF(D38&lt;&gt;"",COUNTA($D$14:D38),"")</f>
        <v>25</v>
      </c>
      <c r="B38" s="76" t="s">
        <v>186</v>
      </c>
      <c r="C38" s="132">
        <v>127</v>
      </c>
      <c r="D38" s="127">
        <v>19.8</v>
      </c>
      <c r="E38" s="129">
        <v>648</v>
      </c>
      <c r="F38" s="127">
        <v>-13.4</v>
      </c>
      <c r="G38" s="127">
        <v>5.0999999999999996</v>
      </c>
      <c r="H38" s="129">
        <v>347</v>
      </c>
      <c r="I38" s="127">
        <v>4.2</v>
      </c>
      <c r="J38" s="129">
        <v>1668</v>
      </c>
      <c r="K38" s="127">
        <v>-47.7</v>
      </c>
      <c r="L38" s="127">
        <v>4.8</v>
      </c>
    </row>
    <row r="39" spans="1:12" ht="11.45" customHeight="1" x14ac:dyDescent="0.2">
      <c r="A39" s="59">
        <f>IF(D39&lt;&gt;"",COUNTA($D$14:D39),"")</f>
        <v>26</v>
      </c>
      <c r="B39" s="76" t="s">
        <v>187</v>
      </c>
      <c r="C39" s="132">
        <v>37</v>
      </c>
      <c r="D39" s="127">
        <v>-2.6</v>
      </c>
      <c r="E39" s="129">
        <v>86</v>
      </c>
      <c r="F39" s="127" t="s">
        <v>345</v>
      </c>
      <c r="G39" s="127">
        <v>2.2999999999999998</v>
      </c>
      <c r="H39" s="129">
        <v>98</v>
      </c>
      <c r="I39" s="127">
        <v>-30</v>
      </c>
      <c r="J39" s="129">
        <v>217</v>
      </c>
      <c r="K39" s="127">
        <v>-26.4</v>
      </c>
      <c r="L39" s="127">
        <v>2.2000000000000002</v>
      </c>
    </row>
    <row r="40" spans="1:12" ht="11.45" customHeight="1" x14ac:dyDescent="0.2">
      <c r="A40" s="59">
        <f>IF(D40&lt;&gt;"",COUNTA($D$14:D40),"")</f>
        <v>27</v>
      </c>
      <c r="B40" s="76" t="s">
        <v>188</v>
      </c>
      <c r="C40" s="132">
        <v>1581</v>
      </c>
      <c r="D40" s="127">
        <v>120.5</v>
      </c>
      <c r="E40" s="129">
        <v>2819</v>
      </c>
      <c r="F40" s="127">
        <v>135.30000000000001</v>
      </c>
      <c r="G40" s="127">
        <v>1.8</v>
      </c>
      <c r="H40" s="129">
        <v>2700</v>
      </c>
      <c r="I40" s="127">
        <v>46</v>
      </c>
      <c r="J40" s="129">
        <v>4724</v>
      </c>
      <c r="K40" s="127">
        <v>60.2</v>
      </c>
      <c r="L40" s="127">
        <v>1.7</v>
      </c>
    </row>
    <row r="41" spans="1:12" s="79" customFormat="1" ht="11.45" customHeight="1" x14ac:dyDescent="0.2">
      <c r="A41" s="59">
        <f>IF(D41&lt;&gt;"",COUNTA($D$14:D41),"")</f>
        <v>28</v>
      </c>
      <c r="B41" s="76" t="s">
        <v>189</v>
      </c>
      <c r="C41" s="132">
        <v>678</v>
      </c>
      <c r="D41" s="127">
        <v>26</v>
      </c>
      <c r="E41" s="129">
        <v>2021</v>
      </c>
      <c r="F41" s="127">
        <v>2.5</v>
      </c>
      <c r="G41" s="127">
        <v>3</v>
      </c>
      <c r="H41" s="129">
        <v>1614</v>
      </c>
      <c r="I41" s="127">
        <v>10.199999999999999</v>
      </c>
      <c r="J41" s="129">
        <v>4791</v>
      </c>
      <c r="K41" s="127">
        <v>5.6</v>
      </c>
      <c r="L41" s="127">
        <v>3</v>
      </c>
    </row>
    <row r="42" spans="1:12" s="67" customFormat="1" ht="11.45" customHeight="1" x14ac:dyDescent="0.2">
      <c r="A42" s="59">
        <f>IF(D42&lt;&gt;"",COUNTA($D$14:D42),"")</f>
        <v>29</v>
      </c>
      <c r="B42" s="76" t="s">
        <v>190</v>
      </c>
      <c r="C42" s="132">
        <v>96</v>
      </c>
      <c r="D42" s="127">
        <v>31.5</v>
      </c>
      <c r="E42" s="129">
        <v>747</v>
      </c>
      <c r="F42" s="127">
        <v>171.6</v>
      </c>
      <c r="G42" s="127">
        <v>7.8</v>
      </c>
      <c r="H42" s="129">
        <v>203</v>
      </c>
      <c r="I42" s="127">
        <v>18</v>
      </c>
      <c r="J42" s="129">
        <v>2145</v>
      </c>
      <c r="K42" s="127">
        <v>290.7</v>
      </c>
      <c r="L42" s="127">
        <v>10.6</v>
      </c>
    </row>
    <row r="43" spans="1:12" ht="11.45" customHeight="1" x14ac:dyDescent="0.2">
      <c r="A43" s="59">
        <f>IF(D43&lt;&gt;"",COUNTA($D$14:D43),"")</f>
        <v>30</v>
      </c>
      <c r="B43" s="76" t="s">
        <v>191</v>
      </c>
      <c r="C43" s="132">
        <v>11</v>
      </c>
      <c r="D43" s="127">
        <v>-26.7</v>
      </c>
      <c r="E43" s="129">
        <v>19</v>
      </c>
      <c r="F43" s="127">
        <v>-75.900000000000006</v>
      </c>
      <c r="G43" s="127">
        <v>1.7</v>
      </c>
      <c r="H43" s="129">
        <v>53</v>
      </c>
      <c r="I43" s="127">
        <v>39.5</v>
      </c>
      <c r="J43" s="129">
        <v>69</v>
      </c>
      <c r="K43" s="127">
        <v>-46.9</v>
      </c>
      <c r="L43" s="127">
        <v>1.3</v>
      </c>
    </row>
    <row r="44" spans="1:12" ht="11.45" customHeight="1" x14ac:dyDescent="0.2">
      <c r="A44" s="59">
        <f>IF(D44&lt;&gt;"",COUNTA($D$14:D44),"")</f>
        <v>31</v>
      </c>
      <c r="B44" s="76" t="s">
        <v>192</v>
      </c>
      <c r="C44" s="132">
        <v>214</v>
      </c>
      <c r="D44" s="127">
        <v>32.1</v>
      </c>
      <c r="E44" s="129">
        <v>809</v>
      </c>
      <c r="F44" s="127">
        <v>54.1</v>
      </c>
      <c r="G44" s="127">
        <v>3.8</v>
      </c>
      <c r="H44" s="129">
        <v>589</v>
      </c>
      <c r="I44" s="127">
        <v>43.7</v>
      </c>
      <c r="J44" s="129">
        <v>2191</v>
      </c>
      <c r="K44" s="127">
        <v>87.7</v>
      </c>
      <c r="L44" s="127">
        <v>3.7</v>
      </c>
    </row>
    <row r="45" spans="1:12" ht="11.45" customHeight="1" x14ac:dyDescent="0.2">
      <c r="A45" s="59">
        <f>IF(D45&lt;&gt;"",COUNTA($D$14:D45),"")</f>
        <v>32</v>
      </c>
      <c r="B45" s="76" t="s">
        <v>193</v>
      </c>
      <c r="C45" s="132">
        <v>358</v>
      </c>
      <c r="D45" s="127">
        <v>39.799999999999997</v>
      </c>
      <c r="E45" s="129">
        <v>824</v>
      </c>
      <c r="F45" s="127">
        <v>18.2</v>
      </c>
      <c r="G45" s="127">
        <v>2.2999999999999998</v>
      </c>
      <c r="H45" s="129">
        <v>661</v>
      </c>
      <c r="I45" s="127">
        <v>22.6</v>
      </c>
      <c r="J45" s="129">
        <v>1549</v>
      </c>
      <c r="K45" s="127">
        <v>15.3</v>
      </c>
      <c r="L45" s="127">
        <v>2.2999999999999998</v>
      </c>
    </row>
    <row r="46" spans="1:12" ht="11.45" customHeight="1" x14ac:dyDescent="0.2">
      <c r="A46" s="59">
        <f>IF(D46&lt;&gt;"",COUNTA($D$14:D46),"")</f>
        <v>33</v>
      </c>
      <c r="B46" s="76" t="s">
        <v>194</v>
      </c>
      <c r="C46" s="132">
        <v>49</v>
      </c>
      <c r="D46" s="127">
        <v>-5.8</v>
      </c>
      <c r="E46" s="129">
        <v>138</v>
      </c>
      <c r="F46" s="127">
        <v>-32.4</v>
      </c>
      <c r="G46" s="127">
        <v>2.8</v>
      </c>
      <c r="H46" s="129">
        <v>157</v>
      </c>
      <c r="I46" s="127">
        <v>7.5</v>
      </c>
      <c r="J46" s="129">
        <v>370</v>
      </c>
      <c r="K46" s="127">
        <v>-7.7</v>
      </c>
      <c r="L46" s="127">
        <v>2.4</v>
      </c>
    </row>
    <row r="47" spans="1:12" ht="11.45" customHeight="1" x14ac:dyDescent="0.2">
      <c r="A47" s="59">
        <f>IF(D47&lt;&gt;"",COUNTA($D$14:D47),"")</f>
        <v>34</v>
      </c>
      <c r="B47" s="76" t="s">
        <v>195</v>
      </c>
      <c r="C47" s="132">
        <v>102</v>
      </c>
      <c r="D47" s="127">
        <v>117</v>
      </c>
      <c r="E47" s="129">
        <v>204</v>
      </c>
      <c r="F47" s="127">
        <v>264.3</v>
      </c>
      <c r="G47" s="127">
        <v>2</v>
      </c>
      <c r="H47" s="129">
        <v>226</v>
      </c>
      <c r="I47" s="127">
        <v>52.7</v>
      </c>
      <c r="J47" s="129">
        <v>488</v>
      </c>
      <c r="K47" s="127">
        <v>100</v>
      </c>
      <c r="L47" s="127">
        <v>2.2000000000000002</v>
      </c>
    </row>
    <row r="48" spans="1:12" ht="11.45" customHeight="1" x14ac:dyDescent="0.2">
      <c r="A48" s="59">
        <f>IF(D48&lt;&gt;"",COUNTA($D$14:D48),"")</f>
        <v>35</v>
      </c>
      <c r="B48" s="76" t="s">
        <v>196</v>
      </c>
      <c r="C48" s="132">
        <v>106</v>
      </c>
      <c r="D48" s="127">
        <v>-22.1</v>
      </c>
      <c r="E48" s="129">
        <v>620</v>
      </c>
      <c r="F48" s="127">
        <v>57.4</v>
      </c>
      <c r="G48" s="127">
        <v>5.8</v>
      </c>
      <c r="H48" s="129">
        <v>214</v>
      </c>
      <c r="I48" s="127">
        <v>-31</v>
      </c>
      <c r="J48" s="129">
        <v>1527</v>
      </c>
      <c r="K48" s="127">
        <v>65.099999999999994</v>
      </c>
      <c r="L48" s="127">
        <v>7.1</v>
      </c>
    </row>
    <row r="49" spans="1:12" ht="11.45" customHeight="1" x14ac:dyDescent="0.2">
      <c r="A49" s="59">
        <f>IF(D49&lt;&gt;"",COUNTA($D$14:D49),"")</f>
        <v>36</v>
      </c>
      <c r="B49" s="76" t="s">
        <v>197</v>
      </c>
      <c r="C49" s="132">
        <v>328</v>
      </c>
      <c r="D49" s="127">
        <v>1.5</v>
      </c>
      <c r="E49" s="129">
        <v>697</v>
      </c>
      <c r="F49" s="127">
        <v>-27.2</v>
      </c>
      <c r="G49" s="127">
        <v>2.1</v>
      </c>
      <c r="H49" s="129">
        <v>807</v>
      </c>
      <c r="I49" s="127">
        <v>3.2</v>
      </c>
      <c r="J49" s="129">
        <v>2028</v>
      </c>
      <c r="K49" s="127">
        <v>-7.1</v>
      </c>
      <c r="L49" s="127">
        <v>2.5</v>
      </c>
    </row>
    <row r="50" spans="1:12" ht="11.45" customHeight="1" x14ac:dyDescent="0.2">
      <c r="A50" s="59">
        <f>IF(D50&lt;&gt;"",COUNTA($D$14:D50),"")</f>
        <v>37</v>
      </c>
      <c r="B50" s="76" t="s">
        <v>198</v>
      </c>
      <c r="C50" s="132">
        <v>3</v>
      </c>
      <c r="D50" s="127">
        <v>-66.7</v>
      </c>
      <c r="E50" s="129">
        <v>14</v>
      </c>
      <c r="F50" s="127">
        <v>-50</v>
      </c>
      <c r="G50" s="127">
        <v>4.7</v>
      </c>
      <c r="H50" s="129">
        <v>6</v>
      </c>
      <c r="I50" s="127">
        <v>-57.1</v>
      </c>
      <c r="J50" s="129">
        <v>27</v>
      </c>
      <c r="K50" s="127">
        <v>-18.2</v>
      </c>
      <c r="L50" s="127">
        <v>4.5</v>
      </c>
    </row>
    <row r="51" spans="1:12" ht="21.95" customHeight="1" x14ac:dyDescent="0.2">
      <c r="A51" s="59">
        <f>IF(D51&lt;&gt;"",COUNTA($D$14:D51),"")</f>
        <v>38</v>
      </c>
      <c r="B51" s="76" t="s">
        <v>199</v>
      </c>
      <c r="C51" s="132">
        <v>538</v>
      </c>
      <c r="D51" s="127">
        <v>251.6</v>
      </c>
      <c r="E51" s="129">
        <v>1327</v>
      </c>
      <c r="F51" s="127">
        <v>191.6</v>
      </c>
      <c r="G51" s="127">
        <v>2.5</v>
      </c>
      <c r="H51" s="129">
        <v>1052</v>
      </c>
      <c r="I51" s="127">
        <v>113</v>
      </c>
      <c r="J51" s="129">
        <v>4294</v>
      </c>
      <c r="K51" s="127">
        <v>220.2</v>
      </c>
      <c r="L51" s="127">
        <v>4.0999999999999996</v>
      </c>
    </row>
    <row r="52" spans="1:12" ht="20.100000000000001" customHeight="1" x14ac:dyDescent="0.2">
      <c r="A52" s="59">
        <f>IF(D52&lt;&gt;"",COUNTA($D$14:D52),"")</f>
        <v>39</v>
      </c>
      <c r="B52" s="74" t="s">
        <v>200</v>
      </c>
      <c r="C52" s="131">
        <v>44</v>
      </c>
      <c r="D52" s="130">
        <v>-8.3000000000000007</v>
      </c>
      <c r="E52" s="128">
        <v>136</v>
      </c>
      <c r="F52" s="130">
        <v>-11.1</v>
      </c>
      <c r="G52" s="130">
        <v>3.1</v>
      </c>
      <c r="H52" s="128">
        <v>158</v>
      </c>
      <c r="I52" s="130">
        <v>33.9</v>
      </c>
      <c r="J52" s="128">
        <v>359</v>
      </c>
      <c r="K52" s="130">
        <v>9.1</v>
      </c>
      <c r="L52" s="130">
        <v>2.2999999999999998</v>
      </c>
    </row>
    <row r="53" spans="1:12" ht="11.45" customHeight="1" x14ac:dyDescent="0.2">
      <c r="A53" s="59">
        <f>IF(D53&lt;&gt;"",COUNTA($D$14:D53),"")</f>
        <v>40</v>
      </c>
      <c r="B53" s="76" t="s">
        <v>201</v>
      </c>
      <c r="C53" s="132">
        <v>1</v>
      </c>
      <c r="D53" s="127">
        <v>-90</v>
      </c>
      <c r="E53" s="129">
        <v>1</v>
      </c>
      <c r="F53" s="127">
        <v>-97.2</v>
      </c>
      <c r="G53" s="127">
        <v>1</v>
      </c>
      <c r="H53" s="129">
        <v>11</v>
      </c>
      <c r="I53" s="127">
        <v>-21.4</v>
      </c>
      <c r="J53" s="129">
        <v>20</v>
      </c>
      <c r="K53" s="127">
        <v>-55.6</v>
      </c>
      <c r="L53" s="127">
        <v>1.8</v>
      </c>
    </row>
    <row r="54" spans="1:12" ht="21.95" customHeight="1" x14ac:dyDescent="0.2">
      <c r="A54" s="59">
        <f>IF(D54&lt;&gt;"",COUNTA($D$14:D54),"")</f>
        <v>41</v>
      </c>
      <c r="B54" s="76" t="s">
        <v>202</v>
      </c>
      <c r="C54" s="132">
        <v>43</v>
      </c>
      <c r="D54" s="127">
        <v>13.2</v>
      </c>
      <c r="E54" s="129">
        <v>135</v>
      </c>
      <c r="F54" s="127">
        <v>15.4</v>
      </c>
      <c r="G54" s="127">
        <v>3.1</v>
      </c>
      <c r="H54" s="129">
        <v>147</v>
      </c>
      <c r="I54" s="127">
        <v>41.3</v>
      </c>
      <c r="J54" s="129">
        <v>339</v>
      </c>
      <c r="K54" s="127">
        <v>19.399999999999999</v>
      </c>
      <c r="L54" s="127">
        <v>2.2999999999999998</v>
      </c>
    </row>
    <row r="55" spans="1:12" ht="20.100000000000001" customHeight="1" x14ac:dyDescent="0.2">
      <c r="A55" s="59">
        <f>IF(D55&lt;&gt;"",COUNTA($D$14:D55),"")</f>
        <v>42</v>
      </c>
      <c r="B55" s="74" t="s">
        <v>203</v>
      </c>
      <c r="C55" s="131">
        <v>422</v>
      </c>
      <c r="D55" s="130">
        <v>189</v>
      </c>
      <c r="E55" s="128">
        <v>976</v>
      </c>
      <c r="F55" s="130">
        <v>138</v>
      </c>
      <c r="G55" s="130">
        <v>2.2999999999999998</v>
      </c>
      <c r="H55" s="128">
        <v>1097</v>
      </c>
      <c r="I55" s="130">
        <v>131.9</v>
      </c>
      <c r="J55" s="128">
        <v>2479</v>
      </c>
      <c r="K55" s="130">
        <v>25.1</v>
      </c>
      <c r="L55" s="130">
        <v>2.2999999999999998</v>
      </c>
    </row>
    <row r="56" spans="1:12" ht="11.45" customHeight="1" x14ac:dyDescent="0.2">
      <c r="A56" s="59">
        <f>IF(D56&lt;&gt;"",COUNTA($D$14:D56),"")</f>
        <v>43</v>
      </c>
      <c r="B56" s="76" t="s">
        <v>204</v>
      </c>
      <c r="C56" s="132">
        <v>23</v>
      </c>
      <c r="D56" s="127">
        <v>64.3</v>
      </c>
      <c r="E56" s="129">
        <v>44</v>
      </c>
      <c r="F56" s="127">
        <v>-29</v>
      </c>
      <c r="G56" s="127">
        <v>1.9</v>
      </c>
      <c r="H56" s="129">
        <v>67</v>
      </c>
      <c r="I56" s="127">
        <v>42.6</v>
      </c>
      <c r="J56" s="129">
        <v>138</v>
      </c>
      <c r="K56" s="127">
        <v>0.7</v>
      </c>
      <c r="L56" s="127">
        <v>2.1</v>
      </c>
    </row>
    <row r="57" spans="1:12" ht="11.45" customHeight="1" x14ac:dyDescent="0.2">
      <c r="A57" s="59">
        <f>IF(D57&lt;&gt;"",COUNTA($D$14:D57),"")</f>
        <v>44</v>
      </c>
      <c r="B57" s="76" t="s">
        <v>205</v>
      </c>
      <c r="C57" s="132">
        <v>137</v>
      </c>
      <c r="D57" s="127">
        <v>158.5</v>
      </c>
      <c r="E57" s="129">
        <v>247</v>
      </c>
      <c r="F57" s="127">
        <v>139.80000000000001</v>
      </c>
      <c r="G57" s="127">
        <v>1.8</v>
      </c>
      <c r="H57" s="129">
        <v>427</v>
      </c>
      <c r="I57" s="127">
        <v>433.8</v>
      </c>
      <c r="J57" s="129">
        <v>770</v>
      </c>
      <c r="K57" s="127">
        <v>409.9</v>
      </c>
      <c r="L57" s="127">
        <v>1.8</v>
      </c>
    </row>
    <row r="58" spans="1:12" ht="11.45" customHeight="1" x14ac:dyDescent="0.2">
      <c r="A58" s="59">
        <f>IF(D58&lt;&gt;"",COUNTA($D$14:D58),"")</f>
        <v>45</v>
      </c>
      <c r="B58" s="76" t="s">
        <v>206</v>
      </c>
      <c r="C58" s="132">
        <v>41</v>
      </c>
      <c r="D58" s="127">
        <v>173.3</v>
      </c>
      <c r="E58" s="129">
        <v>134</v>
      </c>
      <c r="F58" s="127">
        <v>173.5</v>
      </c>
      <c r="G58" s="127">
        <v>3.3</v>
      </c>
      <c r="H58" s="129">
        <v>91</v>
      </c>
      <c r="I58" s="127">
        <v>184.4</v>
      </c>
      <c r="J58" s="129">
        <v>275</v>
      </c>
      <c r="K58" s="127">
        <v>133.1</v>
      </c>
      <c r="L58" s="127">
        <v>3</v>
      </c>
    </row>
    <row r="59" spans="1:12" ht="11.45" customHeight="1" x14ac:dyDescent="0.2">
      <c r="A59" s="59">
        <f>IF(D59&lt;&gt;"",COUNTA($D$14:D59),"")</f>
        <v>46</v>
      </c>
      <c r="B59" s="76" t="s">
        <v>207</v>
      </c>
      <c r="C59" s="132">
        <v>31</v>
      </c>
      <c r="D59" s="127">
        <v>106.7</v>
      </c>
      <c r="E59" s="129">
        <v>74</v>
      </c>
      <c r="F59" s="127">
        <v>174.1</v>
      </c>
      <c r="G59" s="127">
        <v>2.4</v>
      </c>
      <c r="H59" s="129">
        <v>63</v>
      </c>
      <c r="I59" s="127">
        <v>142.30000000000001</v>
      </c>
      <c r="J59" s="129">
        <v>143</v>
      </c>
      <c r="K59" s="127">
        <v>155.4</v>
      </c>
      <c r="L59" s="127">
        <v>2.2999999999999998</v>
      </c>
    </row>
    <row r="60" spans="1:12" ht="11.45" customHeight="1" x14ac:dyDescent="0.2">
      <c r="A60" s="59">
        <f>IF(D60&lt;&gt;"",COUNTA($D$14:D60),"")</f>
        <v>47</v>
      </c>
      <c r="B60" s="76" t="s">
        <v>208</v>
      </c>
      <c r="C60" s="132">
        <v>35</v>
      </c>
      <c r="D60" s="127">
        <v>218.2</v>
      </c>
      <c r="E60" s="129">
        <v>65</v>
      </c>
      <c r="F60" s="127">
        <v>20.399999999999999</v>
      </c>
      <c r="G60" s="127">
        <v>1.9</v>
      </c>
      <c r="H60" s="129">
        <v>69</v>
      </c>
      <c r="I60" s="127">
        <v>68.3</v>
      </c>
      <c r="J60" s="129">
        <v>184</v>
      </c>
      <c r="K60" s="127">
        <v>52.1</v>
      </c>
      <c r="L60" s="127">
        <v>2.7</v>
      </c>
    </row>
    <row r="61" spans="1:12" ht="11.45" customHeight="1" x14ac:dyDescent="0.2">
      <c r="A61" s="59">
        <f>IF(D61&lt;&gt;"",COUNTA($D$14:D61),"")</f>
        <v>48</v>
      </c>
      <c r="B61" s="76" t="s">
        <v>209</v>
      </c>
      <c r="C61" s="132">
        <v>17</v>
      </c>
      <c r="D61" s="127">
        <v>112.5</v>
      </c>
      <c r="E61" s="129">
        <v>27</v>
      </c>
      <c r="F61" s="127">
        <v>237.5</v>
      </c>
      <c r="G61" s="127">
        <v>1.6</v>
      </c>
      <c r="H61" s="129">
        <v>49</v>
      </c>
      <c r="I61" s="127">
        <v>133.30000000000001</v>
      </c>
      <c r="J61" s="129">
        <v>70</v>
      </c>
      <c r="K61" s="127">
        <v>89.2</v>
      </c>
      <c r="L61" s="127">
        <v>1.4</v>
      </c>
    </row>
    <row r="62" spans="1:12" ht="11.45" customHeight="1" x14ac:dyDescent="0.2">
      <c r="A62" s="59">
        <f>IF(D62&lt;&gt;"",COUNTA($D$14:D62),"")</f>
        <v>49</v>
      </c>
      <c r="B62" s="76" t="s">
        <v>210</v>
      </c>
      <c r="C62" s="132">
        <v>11</v>
      </c>
      <c r="D62" s="127" t="s">
        <v>19</v>
      </c>
      <c r="E62" s="129">
        <v>30</v>
      </c>
      <c r="F62" s="127" t="s">
        <v>19</v>
      </c>
      <c r="G62" s="127">
        <v>2.7</v>
      </c>
      <c r="H62" s="129">
        <v>25</v>
      </c>
      <c r="I62" s="127">
        <v>150</v>
      </c>
      <c r="J62" s="129">
        <v>79</v>
      </c>
      <c r="K62" s="127">
        <v>364.7</v>
      </c>
      <c r="L62" s="127">
        <v>3.2</v>
      </c>
    </row>
    <row r="63" spans="1:12" ht="21.95" customHeight="1" x14ac:dyDescent="0.2">
      <c r="A63" s="59">
        <f>IF(D63&lt;&gt;"",COUNTA($D$14:D63),"")</f>
        <v>50</v>
      </c>
      <c r="B63" s="76" t="s">
        <v>211</v>
      </c>
      <c r="C63" s="132">
        <v>127</v>
      </c>
      <c r="D63" s="127">
        <v>323.3</v>
      </c>
      <c r="E63" s="129">
        <v>355</v>
      </c>
      <c r="F63" s="127">
        <v>231.8</v>
      </c>
      <c r="G63" s="127">
        <v>2.8</v>
      </c>
      <c r="H63" s="129">
        <v>306</v>
      </c>
      <c r="I63" s="127">
        <v>41.7</v>
      </c>
      <c r="J63" s="129">
        <v>820</v>
      </c>
      <c r="K63" s="127">
        <v>-39</v>
      </c>
      <c r="L63" s="127">
        <v>2.7</v>
      </c>
    </row>
    <row r="64" spans="1:12" ht="20.100000000000001" customHeight="1" x14ac:dyDescent="0.2">
      <c r="A64" s="59">
        <f>IF(D64&lt;&gt;"",COUNTA($D$14:D64),"")</f>
        <v>51</v>
      </c>
      <c r="B64" s="74" t="s">
        <v>212</v>
      </c>
      <c r="C64" s="131">
        <v>766</v>
      </c>
      <c r="D64" s="130">
        <v>35.299999999999997</v>
      </c>
      <c r="E64" s="128">
        <v>1515</v>
      </c>
      <c r="F64" s="130">
        <v>25.8</v>
      </c>
      <c r="G64" s="130">
        <v>2</v>
      </c>
      <c r="H64" s="128">
        <v>1505</v>
      </c>
      <c r="I64" s="130">
        <v>-7.9</v>
      </c>
      <c r="J64" s="128">
        <v>3214</v>
      </c>
      <c r="K64" s="130">
        <v>-21.1</v>
      </c>
      <c r="L64" s="130">
        <v>2.1</v>
      </c>
    </row>
    <row r="65" spans="1:12" ht="11.45" customHeight="1" x14ac:dyDescent="0.2">
      <c r="A65" s="59">
        <f>IF(D65&lt;&gt;"",COUNTA($D$14:D65),"")</f>
        <v>52</v>
      </c>
      <c r="B65" s="76" t="s">
        <v>213</v>
      </c>
      <c r="C65" s="132">
        <v>33</v>
      </c>
      <c r="D65" s="127">
        <v>22.2</v>
      </c>
      <c r="E65" s="129">
        <v>55</v>
      </c>
      <c r="F65" s="127">
        <v>-64.5</v>
      </c>
      <c r="G65" s="127">
        <v>1.7</v>
      </c>
      <c r="H65" s="129">
        <v>66</v>
      </c>
      <c r="I65" s="127">
        <v>-19.5</v>
      </c>
      <c r="J65" s="129">
        <v>125</v>
      </c>
      <c r="K65" s="127">
        <v>-83.4</v>
      </c>
      <c r="L65" s="127">
        <v>1.9</v>
      </c>
    </row>
    <row r="66" spans="1:12" ht="11.45" customHeight="1" x14ac:dyDescent="0.2">
      <c r="A66" s="59">
        <f>IF(D66&lt;&gt;"",COUNTA($D$14:D66),"")</f>
        <v>53</v>
      </c>
      <c r="B66" s="76" t="s">
        <v>214</v>
      </c>
      <c r="C66" s="132">
        <v>583</v>
      </c>
      <c r="D66" s="127">
        <v>25.1</v>
      </c>
      <c r="E66" s="129">
        <v>1128</v>
      </c>
      <c r="F66" s="127">
        <v>22.3</v>
      </c>
      <c r="G66" s="127">
        <v>1.9</v>
      </c>
      <c r="H66" s="129">
        <v>1180</v>
      </c>
      <c r="I66" s="127">
        <v>-16.3</v>
      </c>
      <c r="J66" s="129">
        <v>2516</v>
      </c>
      <c r="K66" s="127">
        <v>-13.2</v>
      </c>
      <c r="L66" s="127">
        <v>2.1</v>
      </c>
    </row>
    <row r="67" spans="1:12" ht="21.95" customHeight="1" x14ac:dyDescent="0.2">
      <c r="A67" s="59">
        <f>IF(D67&lt;&gt;"",COUNTA($D$14:D67),"")</f>
        <v>54</v>
      </c>
      <c r="B67" s="76" t="s">
        <v>215</v>
      </c>
      <c r="C67" s="132">
        <v>9</v>
      </c>
      <c r="D67" s="127">
        <v>350</v>
      </c>
      <c r="E67" s="129">
        <v>30</v>
      </c>
      <c r="F67" s="127" t="s">
        <v>19</v>
      </c>
      <c r="G67" s="127">
        <v>3.3</v>
      </c>
      <c r="H67" s="129">
        <v>15</v>
      </c>
      <c r="I67" s="127">
        <v>87.5</v>
      </c>
      <c r="J67" s="129">
        <v>42</v>
      </c>
      <c r="K67" s="127">
        <v>147.1</v>
      </c>
      <c r="L67" s="127">
        <v>2.8</v>
      </c>
    </row>
    <row r="68" spans="1:12" ht="11.45" customHeight="1" x14ac:dyDescent="0.2">
      <c r="A68" s="59">
        <f>IF(D68&lt;&gt;"",COUNTA($D$14:D68),"")</f>
        <v>55</v>
      </c>
      <c r="B68" s="76" t="s">
        <v>216</v>
      </c>
      <c r="C68" s="132">
        <v>54</v>
      </c>
      <c r="D68" s="127">
        <v>38.5</v>
      </c>
      <c r="E68" s="129">
        <v>152</v>
      </c>
      <c r="F68" s="127">
        <v>97.4</v>
      </c>
      <c r="G68" s="127">
        <v>2.8</v>
      </c>
      <c r="H68" s="129">
        <v>99</v>
      </c>
      <c r="I68" s="127">
        <v>52.3</v>
      </c>
      <c r="J68" s="129">
        <v>249</v>
      </c>
      <c r="K68" s="127">
        <v>85.8</v>
      </c>
      <c r="L68" s="127">
        <v>2.5</v>
      </c>
    </row>
    <row r="69" spans="1:12" ht="11.45" customHeight="1" x14ac:dyDescent="0.2">
      <c r="A69" s="59">
        <f>IF(D69&lt;&gt;"",COUNTA($D$14:D69),"")</f>
        <v>56</v>
      </c>
      <c r="B69" s="76" t="s">
        <v>217</v>
      </c>
      <c r="C69" s="132">
        <v>37</v>
      </c>
      <c r="D69" s="127">
        <v>184.6</v>
      </c>
      <c r="E69" s="129">
        <v>47</v>
      </c>
      <c r="F69" s="127">
        <v>213.3</v>
      </c>
      <c r="G69" s="127">
        <v>1.3</v>
      </c>
      <c r="H69" s="129">
        <v>64</v>
      </c>
      <c r="I69" s="127">
        <v>88.2</v>
      </c>
      <c r="J69" s="129">
        <v>98</v>
      </c>
      <c r="K69" s="127">
        <v>11.4</v>
      </c>
      <c r="L69" s="127">
        <v>1.5</v>
      </c>
    </row>
    <row r="70" spans="1:12" ht="21.95" customHeight="1" x14ac:dyDescent="0.2">
      <c r="A70" s="59">
        <f>IF(D70&lt;&gt;"",COUNTA($D$14:D70),"")</f>
        <v>57</v>
      </c>
      <c r="B70" s="76" t="s">
        <v>218</v>
      </c>
      <c r="C70" s="132">
        <v>50</v>
      </c>
      <c r="D70" s="127">
        <v>163.19999999999999</v>
      </c>
      <c r="E70" s="129">
        <v>103</v>
      </c>
      <c r="F70" s="127">
        <v>212.1</v>
      </c>
      <c r="G70" s="127">
        <v>2.1</v>
      </c>
      <c r="H70" s="129">
        <v>81</v>
      </c>
      <c r="I70" s="127">
        <v>131.4</v>
      </c>
      <c r="J70" s="129">
        <v>184</v>
      </c>
      <c r="K70" s="127">
        <v>2.2000000000000002</v>
      </c>
      <c r="L70" s="127">
        <v>2.2999999999999998</v>
      </c>
    </row>
    <row r="71" spans="1:12" ht="20.100000000000001" customHeight="1" x14ac:dyDescent="0.2">
      <c r="A71" s="59">
        <f>IF(D71&lt;&gt;"",COUNTA($D$14:D71),"")</f>
        <v>58</v>
      </c>
      <c r="B71" s="74" t="s">
        <v>219</v>
      </c>
      <c r="C71" s="131">
        <v>36</v>
      </c>
      <c r="D71" s="130">
        <v>89.5</v>
      </c>
      <c r="E71" s="128">
        <v>56</v>
      </c>
      <c r="F71" s="130">
        <v>55.6</v>
      </c>
      <c r="G71" s="130">
        <v>1.6</v>
      </c>
      <c r="H71" s="128">
        <v>99</v>
      </c>
      <c r="I71" s="130">
        <v>130.19999999999999</v>
      </c>
      <c r="J71" s="128">
        <v>290</v>
      </c>
      <c r="K71" s="130">
        <v>258</v>
      </c>
      <c r="L71" s="130">
        <v>2.9</v>
      </c>
    </row>
    <row r="72" spans="1:12" ht="11.45" customHeight="1" x14ac:dyDescent="0.2">
      <c r="A72" s="59">
        <f>IF(D72&lt;&gt;"",COUNTA($D$14:D72),"")</f>
        <v>59</v>
      </c>
      <c r="B72" s="76" t="s">
        <v>220</v>
      </c>
      <c r="C72" s="132">
        <v>34</v>
      </c>
      <c r="D72" s="127">
        <v>126.7</v>
      </c>
      <c r="E72" s="129">
        <v>50</v>
      </c>
      <c r="F72" s="127">
        <v>72.400000000000006</v>
      </c>
      <c r="G72" s="127">
        <v>1.5</v>
      </c>
      <c r="H72" s="129">
        <v>84</v>
      </c>
      <c r="I72" s="127">
        <v>127</v>
      </c>
      <c r="J72" s="129">
        <v>253</v>
      </c>
      <c r="K72" s="127">
        <v>289.2</v>
      </c>
      <c r="L72" s="127">
        <v>3</v>
      </c>
    </row>
    <row r="73" spans="1:12" ht="11.45" customHeight="1" x14ac:dyDescent="0.2">
      <c r="A73" s="59">
        <f>IF(D73&lt;&gt;"",COUNTA($D$14:D73),"")</f>
        <v>60</v>
      </c>
      <c r="B73" s="76" t="s">
        <v>221</v>
      </c>
      <c r="C73" s="132">
        <v>2</v>
      </c>
      <c r="D73" s="127">
        <v>-50</v>
      </c>
      <c r="E73" s="129">
        <v>6</v>
      </c>
      <c r="F73" s="127">
        <v>-14.3</v>
      </c>
      <c r="G73" s="127">
        <v>3</v>
      </c>
      <c r="H73" s="129">
        <v>15</v>
      </c>
      <c r="I73" s="127">
        <v>150</v>
      </c>
      <c r="J73" s="129">
        <v>37</v>
      </c>
      <c r="K73" s="127">
        <v>131.30000000000001</v>
      </c>
      <c r="L73" s="127">
        <v>2.5</v>
      </c>
    </row>
    <row r="74" spans="1:12" ht="20.100000000000001" customHeight="1" x14ac:dyDescent="0.2">
      <c r="A74" s="59">
        <f>IF(D74&lt;&gt;"",COUNTA($D$14:D74),"")</f>
        <v>61</v>
      </c>
      <c r="B74" s="74" t="s">
        <v>222</v>
      </c>
      <c r="C74" s="131">
        <v>1769</v>
      </c>
      <c r="D74" s="130">
        <v>113.9</v>
      </c>
      <c r="E74" s="128">
        <v>4322</v>
      </c>
      <c r="F74" s="130">
        <v>173.9</v>
      </c>
      <c r="G74" s="130">
        <v>2.4</v>
      </c>
      <c r="H74" s="128">
        <v>3726</v>
      </c>
      <c r="I74" s="130">
        <v>157.5</v>
      </c>
      <c r="J74" s="128">
        <v>8217</v>
      </c>
      <c r="K74" s="130">
        <v>171.5</v>
      </c>
      <c r="L74" s="130">
        <v>2.2000000000000002</v>
      </c>
    </row>
    <row r="75" spans="1:12" ht="11.45" customHeight="1" x14ac:dyDescent="0.2"/>
    <row r="76" spans="1:12" ht="11.45" customHeight="1" x14ac:dyDescent="0.2"/>
    <row r="77" spans="1:12" ht="11.45" customHeight="1" x14ac:dyDescent="0.2"/>
    <row r="78" spans="1:12" ht="11.45" customHeight="1" x14ac:dyDescent="0.2"/>
    <row r="79" spans="1:12" ht="11.45" customHeight="1" x14ac:dyDescent="0.2"/>
    <row r="80" spans="1:12"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2024 03&amp;R&amp;"-,Standard"&amp;7&amp;P</oddFooter>
    <evenFooter>&amp;L&amp;"-,Standard"&amp;7&amp;P&amp;R&amp;"-,Standard"&amp;7StatA MV, Statistischer Bericht G413 2024 03</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L137"/>
  <sheetViews>
    <sheetView zoomScale="140" zoomScaleNormal="140" workbookViewId="0">
      <pane xSplit="2" ySplit="12" topLeftCell="C13" activePane="bottomRight" state="frozen"/>
      <selection activeCell="C13" sqref="C13"/>
      <selection pane="topRight" activeCell="C13" sqref="C13"/>
      <selection pane="bottomLeft" activeCell="C13" sqref="C13"/>
      <selection pane="bottomRight" activeCell="C13" sqref="C13"/>
    </sheetView>
  </sheetViews>
  <sheetFormatPr baseColWidth="10" defaultColWidth="9.140625" defaultRowHeight="11.25" x14ac:dyDescent="0.2"/>
  <cols>
    <col min="1" max="1" width="3.7109375" style="52" customWidth="1"/>
    <col min="2" max="2" width="20.7109375" style="63" customWidth="1"/>
    <col min="3" max="3" width="6.7109375" style="63" customWidth="1"/>
    <col min="4" max="4" width="5.7109375" style="65" customWidth="1"/>
    <col min="5" max="5" width="7.140625" style="63" bestFit="1" customWidth="1"/>
    <col min="6" max="6" width="7.42578125" style="65" customWidth="1"/>
    <col min="7" max="7" width="6" style="65" customWidth="1"/>
    <col min="8" max="8" width="7.140625" style="63" bestFit="1" customWidth="1"/>
    <col min="9" max="9" width="6.7109375" style="65" customWidth="1"/>
    <col min="10" max="10" width="8" style="63" customWidth="1"/>
    <col min="11" max="11" width="7" style="65" customWidth="1"/>
    <col min="12" max="12" width="5.7109375" style="65" customWidth="1"/>
    <col min="13" max="71" width="9.140625" style="52"/>
    <col min="72" max="72" width="3.7109375" style="52" customWidth="1"/>
    <col min="73" max="73" width="21.28515625" style="52" customWidth="1"/>
    <col min="74" max="74" width="6.85546875" style="52" customWidth="1"/>
    <col min="75" max="75" width="5.7109375" style="52" customWidth="1"/>
    <col min="76" max="76" width="7.5703125" style="52" customWidth="1"/>
    <col min="77" max="78" width="5.7109375" style="52" customWidth="1"/>
    <col min="79" max="79" width="8.28515625" style="52" customWidth="1"/>
    <col min="80" max="80" width="6.28515625" style="52" customWidth="1"/>
    <col min="81" max="81" width="8.42578125" style="52" customWidth="1"/>
    <col min="82" max="82" width="6.28515625" style="52" customWidth="1"/>
    <col min="83" max="83" width="5.7109375" style="52" customWidth="1"/>
    <col min="84" max="327" width="9.140625" style="52"/>
    <col min="328" max="328" width="3.7109375" style="52" customWidth="1"/>
    <col min="329" max="329" width="21.28515625" style="52" customWidth="1"/>
    <col min="330" max="330" width="6.85546875" style="52" customWidth="1"/>
    <col min="331" max="331" width="5.7109375" style="52" customWidth="1"/>
    <col min="332" max="332" width="7.5703125" style="52" customWidth="1"/>
    <col min="333" max="334" width="5.7109375" style="52" customWidth="1"/>
    <col min="335" max="335" width="8.28515625" style="52" customWidth="1"/>
    <col min="336" max="336" width="6.28515625" style="52" customWidth="1"/>
    <col min="337" max="337" width="8.42578125" style="52" customWidth="1"/>
    <col min="338" max="338" width="6.28515625" style="52" customWidth="1"/>
    <col min="339" max="339" width="5.7109375" style="52" customWidth="1"/>
    <col min="340" max="583" width="9.140625" style="52"/>
    <col min="584" max="584" width="3.7109375" style="52" customWidth="1"/>
    <col min="585" max="585" width="21.28515625" style="52" customWidth="1"/>
    <col min="586" max="586" width="6.85546875" style="52" customWidth="1"/>
    <col min="587" max="587" width="5.7109375" style="52" customWidth="1"/>
    <col min="588" max="588" width="7.5703125" style="52" customWidth="1"/>
    <col min="589" max="590" width="5.7109375" style="52" customWidth="1"/>
    <col min="591" max="591" width="8.28515625" style="52" customWidth="1"/>
    <col min="592" max="592" width="6.28515625" style="52" customWidth="1"/>
    <col min="593" max="593" width="8.42578125" style="52" customWidth="1"/>
    <col min="594" max="594" width="6.28515625" style="52" customWidth="1"/>
    <col min="595" max="595" width="5.7109375" style="52" customWidth="1"/>
    <col min="596" max="839" width="9.140625" style="52"/>
    <col min="840" max="840" width="3.7109375" style="52" customWidth="1"/>
    <col min="841" max="841" width="21.28515625" style="52" customWidth="1"/>
    <col min="842" max="842" width="6.85546875" style="52" customWidth="1"/>
    <col min="843" max="843" width="5.7109375" style="52" customWidth="1"/>
    <col min="844" max="844" width="7.5703125" style="52" customWidth="1"/>
    <col min="845" max="846" width="5.7109375" style="52" customWidth="1"/>
    <col min="847" max="847" width="8.28515625" style="52" customWidth="1"/>
    <col min="848" max="848" width="6.28515625" style="52" customWidth="1"/>
    <col min="849" max="849" width="8.42578125" style="52" customWidth="1"/>
    <col min="850" max="850" width="6.28515625" style="52" customWidth="1"/>
    <col min="851" max="851" width="5.7109375" style="52" customWidth="1"/>
    <col min="852" max="1095" width="9.140625" style="52"/>
    <col min="1096" max="1096" width="3.7109375" style="52" customWidth="1"/>
    <col min="1097" max="1097" width="21.28515625" style="52" customWidth="1"/>
    <col min="1098" max="1098" width="6.85546875" style="52" customWidth="1"/>
    <col min="1099" max="1099" width="5.7109375" style="52" customWidth="1"/>
    <col min="1100" max="1100" width="7.5703125" style="52" customWidth="1"/>
    <col min="1101" max="1102" width="5.7109375" style="52" customWidth="1"/>
    <col min="1103" max="1103" width="8.28515625" style="52" customWidth="1"/>
    <col min="1104" max="1104" width="6.28515625" style="52" customWidth="1"/>
    <col min="1105" max="1105" width="8.42578125" style="52" customWidth="1"/>
    <col min="1106" max="1106" width="6.28515625" style="52" customWidth="1"/>
    <col min="1107" max="1107" width="5.7109375" style="52" customWidth="1"/>
    <col min="1108" max="1351" width="9.140625" style="52"/>
    <col min="1352" max="1352" width="3.7109375" style="52" customWidth="1"/>
    <col min="1353" max="1353" width="21.28515625" style="52" customWidth="1"/>
    <col min="1354" max="1354" width="6.85546875" style="52" customWidth="1"/>
    <col min="1355" max="1355" width="5.7109375" style="52" customWidth="1"/>
    <col min="1356" max="1356" width="7.5703125" style="52" customWidth="1"/>
    <col min="1357" max="1358" width="5.7109375" style="52" customWidth="1"/>
    <col min="1359" max="1359" width="8.28515625" style="52" customWidth="1"/>
    <col min="1360" max="1360" width="6.28515625" style="52" customWidth="1"/>
    <col min="1361" max="1361" width="8.42578125" style="52" customWidth="1"/>
    <col min="1362" max="1362" width="6.28515625" style="52" customWidth="1"/>
    <col min="1363" max="1363" width="5.7109375" style="52" customWidth="1"/>
    <col min="1364" max="1607" width="9.140625" style="52"/>
    <col min="1608" max="1608" width="3.7109375" style="52" customWidth="1"/>
    <col min="1609" max="1609" width="21.28515625" style="52" customWidth="1"/>
    <col min="1610" max="1610" width="6.85546875" style="52" customWidth="1"/>
    <col min="1611" max="1611" width="5.7109375" style="52" customWidth="1"/>
    <col min="1612" max="1612" width="7.5703125" style="52" customWidth="1"/>
    <col min="1613" max="1614" width="5.7109375" style="52" customWidth="1"/>
    <col min="1615" max="1615" width="8.28515625" style="52" customWidth="1"/>
    <col min="1616" max="1616" width="6.28515625" style="52" customWidth="1"/>
    <col min="1617" max="1617" width="8.42578125" style="52" customWidth="1"/>
    <col min="1618" max="1618" width="6.28515625" style="52" customWidth="1"/>
    <col min="1619" max="1619" width="5.7109375" style="52" customWidth="1"/>
    <col min="1620" max="1863" width="9.140625" style="52"/>
    <col min="1864" max="1864" width="3.7109375" style="52" customWidth="1"/>
    <col min="1865" max="1865" width="21.28515625" style="52" customWidth="1"/>
    <col min="1866" max="1866" width="6.85546875" style="52" customWidth="1"/>
    <col min="1867" max="1867" width="5.7109375" style="52" customWidth="1"/>
    <col min="1868" max="1868" width="7.5703125" style="52" customWidth="1"/>
    <col min="1869" max="1870" width="5.7109375" style="52" customWidth="1"/>
    <col min="1871" max="1871" width="8.28515625" style="52" customWidth="1"/>
    <col min="1872" max="1872" width="6.28515625" style="52" customWidth="1"/>
    <col min="1873" max="1873" width="8.42578125" style="52" customWidth="1"/>
    <col min="1874" max="1874" width="6.28515625" style="52" customWidth="1"/>
    <col min="1875" max="1875" width="5.7109375" style="52" customWidth="1"/>
    <col min="1876" max="2119" width="9.140625" style="52"/>
    <col min="2120" max="2120" width="3.7109375" style="52" customWidth="1"/>
    <col min="2121" max="2121" width="21.28515625" style="52" customWidth="1"/>
    <col min="2122" max="2122" width="6.85546875" style="52" customWidth="1"/>
    <col min="2123" max="2123" width="5.7109375" style="52" customWidth="1"/>
    <col min="2124" max="2124" width="7.5703125" style="52" customWidth="1"/>
    <col min="2125" max="2126" width="5.7109375" style="52" customWidth="1"/>
    <col min="2127" max="2127" width="8.28515625" style="52" customWidth="1"/>
    <col min="2128" max="2128" width="6.28515625" style="52" customWidth="1"/>
    <col min="2129" max="2129" width="8.42578125" style="52" customWidth="1"/>
    <col min="2130" max="2130" width="6.28515625" style="52" customWidth="1"/>
    <col min="2131" max="2131" width="5.7109375" style="52" customWidth="1"/>
    <col min="2132" max="2375" width="9.140625" style="52"/>
    <col min="2376" max="2376" width="3.7109375" style="52" customWidth="1"/>
    <col min="2377" max="2377" width="21.28515625" style="52" customWidth="1"/>
    <col min="2378" max="2378" width="6.85546875" style="52" customWidth="1"/>
    <col min="2379" max="2379" width="5.7109375" style="52" customWidth="1"/>
    <col min="2380" max="2380" width="7.5703125" style="52" customWidth="1"/>
    <col min="2381" max="2382" width="5.7109375" style="52" customWidth="1"/>
    <col min="2383" max="2383" width="8.28515625" style="52" customWidth="1"/>
    <col min="2384" max="2384" width="6.28515625" style="52" customWidth="1"/>
    <col min="2385" max="2385" width="8.42578125" style="52" customWidth="1"/>
    <col min="2386" max="2386" width="6.28515625" style="52" customWidth="1"/>
    <col min="2387" max="2387" width="5.7109375" style="52" customWidth="1"/>
    <col min="2388" max="2631" width="9.140625" style="52"/>
    <col min="2632" max="2632" width="3.7109375" style="52" customWidth="1"/>
    <col min="2633" max="2633" width="21.28515625" style="52" customWidth="1"/>
    <col min="2634" max="2634" width="6.85546875" style="52" customWidth="1"/>
    <col min="2635" max="2635" width="5.7109375" style="52" customWidth="1"/>
    <col min="2636" max="2636" width="7.5703125" style="52" customWidth="1"/>
    <col min="2637" max="2638" width="5.7109375" style="52" customWidth="1"/>
    <col min="2639" max="2639" width="8.28515625" style="52" customWidth="1"/>
    <col min="2640" max="2640" width="6.28515625" style="52" customWidth="1"/>
    <col min="2641" max="2641" width="8.42578125" style="52" customWidth="1"/>
    <col min="2642" max="2642" width="6.28515625" style="52" customWidth="1"/>
    <col min="2643" max="2643" width="5.7109375" style="52" customWidth="1"/>
    <col min="2644" max="2887" width="9.140625" style="52"/>
    <col min="2888" max="2888" width="3.7109375" style="52" customWidth="1"/>
    <col min="2889" max="2889" width="21.28515625" style="52" customWidth="1"/>
    <col min="2890" max="2890" width="6.85546875" style="52" customWidth="1"/>
    <col min="2891" max="2891" width="5.7109375" style="52" customWidth="1"/>
    <col min="2892" max="2892" width="7.5703125" style="52" customWidth="1"/>
    <col min="2893" max="2894" width="5.7109375" style="52" customWidth="1"/>
    <col min="2895" max="2895" width="8.28515625" style="52" customWidth="1"/>
    <col min="2896" max="2896" width="6.28515625" style="52" customWidth="1"/>
    <col min="2897" max="2897" width="8.42578125" style="52" customWidth="1"/>
    <col min="2898" max="2898" width="6.28515625" style="52" customWidth="1"/>
    <col min="2899" max="2899" width="5.7109375" style="52" customWidth="1"/>
    <col min="2900" max="3143" width="9.140625" style="52"/>
    <col min="3144" max="3144" width="3.7109375" style="52" customWidth="1"/>
    <col min="3145" max="3145" width="21.28515625" style="52" customWidth="1"/>
    <col min="3146" max="3146" width="6.85546875" style="52" customWidth="1"/>
    <col min="3147" max="3147" width="5.7109375" style="52" customWidth="1"/>
    <col min="3148" max="3148" width="7.5703125" style="52" customWidth="1"/>
    <col min="3149" max="3150" width="5.7109375" style="52" customWidth="1"/>
    <col min="3151" max="3151" width="8.28515625" style="52" customWidth="1"/>
    <col min="3152" max="3152" width="6.28515625" style="52" customWidth="1"/>
    <col min="3153" max="3153" width="8.42578125" style="52" customWidth="1"/>
    <col min="3154" max="3154" width="6.28515625" style="52" customWidth="1"/>
    <col min="3155" max="3155" width="5.7109375" style="52" customWidth="1"/>
    <col min="3156" max="3399" width="9.140625" style="52"/>
    <col min="3400" max="3400" width="3.7109375" style="52" customWidth="1"/>
    <col min="3401" max="3401" width="21.28515625" style="52" customWidth="1"/>
    <col min="3402" max="3402" width="6.85546875" style="52" customWidth="1"/>
    <col min="3403" max="3403" width="5.7109375" style="52" customWidth="1"/>
    <col min="3404" max="3404" width="7.5703125" style="52" customWidth="1"/>
    <col min="3405" max="3406" width="5.7109375" style="52" customWidth="1"/>
    <col min="3407" max="3407" width="8.28515625" style="52" customWidth="1"/>
    <col min="3408" max="3408" width="6.28515625" style="52" customWidth="1"/>
    <col min="3409" max="3409" width="8.42578125" style="52" customWidth="1"/>
    <col min="3410" max="3410" width="6.28515625" style="52" customWidth="1"/>
    <col min="3411" max="3411" width="5.7109375" style="52" customWidth="1"/>
    <col min="3412" max="3655" width="9.140625" style="52"/>
    <col min="3656" max="3656" width="3.7109375" style="52" customWidth="1"/>
    <col min="3657" max="3657" width="21.28515625" style="52" customWidth="1"/>
    <col min="3658" max="3658" width="6.85546875" style="52" customWidth="1"/>
    <col min="3659" max="3659" width="5.7109375" style="52" customWidth="1"/>
    <col min="3660" max="3660" width="7.5703125" style="52" customWidth="1"/>
    <col min="3661" max="3662" width="5.7109375" style="52" customWidth="1"/>
    <col min="3663" max="3663" width="8.28515625" style="52" customWidth="1"/>
    <col min="3664" max="3664" width="6.28515625" style="52" customWidth="1"/>
    <col min="3665" max="3665" width="8.42578125" style="52" customWidth="1"/>
    <col min="3666" max="3666" width="6.28515625" style="52" customWidth="1"/>
    <col min="3667" max="3667" width="5.7109375" style="52" customWidth="1"/>
    <col min="3668" max="3911" width="9.140625" style="52"/>
    <col min="3912" max="3912" width="3.7109375" style="52" customWidth="1"/>
    <col min="3913" max="3913" width="21.28515625" style="52" customWidth="1"/>
    <col min="3914" max="3914" width="6.85546875" style="52" customWidth="1"/>
    <col min="3915" max="3915" width="5.7109375" style="52" customWidth="1"/>
    <col min="3916" max="3916" width="7.5703125" style="52" customWidth="1"/>
    <col min="3917" max="3918" width="5.7109375" style="52" customWidth="1"/>
    <col min="3919" max="3919" width="8.28515625" style="52" customWidth="1"/>
    <col min="3920" max="3920" width="6.28515625" style="52" customWidth="1"/>
    <col min="3921" max="3921" width="8.42578125" style="52" customWidth="1"/>
    <col min="3922" max="3922" width="6.28515625" style="52" customWidth="1"/>
    <col min="3923" max="3923" width="5.7109375" style="52" customWidth="1"/>
    <col min="3924" max="4167" width="9.140625" style="52"/>
    <col min="4168" max="4168" width="3.7109375" style="52" customWidth="1"/>
    <col min="4169" max="4169" width="21.28515625" style="52" customWidth="1"/>
    <col min="4170" max="4170" width="6.85546875" style="52" customWidth="1"/>
    <col min="4171" max="4171" width="5.7109375" style="52" customWidth="1"/>
    <col min="4172" max="4172" width="7.5703125" style="52" customWidth="1"/>
    <col min="4173" max="4174" width="5.7109375" style="52" customWidth="1"/>
    <col min="4175" max="4175" width="8.28515625" style="52" customWidth="1"/>
    <col min="4176" max="4176" width="6.28515625" style="52" customWidth="1"/>
    <col min="4177" max="4177" width="8.42578125" style="52" customWidth="1"/>
    <col min="4178" max="4178" width="6.28515625" style="52" customWidth="1"/>
    <col min="4179" max="4179" width="5.7109375" style="52" customWidth="1"/>
    <col min="4180" max="4423" width="9.140625" style="52"/>
    <col min="4424" max="4424" width="3.7109375" style="52" customWidth="1"/>
    <col min="4425" max="4425" width="21.28515625" style="52" customWidth="1"/>
    <col min="4426" max="4426" width="6.85546875" style="52" customWidth="1"/>
    <col min="4427" max="4427" width="5.7109375" style="52" customWidth="1"/>
    <col min="4428" max="4428" width="7.5703125" style="52" customWidth="1"/>
    <col min="4429" max="4430" width="5.7109375" style="52" customWidth="1"/>
    <col min="4431" max="4431" width="8.28515625" style="52" customWidth="1"/>
    <col min="4432" max="4432" width="6.28515625" style="52" customWidth="1"/>
    <col min="4433" max="4433" width="8.42578125" style="52" customWidth="1"/>
    <col min="4434" max="4434" width="6.28515625" style="52" customWidth="1"/>
    <col min="4435" max="4435" width="5.7109375" style="52" customWidth="1"/>
    <col min="4436" max="4679" width="9.140625" style="52"/>
    <col min="4680" max="4680" width="3.7109375" style="52" customWidth="1"/>
    <col min="4681" max="4681" width="21.28515625" style="52" customWidth="1"/>
    <col min="4682" max="4682" width="6.85546875" style="52" customWidth="1"/>
    <col min="4683" max="4683" width="5.7109375" style="52" customWidth="1"/>
    <col min="4684" max="4684" width="7.5703125" style="52" customWidth="1"/>
    <col min="4685" max="4686" width="5.7109375" style="52" customWidth="1"/>
    <col min="4687" max="4687" width="8.28515625" style="52" customWidth="1"/>
    <col min="4688" max="4688" width="6.28515625" style="52" customWidth="1"/>
    <col min="4689" max="4689" width="8.42578125" style="52" customWidth="1"/>
    <col min="4690" max="4690" width="6.28515625" style="52" customWidth="1"/>
    <col min="4691" max="4691" width="5.7109375" style="52" customWidth="1"/>
    <col min="4692" max="4935" width="9.140625" style="52"/>
    <col min="4936" max="4936" width="3.7109375" style="52" customWidth="1"/>
    <col min="4937" max="4937" width="21.28515625" style="52" customWidth="1"/>
    <col min="4938" max="4938" width="6.85546875" style="52" customWidth="1"/>
    <col min="4939" max="4939" width="5.7109375" style="52" customWidth="1"/>
    <col min="4940" max="4940" width="7.5703125" style="52" customWidth="1"/>
    <col min="4941" max="4942" width="5.7109375" style="52" customWidth="1"/>
    <col min="4943" max="4943" width="8.28515625" style="52" customWidth="1"/>
    <col min="4944" max="4944" width="6.28515625" style="52" customWidth="1"/>
    <col min="4945" max="4945" width="8.42578125" style="52" customWidth="1"/>
    <col min="4946" max="4946" width="6.28515625" style="52" customWidth="1"/>
    <col min="4947" max="4947" width="5.7109375" style="52" customWidth="1"/>
    <col min="4948" max="5191" width="9.140625" style="52"/>
    <col min="5192" max="5192" width="3.7109375" style="52" customWidth="1"/>
    <col min="5193" max="5193" width="21.28515625" style="52" customWidth="1"/>
    <col min="5194" max="5194" width="6.85546875" style="52" customWidth="1"/>
    <col min="5195" max="5195" width="5.7109375" style="52" customWidth="1"/>
    <col min="5196" max="5196" width="7.5703125" style="52" customWidth="1"/>
    <col min="5197" max="5198" width="5.7109375" style="52" customWidth="1"/>
    <col min="5199" max="5199" width="8.28515625" style="52" customWidth="1"/>
    <col min="5200" max="5200" width="6.28515625" style="52" customWidth="1"/>
    <col min="5201" max="5201" width="8.42578125" style="52" customWidth="1"/>
    <col min="5202" max="5202" width="6.28515625" style="52" customWidth="1"/>
    <col min="5203" max="5203" width="5.7109375" style="52" customWidth="1"/>
    <col min="5204" max="5447" width="9.140625" style="52"/>
    <col min="5448" max="5448" width="3.7109375" style="52" customWidth="1"/>
    <col min="5449" max="5449" width="21.28515625" style="52" customWidth="1"/>
    <col min="5450" max="5450" width="6.85546875" style="52" customWidth="1"/>
    <col min="5451" max="5451" width="5.7109375" style="52" customWidth="1"/>
    <col min="5452" max="5452" width="7.5703125" style="52" customWidth="1"/>
    <col min="5453" max="5454" width="5.7109375" style="52" customWidth="1"/>
    <col min="5455" max="5455" width="8.28515625" style="52" customWidth="1"/>
    <col min="5456" max="5456" width="6.28515625" style="52" customWidth="1"/>
    <col min="5457" max="5457" width="8.42578125" style="52" customWidth="1"/>
    <col min="5458" max="5458" width="6.28515625" style="52" customWidth="1"/>
    <col min="5459" max="5459" width="5.7109375" style="52" customWidth="1"/>
    <col min="5460" max="5703" width="9.140625" style="52"/>
    <col min="5704" max="5704" width="3.7109375" style="52" customWidth="1"/>
    <col min="5705" max="5705" width="21.28515625" style="52" customWidth="1"/>
    <col min="5706" max="5706" width="6.85546875" style="52" customWidth="1"/>
    <col min="5707" max="5707" width="5.7109375" style="52" customWidth="1"/>
    <col min="5708" max="5708" width="7.5703125" style="52" customWidth="1"/>
    <col min="5709" max="5710" width="5.7109375" style="52" customWidth="1"/>
    <col min="5711" max="5711" width="8.28515625" style="52" customWidth="1"/>
    <col min="5712" max="5712" width="6.28515625" style="52" customWidth="1"/>
    <col min="5713" max="5713" width="8.42578125" style="52" customWidth="1"/>
    <col min="5714" max="5714" width="6.28515625" style="52" customWidth="1"/>
    <col min="5715" max="5715" width="5.7109375" style="52" customWidth="1"/>
    <col min="5716" max="5959" width="9.140625" style="52"/>
    <col min="5960" max="5960" width="3.7109375" style="52" customWidth="1"/>
    <col min="5961" max="5961" width="21.28515625" style="52" customWidth="1"/>
    <col min="5962" max="5962" width="6.85546875" style="52" customWidth="1"/>
    <col min="5963" max="5963" width="5.7109375" style="52" customWidth="1"/>
    <col min="5964" max="5964" width="7.5703125" style="52" customWidth="1"/>
    <col min="5965" max="5966" width="5.7109375" style="52" customWidth="1"/>
    <col min="5967" max="5967" width="8.28515625" style="52" customWidth="1"/>
    <col min="5968" max="5968" width="6.28515625" style="52" customWidth="1"/>
    <col min="5969" max="5969" width="8.42578125" style="52" customWidth="1"/>
    <col min="5970" max="5970" width="6.28515625" style="52" customWidth="1"/>
    <col min="5971" max="5971" width="5.7109375" style="52" customWidth="1"/>
    <col min="5972" max="6215" width="9.140625" style="52"/>
    <col min="6216" max="6216" width="3.7109375" style="52" customWidth="1"/>
    <col min="6217" max="6217" width="21.28515625" style="52" customWidth="1"/>
    <col min="6218" max="6218" width="6.85546875" style="52" customWidth="1"/>
    <col min="6219" max="6219" width="5.7109375" style="52" customWidth="1"/>
    <col min="6220" max="6220" width="7.5703125" style="52" customWidth="1"/>
    <col min="6221" max="6222" width="5.7109375" style="52" customWidth="1"/>
    <col min="6223" max="6223" width="8.28515625" style="52" customWidth="1"/>
    <col min="6224" max="6224" width="6.28515625" style="52" customWidth="1"/>
    <col min="6225" max="6225" width="8.42578125" style="52" customWidth="1"/>
    <col min="6226" max="6226" width="6.28515625" style="52" customWidth="1"/>
    <col min="6227" max="6227" width="5.7109375" style="52" customWidth="1"/>
    <col min="6228" max="6471" width="9.140625" style="52"/>
    <col min="6472" max="6472" width="3.7109375" style="52" customWidth="1"/>
    <col min="6473" max="6473" width="21.28515625" style="52" customWidth="1"/>
    <col min="6474" max="6474" width="6.85546875" style="52" customWidth="1"/>
    <col min="6475" max="6475" width="5.7109375" style="52" customWidth="1"/>
    <col min="6476" max="6476" width="7.5703125" style="52" customWidth="1"/>
    <col min="6477" max="6478" width="5.7109375" style="52" customWidth="1"/>
    <col min="6479" max="6479" width="8.28515625" style="52" customWidth="1"/>
    <col min="6480" max="6480" width="6.28515625" style="52" customWidth="1"/>
    <col min="6481" max="6481" width="8.42578125" style="52" customWidth="1"/>
    <col min="6482" max="6482" width="6.28515625" style="52" customWidth="1"/>
    <col min="6483" max="6483" width="5.7109375" style="52" customWidth="1"/>
    <col min="6484" max="6727" width="9.140625" style="52"/>
    <col min="6728" max="6728" width="3.7109375" style="52" customWidth="1"/>
    <col min="6729" max="6729" width="21.28515625" style="52" customWidth="1"/>
    <col min="6730" max="6730" width="6.85546875" style="52" customWidth="1"/>
    <col min="6731" max="6731" width="5.7109375" style="52" customWidth="1"/>
    <col min="6732" max="6732" width="7.5703125" style="52" customWidth="1"/>
    <col min="6733" max="6734" width="5.7109375" style="52" customWidth="1"/>
    <col min="6735" max="6735" width="8.28515625" style="52" customWidth="1"/>
    <col min="6736" max="6736" width="6.28515625" style="52" customWidth="1"/>
    <col min="6737" max="6737" width="8.42578125" style="52" customWidth="1"/>
    <col min="6738" max="6738" width="6.28515625" style="52" customWidth="1"/>
    <col min="6739" max="6739" width="5.7109375" style="52" customWidth="1"/>
    <col min="6740" max="6983" width="9.140625" style="52"/>
    <col min="6984" max="6984" width="3.7109375" style="52" customWidth="1"/>
    <col min="6985" max="6985" width="21.28515625" style="52" customWidth="1"/>
    <col min="6986" max="6986" width="6.85546875" style="52" customWidth="1"/>
    <col min="6987" max="6987" width="5.7109375" style="52" customWidth="1"/>
    <col min="6988" max="6988" width="7.5703125" style="52" customWidth="1"/>
    <col min="6989" max="6990" width="5.7109375" style="52" customWidth="1"/>
    <col min="6991" max="6991" width="8.28515625" style="52" customWidth="1"/>
    <col min="6992" max="6992" width="6.28515625" style="52" customWidth="1"/>
    <col min="6993" max="6993" width="8.42578125" style="52" customWidth="1"/>
    <col min="6994" max="6994" width="6.28515625" style="52" customWidth="1"/>
    <col min="6995" max="6995" width="5.7109375" style="52" customWidth="1"/>
    <col min="6996" max="7239" width="9.140625" style="52"/>
    <col min="7240" max="7240" width="3.7109375" style="52" customWidth="1"/>
    <col min="7241" max="7241" width="21.28515625" style="52" customWidth="1"/>
    <col min="7242" max="7242" width="6.85546875" style="52" customWidth="1"/>
    <col min="7243" max="7243" width="5.7109375" style="52" customWidth="1"/>
    <col min="7244" max="7244" width="7.5703125" style="52" customWidth="1"/>
    <col min="7245" max="7246" width="5.7109375" style="52" customWidth="1"/>
    <col min="7247" max="7247" width="8.28515625" style="52" customWidth="1"/>
    <col min="7248" max="7248" width="6.28515625" style="52" customWidth="1"/>
    <col min="7249" max="7249" width="8.42578125" style="52" customWidth="1"/>
    <col min="7250" max="7250" width="6.28515625" style="52" customWidth="1"/>
    <col min="7251" max="7251" width="5.7109375" style="52" customWidth="1"/>
    <col min="7252" max="7495" width="9.140625" style="52"/>
    <col min="7496" max="7496" width="3.7109375" style="52" customWidth="1"/>
    <col min="7497" max="7497" width="21.28515625" style="52" customWidth="1"/>
    <col min="7498" max="7498" width="6.85546875" style="52" customWidth="1"/>
    <col min="7499" max="7499" width="5.7109375" style="52" customWidth="1"/>
    <col min="7500" max="7500" width="7.5703125" style="52" customWidth="1"/>
    <col min="7501" max="7502" width="5.7109375" style="52" customWidth="1"/>
    <col min="7503" max="7503" width="8.28515625" style="52" customWidth="1"/>
    <col min="7504" max="7504" width="6.28515625" style="52" customWidth="1"/>
    <col min="7505" max="7505" width="8.42578125" style="52" customWidth="1"/>
    <col min="7506" max="7506" width="6.28515625" style="52" customWidth="1"/>
    <col min="7507" max="7507" width="5.7109375" style="52" customWidth="1"/>
    <col min="7508" max="7751" width="9.140625" style="52"/>
    <col min="7752" max="7752" width="3.7109375" style="52" customWidth="1"/>
    <col min="7753" max="7753" width="21.28515625" style="52" customWidth="1"/>
    <col min="7754" max="7754" width="6.85546875" style="52" customWidth="1"/>
    <col min="7755" max="7755" width="5.7109375" style="52" customWidth="1"/>
    <col min="7756" max="7756" width="7.5703125" style="52" customWidth="1"/>
    <col min="7757" max="7758" width="5.7109375" style="52" customWidth="1"/>
    <col min="7759" max="7759" width="8.28515625" style="52" customWidth="1"/>
    <col min="7760" max="7760" width="6.28515625" style="52" customWidth="1"/>
    <col min="7761" max="7761" width="8.42578125" style="52" customWidth="1"/>
    <col min="7762" max="7762" width="6.28515625" style="52" customWidth="1"/>
    <col min="7763" max="7763" width="5.7109375" style="52" customWidth="1"/>
    <col min="7764" max="8007" width="9.140625" style="52"/>
    <col min="8008" max="8008" width="3.7109375" style="52" customWidth="1"/>
    <col min="8009" max="8009" width="21.28515625" style="52" customWidth="1"/>
    <col min="8010" max="8010" width="6.85546875" style="52" customWidth="1"/>
    <col min="8011" max="8011" width="5.7109375" style="52" customWidth="1"/>
    <col min="8012" max="8012" width="7.5703125" style="52" customWidth="1"/>
    <col min="8013" max="8014" width="5.7109375" style="52" customWidth="1"/>
    <col min="8015" max="8015" width="8.28515625" style="52" customWidth="1"/>
    <col min="8016" max="8016" width="6.28515625" style="52" customWidth="1"/>
    <col min="8017" max="8017" width="8.42578125" style="52" customWidth="1"/>
    <col min="8018" max="8018" width="6.28515625" style="52" customWidth="1"/>
    <col min="8019" max="8019" width="5.7109375" style="52" customWidth="1"/>
    <col min="8020" max="8263" width="9.140625" style="52"/>
    <col min="8264" max="8264" width="3.7109375" style="52" customWidth="1"/>
    <col min="8265" max="8265" width="21.28515625" style="52" customWidth="1"/>
    <col min="8266" max="8266" width="6.85546875" style="52" customWidth="1"/>
    <col min="8267" max="8267" width="5.7109375" style="52" customWidth="1"/>
    <col min="8268" max="8268" width="7.5703125" style="52" customWidth="1"/>
    <col min="8269" max="8270" width="5.7109375" style="52" customWidth="1"/>
    <col min="8271" max="8271" width="8.28515625" style="52" customWidth="1"/>
    <col min="8272" max="8272" width="6.28515625" style="52" customWidth="1"/>
    <col min="8273" max="8273" width="8.42578125" style="52" customWidth="1"/>
    <col min="8274" max="8274" width="6.28515625" style="52" customWidth="1"/>
    <col min="8275" max="8275" width="5.7109375" style="52" customWidth="1"/>
    <col min="8276" max="8519" width="9.140625" style="52"/>
    <col min="8520" max="8520" width="3.7109375" style="52" customWidth="1"/>
    <col min="8521" max="8521" width="21.28515625" style="52" customWidth="1"/>
    <col min="8522" max="8522" width="6.85546875" style="52" customWidth="1"/>
    <col min="8523" max="8523" width="5.7109375" style="52" customWidth="1"/>
    <col min="8524" max="8524" width="7.5703125" style="52" customWidth="1"/>
    <col min="8525" max="8526" width="5.7109375" style="52" customWidth="1"/>
    <col min="8527" max="8527" width="8.28515625" style="52" customWidth="1"/>
    <col min="8528" max="8528" width="6.28515625" style="52" customWidth="1"/>
    <col min="8529" max="8529" width="8.42578125" style="52" customWidth="1"/>
    <col min="8530" max="8530" width="6.28515625" style="52" customWidth="1"/>
    <col min="8531" max="8531" width="5.7109375" style="52" customWidth="1"/>
    <col min="8532" max="8775" width="9.140625" style="52"/>
    <col min="8776" max="8776" width="3.7109375" style="52" customWidth="1"/>
    <col min="8777" max="8777" width="21.28515625" style="52" customWidth="1"/>
    <col min="8778" max="8778" width="6.85546875" style="52" customWidth="1"/>
    <col min="8779" max="8779" width="5.7109375" style="52" customWidth="1"/>
    <col min="8780" max="8780" width="7.5703125" style="52" customWidth="1"/>
    <col min="8781" max="8782" width="5.7109375" style="52" customWidth="1"/>
    <col min="8783" max="8783" width="8.28515625" style="52" customWidth="1"/>
    <col min="8784" max="8784" width="6.28515625" style="52" customWidth="1"/>
    <col min="8785" max="8785" width="8.42578125" style="52" customWidth="1"/>
    <col min="8786" max="8786" width="6.28515625" style="52" customWidth="1"/>
    <col min="8787" max="8787" width="5.7109375" style="52" customWidth="1"/>
    <col min="8788" max="9031" width="9.140625" style="52"/>
    <col min="9032" max="9032" width="3.7109375" style="52" customWidth="1"/>
    <col min="9033" max="9033" width="21.28515625" style="52" customWidth="1"/>
    <col min="9034" max="9034" width="6.85546875" style="52" customWidth="1"/>
    <col min="9035" max="9035" width="5.7109375" style="52" customWidth="1"/>
    <col min="9036" max="9036" width="7.5703125" style="52" customWidth="1"/>
    <col min="9037" max="9038" width="5.7109375" style="52" customWidth="1"/>
    <col min="9039" max="9039" width="8.28515625" style="52" customWidth="1"/>
    <col min="9040" max="9040" width="6.28515625" style="52" customWidth="1"/>
    <col min="9041" max="9041" width="8.42578125" style="52" customWidth="1"/>
    <col min="9042" max="9042" width="6.28515625" style="52" customWidth="1"/>
    <col min="9043" max="9043" width="5.7109375" style="52" customWidth="1"/>
    <col min="9044" max="9287" width="9.140625" style="52"/>
    <col min="9288" max="9288" width="3.7109375" style="52" customWidth="1"/>
    <col min="9289" max="9289" width="21.28515625" style="52" customWidth="1"/>
    <col min="9290" max="9290" width="6.85546875" style="52" customWidth="1"/>
    <col min="9291" max="9291" width="5.7109375" style="52" customWidth="1"/>
    <col min="9292" max="9292" width="7.5703125" style="52" customWidth="1"/>
    <col min="9293" max="9294" width="5.7109375" style="52" customWidth="1"/>
    <col min="9295" max="9295" width="8.28515625" style="52" customWidth="1"/>
    <col min="9296" max="9296" width="6.28515625" style="52" customWidth="1"/>
    <col min="9297" max="9297" width="8.42578125" style="52" customWidth="1"/>
    <col min="9298" max="9298" width="6.28515625" style="52" customWidth="1"/>
    <col min="9299" max="9299" width="5.7109375" style="52" customWidth="1"/>
    <col min="9300" max="9543" width="9.140625" style="52"/>
    <col min="9544" max="9544" width="3.7109375" style="52" customWidth="1"/>
    <col min="9545" max="9545" width="21.28515625" style="52" customWidth="1"/>
    <col min="9546" max="9546" width="6.85546875" style="52" customWidth="1"/>
    <col min="9547" max="9547" width="5.7109375" style="52" customWidth="1"/>
    <col min="9548" max="9548" width="7.5703125" style="52" customWidth="1"/>
    <col min="9549" max="9550" width="5.7109375" style="52" customWidth="1"/>
    <col min="9551" max="9551" width="8.28515625" style="52" customWidth="1"/>
    <col min="9552" max="9552" width="6.28515625" style="52" customWidth="1"/>
    <col min="9553" max="9553" width="8.42578125" style="52" customWidth="1"/>
    <col min="9554" max="9554" width="6.28515625" style="52" customWidth="1"/>
    <col min="9555" max="9555" width="5.7109375" style="52" customWidth="1"/>
    <col min="9556" max="9799" width="9.140625" style="52"/>
    <col min="9800" max="9800" width="3.7109375" style="52" customWidth="1"/>
    <col min="9801" max="9801" width="21.28515625" style="52" customWidth="1"/>
    <col min="9802" max="9802" width="6.85546875" style="52" customWidth="1"/>
    <col min="9803" max="9803" width="5.7109375" style="52" customWidth="1"/>
    <col min="9804" max="9804" width="7.5703125" style="52" customWidth="1"/>
    <col min="9805" max="9806" width="5.7109375" style="52" customWidth="1"/>
    <col min="9807" max="9807" width="8.28515625" style="52" customWidth="1"/>
    <col min="9808" max="9808" width="6.28515625" style="52" customWidth="1"/>
    <col min="9809" max="9809" width="8.42578125" style="52" customWidth="1"/>
    <col min="9810" max="9810" width="6.28515625" style="52" customWidth="1"/>
    <col min="9811" max="9811" width="5.7109375" style="52" customWidth="1"/>
    <col min="9812" max="10055" width="9.140625" style="52"/>
    <col min="10056" max="10056" width="3.7109375" style="52" customWidth="1"/>
    <col min="10057" max="10057" width="21.28515625" style="52" customWidth="1"/>
    <col min="10058" max="10058" width="6.85546875" style="52" customWidth="1"/>
    <col min="10059" max="10059" width="5.7109375" style="52" customWidth="1"/>
    <col min="10060" max="10060" width="7.5703125" style="52" customWidth="1"/>
    <col min="10061" max="10062" width="5.7109375" style="52" customWidth="1"/>
    <col min="10063" max="10063" width="8.28515625" style="52" customWidth="1"/>
    <col min="10064" max="10064" width="6.28515625" style="52" customWidth="1"/>
    <col min="10065" max="10065" width="8.42578125" style="52" customWidth="1"/>
    <col min="10066" max="10066" width="6.28515625" style="52" customWidth="1"/>
    <col min="10067" max="10067" width="5.7109375" style="52" customWidth="1"/>
    <col min="10068" max="10311" width="9.140625" style="52"/>
    <col min="10312" max="10312" width="3.7109375" style="52" customWidth="1"/>
    <col min="10313" max="10313" width="21.28515625" style="52" customWidth="1"/>
    <col min="10314" max="10314" width="6.85546875" style="52" customWidth="1"/>
    <col min="10315" max="10315" width="5.7109375" style="52" customWidth="1"/>
    <col min="10316" max="10316" width="7.5703125" style="52" customWidth="1"/>
    <col min="10317" max="10318" width="5.7109375" style="52" customWidth="1"/>
    <col min="10319" max="10319" width="8.28515625" style="52" customWidth="1"/>
    <col min="10320" max="10320" width="6.28515625" style="52" customWidth="1"/>
    <col min="10321" max="10321" width="8.42578125" style="52" customWidth="1"/>
    <col min="10322" max="10322" width="6.28515625" style="52" customWidth="1"/>
    <col min="10323" max="10323" width="5.7109375" style="52" customWidth="1"/>
    <col min="10324" max="10567" width="9.140625" style="52"/>
    <col min="10568" max="10568" width="3.7109375" style="52" customWidth="1"/>
    <col min="10569" max="10569" width="21.28515625" style="52" customWidth="1"/>
    <col min="10570" max="10570" width="6.85546875" style="52" customWidth="1"/>
    <col min="10571" max="10571" width="5.7109375" style="52" customWidth="1"/>
    <col min="10572" max="10572" width="7.5703125" style="52" customWidth="1"/>
    <col min="10573" max="10574" width="5.7109375" style="52" customWidth="1"/>
    <col min="10575" max="10575" width="8.28515625" style="52" customWidth="1"/>
    <col min="10576" max="10576" width="6.28515625" style="52" customWidth="1"/>
    <col min="10577" max="10577" width="8.42578125" style="52" customWidth="1"/>
    <col min="10578" max="10578" width="6.28515625" style="52" customWidth="1"/>
    <col min="10579" max="10579" width="5.7109375" style="52" customWidth="1"/>
    <col min="10580" max="10823" width="9.140625" style="52"/>
    <col min="10824" max="10824" width="3.7109375" style="52" customWidth="1"/>
    <col min="10825" max="10825" width="21.28515625" style="52" customWidth="1"/>
    <col min="10826" max="10826" width="6.85546875" style="52" customWidth="1"/>
    <col min="10827" max="10827" width="5.7109375" style="52" customWidth="1"/>
    <col min="10828" max="10828" width="7.5703125" style="52" customWidth="1"/>
    <col min="10829" max="10830" width="5.7109375" style="52" customWidth="1"/>
    <col min="10831" max="10831" width="8.28515625" style="52" customWidth="1"/>
    <col min="10832" max="10832" width="6.28515625" style="52" customWidth="1"/>
    <col min="10833" max="10833" width="8.42578125" style="52" customWidth="1"/>
    <col min="10834" max="10834" width="6.28515625" style="52" customWidth="1"/>
    <col min="10835" max="10835" width="5.7109375" style="52" customWidth="1"/>
    <col min="10836" max="11079" width="9.140625" style="52"/>
    <col min="11080" max="11080" width="3.7109375" style="52" customWidth="1"/>
    <col min="11081" max="11081" width="21.28515625" style="52" customWidth="1"/>
    <col min="11082" max="11082" width="6.85546875" style="52" customWidth="1"/>
    <col min="11083" max="11083" width="5.7109375" style="52" customWidth="1"/>
    <col min="11084" max="11084" width="7.5703125" style="52" customWidth="1"/>
    <col min="11085" max="11086" width="5.7109375" style="52" customWidth="1"/>
    <col min="11087" max="11087" width="8.28515625" style="52" customWidth="1"/>
    <col min="11088" max="11088" width="6.28515625" style="52" customWidth="1"/>
    <col min="11089" max="11089" width="8.42578125" style="52" customWidth="1"/>
    <col min="11090" max="11090" width="6.28515625" style="52" customWidth="1"/>
    <col min="11091" max="11091" width="5.7109375" style="52" customWidth="1"/>
    <col min="11092" max="11335" width="9.140625" style="52"/>
    <col min="11336" max="11336" width="3.7109375" style="52" customWidth="1"/>
    <col min="11337" max="11337" width="21.28515625" style="52" customWidth="1"/>
    <col min="11338" max="11338" width="6.85546875" style="52" customWidth="1"/>
    <col min="11339" max="11339" width="5.7109375" style="52" customWidth="1"/>
    <col min="11340" max="11340" width="7.5703125" style="52" customWidth="1"/>
    <col min="11341" max="11342" width="5.7109375" style="52" customWidth="1"/>
    <col min="11343" max="11343" width="8.28515625" style="52" customWidth="1"/>
    <col min="11344" max="11344" width="6.28515625" style="52" customWidth="1"/>
    <col min="11345" max="11345" width="8.42578125" style="52" customWidth="1"/>
    <col min="11346" max="11346" width="6.28515625" style="52" customWidth="1"/>
    <col min="11347" max="11347" width="5.7109375" style="52" customWidth="1"/>
    <col min="11348" max="11591" width="9.140625" style="52"/>
    <col min="11592" max="11592" width="3.7109375" style="52" customWidth="1"/>
    <col min="11593" max="11593" width="21.28515625" style="52" customWidth="1"/>
    <col min="11594" max="11594" width="6.85546875" style="52" customWidth="1"/>
    <col min="11595" max="11595" width="5.7109375" style="52" customWidth="1"/>
    <col min="11596" max="11596" width="7.5703125" style="52" customWidth="1"/>
    <col min="11597" max="11598" width="5.7109375" style="52" customWidth="1"/>
    <col min="11599" max="11599" width="8.28515625" style="52" customWidth="1"/>
    <col min="11600" max="11600" width="6.28515625" style="52" customWidth="1"/>
    <col min="11601" max="11601" width="8.42578125" style="52" customWidth="1"/>
    <col min="11602" max="11602" width="6.28515625" style="52" customWidth="1"/>
    <col min="11603" max="11603" width="5.7109375" style="52" customWidth="1"/>
    <col min="11604" max="11847" width="9.140625" style="52"/>
    <col min="11848" max="11848" width="3.7109375" style="52" customWidth="1"/>
    <col min="11849" max="11849" width="21.28515625" style="52" customWidth="1"/>
    <col min="11850" max="11850" width="6.85546875" style="52" customWidth="1"/>
    <col min="11851" max="11851" width="5.7109375" style="52" customWidth="1"/>
    <col min="11852" max="11852" width="7.5703125" style="52" customWidth="1"/>
    <col min="11853" max="11854" width="5.7109375" style="52" customWidth="1"/>
    <col min="11855" max="11855" width="8.28515625" style="52" customWidth="1"/>
    <col min="11856" max="11856" width="6.28515625" style="52" customWidth="1"/>
    <col min="11857" max="11857" width="8.42578125" style="52" customWidth="1"/>
    <col min="11858" max="11858" width="6.28515625" style="52" customWidth="1"/>
    <col min="11859" max="11859" width="5.7109375" style="52" customWidth="1"/>
    <col min="11860" max="12103" width="9.140625" style="52"/>
    <col min="12104" max="12104" width="3.7109375" style="52" customWidth="1"/>
    <col min="12105" max="12105" width="21.28515625" style="52" customWidth="1"/>
    <col min="12106" max="12106" width="6.85546875" style="52" customWidth="1"/>
    <col min="12107" max="12107" width="5.7109375" style="52" customWidth="1"/>
    <col min="12108" max="12108" width="7.5703125" style="52" customWidth="1"/>
    <col min="12109" max="12110" width="5.7109375" style="52" customWidth="1"/>
    <col min="12111" max="12111" width="8.28515625" style="52" customWidth="1"/>
    <col min="12112" max="12112" width="6.28515625" style="52" customWidth="1"/>
    <col min="12113" max="12113" width="8.42578125" style="52" customWidth="1"/>
    <col min="12114" max="12114" width="6.28515625" style="52" customWidth="1"/>
    <col min="12115" max="12115" width="5.7109375" style="52" customWidth="1"/>
    <col min="12116" max="12359" width="9.140625" style="52"/>
    <col min="12360" max="12360" width="3.7109375" style="52" customWidth="1"/>
    <col min="12361" max="12361" width="21.28515625" style="52" customWidth="1"/>
    <col min="12362" max="12362" width="6.85546875" style="52" customWidth="1"/>
    <col min="12363" max="12363" width="5.7109375" style="52" customWidth="1"/>
    <col min="12364" max="12364" width="7.5703125" style="52" customWidth="1"/>
    <col min="12365" max="12366" width="5.7109375" style="52" customWidth="1"/>
    <col min="12367" max="12367" width="8.28515625" style="52" customWidth="1"/>
    <col min="12368" max="12368" width="6.28515625" style="52" customWidth="1"/>
    <col min="12369" max="12369" width="8.42578125" style="52" customWidth="1"/>
    <col min="12370" max="12370" width="6.28515625" style="52" customWidth="1"/>
    <col min="12371" max="12371" width="5.7109375" style="52" customWidth="1"/>
    <col min="12372" max="12615" width="9.140625" style="52"/>
    <col min="12616" max="12616" width="3.7109375" style="52" customWidth="1"/>
    <col min="12617" max="12617" width="21.28515625" style="52" customWidth="1"/>
    <col min="12618" max="12618" width="6.85546875" style="52" customWidth="1"/>
    <col min="12619" max="12619" width="5.7109375" style="52" customWidth="1"/>
    <col min="12620" max="12620" width="7.5703125" style="52" customWidth="1"/>
    <col min="12621" max="12622" width="5.7109375" style="52" customWidth="1"/>
    <col min="12623" max="12623" width="8.28515625" style="52" customWidth="1"/>
    <col min="12624" max="12624" width="6.28515625" style="52" customWidth="1"/>
    <col min="12625" max="12625" width="8.42578125" style="52" customWidth="1"/>
    <col min="12626" max="12626" width="6.28515625" style="52" customWidth="1"/>
    <col min="12627" max="12627" width="5.7109375" style="52" customWidth="1"/>
    <col min="12628" max="12871" width="9.140625" style="52"/>
    <col min="12872" max="12872" width="3.7109375" style="52" customWidth="1"/>
    <col min="12873" max="12873" width="21.28515625" style="52" customWidth="1"/>
    <col min="12874" max="12874" width="6.85546875" style="52" customWidth="1"/>
    <col min="12875" max="12875" width="5.7109375" style="52" customWidth="1"/>
    <col min="12876" max="12876" width="7.5703125" style="52" customWidth="1"/>
    <col min="12877" max="12878" width="5.7109375" style="52" customWidth="1"/>
    <col min="12879" max="12879" width="8.28515625" style="52" customWidth="1"/>
    <col min="12880" max="12880" width="6.28515625" style="52" customWidth="1"/>
    <col min="12881" max="12881" width="8.42578125" style="52" customWidth="1"/>
    <col min="12882" max="12882" width="6.28515625" style="52" customWidth="1"/>
    <col min="12883" max="12883" width="5.7109375" style="52" customWidth="1"/>
    <col min="12884" max="13127" width="9.140625" style="52"/>
    <col min="13128" max="13128" width="3.7109375" style="52" customWidth="1"/>
    <col min="13129" max="13129" width="21.28515625" style="52" customWidth="1"/>
    <col min="13130" max="13130" width="6.85546875" style="52" customWidth="1"/>
    <col min="13131" max="13131" width="5.7109375" style="52" customWidth="1"/>
    <col min="13132" max="13132" width="7.5703125" style="52" customWidth="1"/>
    <col min="13133" max="13134" width="5.7109375" style="52" customWidth="1"/>
    <col min="13135" max="13135" width="8.28515625" style="52" customWidth="1"/>
    <col min="13136" max="13136" width="6.28515625" style="52" customWidth="1"/>
    <col min="13137" max="13137" width="8.42578125" style="52" customWidth="1"/>
    <col min="13138" max="13138" width="6.28515625" style="52" customWidth="1"/>
    <col min="13139" max="13139" width="5.7109375" style="52" customWidth="1"/>
    <col min="13140" max="13383" width="9.140625" style="52"/>
    <col min="13384" max="13384" width="3.7109375" style="52" customWidth="1"/>
    <col min="13385" max="13385" width="21.28515625" style="52" customWidth="1"/>
    <col min="13386" max="13386" width="6.85546875" style="52" customWidth="1"/>
    <col min="13387" max="13387" width="5.7109375" style="52" customWidth="1"/>
    <col min="13388" max="13388" width="7.5703125" style="52" customWidth="1"/>
    <col min="13389" max="13390" width="5.7109375" style="52" customWidth="1"/>
    <col min="13391" max="13391" width="8.28515625" style="52" customWidth="1"/>
    <col min="13392" max="13392" width="6.28515625" style="52" customWidth="1"/>
    <col min="13393" max="13393" width="8.42578125" style="52" customWidth="1"/>
    <col min="13394" max="13394" width="6.28515625" style="52" customWidth="1"/>
    <col min="13395" max="13395" width="5.7109375" style="52" customWidth="1"/>
    <col min="13396" max="13639" width="9.140625" style="52"/>
    <col min="13640" max="13640" width="3.7109375" style="52" customWidth="1"/>
    <col min="13641" max="13641" width="21.28515625" style="52" customWidth="1"/>
    <col min="13642" max="13642" width="6.85546875" style="52" customWidth="1"/>
    <col min="13643" max="13643" width="5.7109375" style="52" customWidth="1"/>
    <col min="13644" max="13644" width="7.5703125" style="52" customWidth="1"/>
    <col min="13645" max="13646" width="5.7109375" style="52" customWidth="1"/>
    <col min="13647" max="13647" width="8.28515625" style="52" customWidth="1"/>
    <col min="13648" max="13648" width="6.28515625" style="52" customWidth="1"/>
    <col min="13649" max="13649" width="8.42578125" style="52" customWidth="1"/>
    <col min="13650" max="13650" width="6.28515625" style="52" customWidth="1"/>
    <col min="13651" max="13651" width="5.7109375" style="52" customWidth="1"/>
    <col min="13652" max="13895" width="9.140625" style="52"/>
    <col min="13896" max="13896" width="3.7109375" style="52" customWidth="1"/>
    <col min="13897" max="13897" width="21.28515625" style="52" customWidth="1"/>
    <col min="13898" max="13898" width="6.85546875" style="52" customWidth="1"/>
    <col min="13899" max="13899" width="5.7109375" style="52" customWidth="1"/>
    <col min="13900" max="13900" width="7.5703125" style="52" customWidth="1"/>
    <col min="13901" max="13902" width="5.7109375" style="52" customWidth="1"/>
    <col min="13903" max="13903" width="8.28515625" style="52" customWidth="1"/>
    <col min="13904" max="13904" width="6.28515625" style="52" customWidth="1"/>
    <col min="13905" max="13905" width="8.42578125" style="52" customWidth="1"/>
    <col min="13906" max="13906" width="6.28515625" style="52" customWidth="1"/>
    <col min="13907" max="13907" width="5.7109375" style="52" customWidth="1"/>
    <col min="13908" max="14151" width="9.140625" style="52"/>
    <col min="14152" max="14152" width="3.7109375" style="52" customWidth="1"/>
    <col min="14153" max="14153" width="21.28515625" style="52" customWidth="1"/>
    <col min="14154" max="14154" width="6.85546875" style="52" customWidth="1"/>
    <col min="14155" max="14155" width="5.7109375" style="52" customWidth="1"/>
    <col min="14156" max="14156" width="7.5703125" style="52" customWidth="1"/>
    <col min="14157" max="14158" width="5.7109375" style="52" customWidth="1"/>
    <col min="14159" max="14159" width="8.28515625" style="52" customWidth="1"/>
    <col min="14160" max="14160" width="6.28515625" style="52" customWidth="1"/>
    <col min="14161" max="14161" width="8.42578125" style="52" customWidth="1"/>
    <col min="14162" max="14162" width="6.28515625" style="52" customWidth="1"/>
    <col min="14163" max="14163" width="5.7109375" style="52" customWidth="1"/>
    <col min="14164" max="14407" width="9.140625" style="52"/>
    <col min="14408" max="14408" width="3.7109375" style="52" customWidth="1"/>
    <col min="14409" max="14409" width="21.28515625" style="52" customWidth="1"/>
    <col min="14410" max="14410" width="6.85546875" style="52" customWidth="1"/>
    <col min="14411" max="14411" width="5.7109375" style="52" customWidth="1"/>
    <col min="14412" max="14412" width="7.5703125" style="52" customWidth="1"/>
    <col min="14413" max="14414" width="5.7109375" style="52" customWidth="1"/>
    <col min="14415" max="14415" width="8.28515625" style="52" customWidth="1"/>
    <col min="14416" max="14416" width="6.28515625" style="52" customWidth="1"/>
    <col min="14417" max="14417" width="8.42578125" style="52" customWidth="1"/>
    <col min="14418" max="14418" width="6.28515625" style="52" customWidth="1"/>
    <col min="14419" max="14419" width="5.7109375" style="52" customWidth="1"/>
    <col min="14420" max="14663" width="9.140625" style="52"/>
    <col min="14664" max="14664" width="3.7109375" style="52" customWidth="1"/>
    <col min="14665" max="14665" width="21.28515625" style="52" customWidth="1"/>
    <col min="14666" max="14666" width="6.85546875" style="52" customWidth="1"/>
    <col min="14667" max="14667" width="5.7109375" style="52" customWidth="1"/>
    <col min="14668" max="14668" width="7.5703125" style="52" customWidth="1"/>
    <col min="14669" max="14670" width="5.7109375" style="52" customWidth="1"/>
    <col min="14671" max="14671" width="8.28515625" style="52" customWidth="1"/>
    <col min="14672" max="14672" width="6.28515625" style="52" customWidth="1"/>
    <col min="14673" max="14673" width="8.42578125" style="52" customWidth="1"/>
    <col min="14674" max="14674" width="6.28515625" style="52" customWidth="1"/>
    <col min="14675" max="14675" width="5.7109375" style="52" customWidth="1"/>
    <col min="14676" max="14919" width="9.140625" style="52"/>
    <col min="14920" max="14920" width="3.7109375" style="52" customWidth="1"/>
    <col min="14921" max="14921" width="21.28515625" style="52" customWidth="1"/>
    <col min="14922" max="14922" width="6.85546875" style="52" customWidth="1"/>
    <col min="14923" max="14923" width="5.7109375" style="52" customWidth="1"/>
    <col min="14924" max="14924" width="7.5703125" style="52" customWidth="1"/>
    <col min="14925" max="14926" width="5.7109375" style="52" customWidth="1"/>
    <col min="14927" max="14927" width="8.28515625" style="52" customWidth="1"/>
    <col min="14928" max="14928" width="6.28515625" style="52" customWidth="1"/>
    <col min="14929" max="14929" width="8.42578125" style="52" customWidth="1"/>
    <col min="14930" max="14930" width="6.28515625" style="52" customWidth="1"/>
    <col min="14931" max="14931" width="5.7109375" style="52" customWidth="1"/>
    <col min="14932" max="15175" width="9.140625" style="52"/>
    <col min="15176" max="15176" width="3.7109375" style="52" customWidth="1"/>
    <col min="15177" max="15177" width="21.28515625" style="52" customWidth="1"/>
    <col min="15178" max="15178" width="6.85546875" style="52" customWidth="1"/>
    <col min="15179" max="15179" width="5.7109375" style="52" customWidth="1"/>
    <col min="15180" max="15180" width="7.5703125" style="52" customWidth="1"/>
    <col min="15181" max="15182" width="5.7109375" style="52" customWidth="1"/>
    <col min="15183" max="15183" width="8.28515625" style="52" customWidth="1"/>
    <col min="15184" max="15184" width="6.28515625" style="52" customWidth="1"/>
    <col min="15185" max="15185" width="8.42578125" style="52" customWidth="1"/>
    <col min="15186" max="15186" width="6.28515625" style="52" customWidth="1"/>
    <col min="15187" max="15187" width="5.7109375" style="52" customWidth="1"/>
    <col min="15188" max="15431" width="9.140625" style="52"/>
    <col min="15432" max="15432" width="3.7109375" style="52" customWidth="1"/>
    <col min="15433" max="15433" width="21.28515625" style="52" customWidth="1"/>
    <col min="15434" max="15434" width="6.85546875" style="52" customWidth="1"/>
    <col min="15435" max="15435" width="5.7109375" style="52" customWidth="1"/>
    <col min="15436" max="15436" width="7.5703125" style="52" customWidth="1"/>
    <col min="15437" max="15438" width="5.7109375" style="52" customWidth="1"/>
    <col min="15439" max="15439" width="8.28515625" style="52" customWidth="1"/>
    <col min="15440" max="15440" width="6.28515625" style="52" customWidth="1"/>
    <col min="15441" max="15441" width="8.42578125" style="52" customWidth="1"/>
    <col min="15442" max="15442" width="6.28515625" style="52" customWidth="1"/>
    <col min="15443" max="15443" width="5.7109375" style="52" customWidth="1"/>
    <col min="15444" max="15687" width="9.140625" style="52"/>
    <col min="15688" max="15688" width="3.7109375" style="52" customWidth="1"/>
    <col min="15689" max="15689" width="21.28515625" style="52" customWidth="1"/>
    <col min="15690" max="15690" width="6.85546875" style="52" customWidth="1"/>
    <col min="15691" max="15691" width="5.7109375" style="52" customWidth="1"/>
    <col min="15692" max="15692" width="7.5703125" style="52" customWidth="1"/>
    <col min="15693" max="15694" width="5.7109375" style="52" customWidth="1"/>
    <col min="15695" max="15695" width="8.28515625" style="52" customWidth="1"/>
    <col min="15696" max="15696" width="6.28515625" style="52" customWidth="1"/>
    <col min="15697" max="15697" width="8.42578125" style="52" customWidth="1"/>
    <col min="15698" max="15698" width="6.28515625" style="52" customWidth="1"/>
    <col min="15699" max="15699" width="5.7109375" style="52" customWidth="1"/>
    <col min="15700" max="15943" width="9.140625" style="52"/>
    <col min="15944" max="15944" width="3.7109375" style="52" customWidth="1"/>
    <col min="15945" max="15945" width="21.28515625" style="52" customWidth="1"/>
    <col min="15946" max="15946" width="6.85546875" style="52" customWidth="1"/>
    <col min="15947" max="15947" width="5.7109375" style="52" customWidth="1"/>
    <col min="15948" max="15948" width="7.5703125" style="52" customWidth="1"/>
    <col min="15949" max="15950" width="5.7109375" style="52" customWidth="1"/>
    <col min="15951" max="15951" width="8.28515625" style="52" customWidth="1"/>
    <col min="15952" max="15952" width="6.28515625" style="52" customWidth="1"/>
    <col min="15953" max="15953" width="8.42578125" style="52" customWidth="1"/>
    <col min="15954" max="15954" width="6.28515625" style="52" customWidth="1"/>
    <col min="15955" max="15955" width="5.7109375" style="52" customWidth="1"/>
    <col min="15956" max="16384" width="9.140625" style="52"/>
  </cols>
  <sheetData>
    <row r="1" spans="1:12" s="103" customFormat="1" ht="30" customHeight="1" x14ac:dyDescent="0.2">
      <c r="A1" s="309" t="s">
        <v>34</v>
      </c>
      <c r="B1" s="310"/>
      <c r="C1" s="260" t="s">
        <v>115</v>
      </c>
      <c r="D1" s="260"/>
      <c r="E1" s="260"/>
      <c r="F1" s="260"/>
      <c r="G1" s="260"/>
      <c r="H1" s="260"/>
      <c r="I1" s="260"/>
      <c r="J1" s="260"/>
      <c r="K1" s="260"/>
      <c r="L1" s="261"/>
    </row>
    <row r="2" spans="1:12" s="104" customFormat="1" ht="24.95" customHeight="1" x14ac:dyDescent="0.2">
      <c r="A2" s="311" t="s">
        <v>223</v>
      </c>
      <c r="B2" s="312"/>
      <c r="C2" s="313" t="s">
        <v>44</v>
      </c>
      <c r="D2" s="313"/>
      <c r="E2" s="313"/>
      <c r="F2" s="313"/>
      <c r="G2" s="313"/>
      <c r="H2" s="313"/>
      <c r="I2" s="313"/>
      <c r="J2" s="313"/>
      <c r="K2" s="313"/>
      <c r="L2" s="314"/>
    </row>
    <row r="3" spans="1:12" ht="11.45" customHeight="1" x14ac:dyDescent="0.2">
      <c r="A3" s="266" t="s">
        <v>94</v>
      </c>
      <c r="B3" s="317" t="s">
        <v>431</v>
      </c>
      <c r="C3" s="284" t="s">
        <v>466</v>
      </c>
      <c r="D3" s="282"/>
      <c r="E3" s="282"/>
      <c r="F3" s="282"/>
      <c r="G3" s="282"/>
      <c r="H3" s="282" t="s">
        <v>468</v>
      </c>
      <c r="I3" s="282"/>
      <c r="J3" s="282"/>
      <c r="K3" s="282"/>
      <c r="L3" s="285"/>
    </row>
    <row r="4" spans="1:12" s="104" customFormat="1" ht="11.45" customHeight="1" x14ac:dyDescent="0.2">
      <c r="A4" s="315"/>
      <c r="B4" s="318"/>
      <c r="C4" s="282" t="s">
        <v>96</v>
      </c>
      <c r="D4" s="282"/>
      <c r="E4" s="282" t="s">
        <v>97</v>
      </c>
      <c r="F4" s="282"/>
      <c r="G4" s="282" t="s">
        <v>118</v>
      </c>
      <c r="H4" s="282" t="s">
        <v>96</v>
      </c>
      <c r="I4" s="282"/>
      <c r="J4" s="282" t="s">
        <v>97</v>
      </c>
      <c r="K4" s="282"/>
      <c r="L4" s="285" t="s">
        <v>118</v>
      </c>
    </row>
    <row r="5" spans="1:12" s="104" customFormat="1" ht="11.45" customHeight="1" x14ac:dyDescent="0.2">
      <c r="A5" s="267"/>
      <c r="B5" s="256"/>
      <c r="C5" s="282" t="s">
        <v>119</v>
      </c>
      <c r="D5" s="282" t="s">
        <v>120</v>
      </c>
      <c r="E5" s="282" t="s">
        <v>119</v>
      </c>
      <c r="F5" s="282" t="s">
        <v>120</v>
      </c>
      <c r="G5" s="282"/>
      <c r="H5" s="282" t="s">
        <v>119</v>
      </c>
      <c r="I5" s="282" t="s">
        <v>121</v>
      </c>
      <c r="J5" s="282" t="s">
        <v>119</v>
      </c>
      <c r="K5" s="282" t="s">
        <v>121</v>
      </c>
      <c r="L5" s="285"/>
    </row>
    <row r="6" spans="1:12" s="104" customFormat="1" ht="11.45" customHeight="1" x14ac:dyDescent="0.2">
      <c r="A6" s="315"/>
      <c r="B6" s="318"/>
      <c r="C6" s="282"/>
      <c r="D6" s="282"/>
      <c r="E6" s="282"/>
      <c r="F6" s="282"/>
      <c r="G6" s="282"/>
      <c r="H6" s="282"/>
      <c r="I6" s="282"/>
      <c r="J6" s="282"/>
      <c r="K6" s="282"/>
      <c r="L6" s="285"/>
    </row>
    <row r="7" spans="1:12" s="104" customFormat="1" ht="11.45" customHeight="1" x14ac:dyDescent="0.2">
      <c r="A7" s="315"/>
      <c r="B7" s="318"/>
      <c r="C7" s="282"/>
      <c r="D7" s="282"/>
      <c r="E7" s="282"/>
      <c r="F7" s="282"/>
      <c r="G7" s="282"/>
      <c r="H7" s="282"/>
      <c r="I7" s="282"/>
      <c r="J7" s="282"/>
      <c r="K7" s="282"/>
      <c r="L7" s="285"/>
    </row>
    <row r="8" spans="1:12" s="104" customFormat="1" ht="11.45" customHeight="1" x14ac:dyDescent="0.2">
      <c r="A8" s="315"/>
      <c r="B8" s="318"/>
      <c r="C8" s="282"/>
      <c r="D8" s="282"/>
      <c r="E8" s="282"/>
      <c r="F8" s="282"/>
      <c r="G8" s="282"/>
      <c r="H8" s="282"/>
      <c r="I8" s="282"/>
      <c r="J8" s="282"/>
      <c r="K8" s="282"/>
      <c r="L8" s="285"/>
    </row>
    <row r="9" spans="1:12" s="104" customFormat="1" ht="11.45" customHeight="1" x14ac:dyDescent="0.2">
      <c r="A9" s="315"/>
      <c r="B9" s="318"/>
      <c r="C9" s="282"/>
      <c r="D9" s="282"/>
      <c r="E9" s="282"/>
      <c r="F9" s="282"/>
      <c r="G9" s="282"/>
      <c r="H9" s="282"/>
      <c r="I9" s="282"/>
      <c r="J9" s="282"/>
      <c r="K9" s="282"/>
      <c r="L9" s="285"/>
    </row>
    <row r="10" spans="1:12" s="104" customFormat="1" ht="11.45" customHeight="1" x14ac:dyDescent="0.2">
      <c r="A10" s="315"/>
      <c r="B10" s="318"/>
      <c r="C10" s="282"/>
      <c r="D10" s="282"/>
      <c r="E10" s="282"/>
      <c r="F10" s="282"/>
      <c r="G10" s="282"/>
      <c r="H10" s="282"/>
      <c r="I10" s="282"/>
      <c r="J10" s="282"/>
      <c r="K10" s="282"/>
      <c r="L10" s="285"/>
    </row>
    <row r="11" spans="1:12" s="104" customFormat="1" ht="11.45" customHeight="1" x14ac:dyDescent="0.2">
      <c r="A11" s="316"/>
      <c r="B11" s="319"/>
      <c r="C11" s="162" t="s">
        <v>100</v>
      </c>
      <c r="D11" s="162" t="s">
        <v>122</v>
      </c>
      <c r="E11" s="162" t="s">
        <v>100</v>
      </c>
      <c r="F11" s="162" t="s">
        <v>122</v>
      </c>
      <c r="G11" s="282" t="s">
        <v>100</v>
      </c>
      <c r="H11" s="282"/>
      <c r="I11" s="162" t="s">
        <v>122</v>
      </c>
      <c r="J11" s="162" t="s">
        <v>100</v>
      </c>
      <c r="K11" s="162" t="s">
        <v>122</v>
      </c>
      <c r="L11" s="163" t="s">
        <v>100</v>
      </c>
    </row>
    <row r="12" spans="1:12" s="106" customFormat="1" ht="11.45" customHeight="1" x14ac:dyDescent="0.2">
      <c r="A12" s="53">
        <v>1</v>
      </c>
      <c r="B12" s="54">
        <v>2</v>
      </c>
      <c r="C12" s="55">
        <v>3</v>
      </c>
      <c r="D12" s="54">
        <v>4</v>
      </c>
      <c r="E12" s="55">
        <v>5</v>
      </c>
      <c r="F12" s="54">
        <v>6</v>
      </c>
      <c r="G12" s="55">
        <v>7</v>
      </c>
      <c r="H12" s="54">
        <v>8</v>
      </c>
      <c r="I12" s="55">
        <v>9</v>
      </c>
      <c r="J12" s="54">
        <v>10</v>
      </c>
      <c r="K12" s="55">
        <v>11</v>
      </c>
      <c r="L12" s="105">
        <v>12</v>
      </c>
    </row>
    <row r="13" spans="1:12" s="106" customFormat="1" ht="11.45" customHeight="1" x14ac:dyDescent="0.2">
      <c r="A13" s="192"/>
      <c r="B13" s="193"/>
      <c r="C13" s="192"/>
      <c r="D13" s="194"/>
      <c r="E13" s="192"/>
      <c r="F13" s="194"/>
      <c r="G13" s="192"/>
      <c r="H13" s="194"/>
      <c r="I13" s="192"/>
      <c r="J13" s="194"/>
      <c r="K13" s="192"/>
      <c r="L13" s="194"/>
    </row>
    <row r="14" spans="1:12" s="104" customFormat="1" ht="11.45" customHeight="1" x14ac:dyDescent="0.2">
      <c r="A14" s="59" t="str">
        <f>IF(D14&lt;&gt;"",COUNTA($D$14:D14),"")</f>
        <v/>
      </c>
      <c r="B14" s="126" t="s">
        <v>224</v>
      </c>
      <c r="C14" s="134"/>
      <c r="D14" s="127"/>
      <c r="E14" s="134"/>
      <c r="F14" s="127"/>
      <c r="G14" s="127"/>
      <c r="H14" s="134"/>
      <c r="I14" s="127"/>
      <c r="J14" s="134"/>
      <c r="K14" s="127"/>
      <c r="L14" s="127"/>
    </row>
    <row r="15" spans="1:12" s="104" customFormat="1" ht="11.45" customHeight="1" x14ac:dyDescent="0.2">
      <c r="A15" s="173">
        <f>IF(D15&lt;&gt;"",COUNTA($D$14:D15),"")</f>
        <v>1</v>
      </c>
      <c r="B15" s="174" t="s">
        <v>440</v>
      </c>
      <c r="C15" s="134">
        <v>1518</v>
      </c>
      <c r="D15" s="127">
        <v>-3.9</v>
      </c>
      <c r="E15" s="134">
        <v>9040</v>
      </c>
      <c r="F15" s="127">
        <v>1.3</v>
      </c>
      <c r="G15" s="127">
        <v>6</v>
      </c>
      <c r="H15" s="134">
        <v>3630</v>
      </c>
      <c r="I15" s="127">
        <v>2.7</v>
      </c>
      <c r="J15" s="134">
        <v>24737</v>
      </c>
      <c r="K15" s="127">
        <v>8</v>
      </c>
      <c r="L15" s="127">
        <v>6.8</v>
      </c>
    </row>
    <row r="16" spans="1:12" ht="11.45" customHeight="1" x14ac:dyDescent="0.2">
      <c r="A16" s="173">
        <f>IF(D16&lt;&gt;"",COUNTA($D$14:D16),"")</f>
        <v>2</v>
      </c>
      <c r="B16" s="176" t="s">
        <v>441</v>
      </c>
      <c r="C16" s="134" t="s">
        <v>15</v>
      </c>
      <c r="D16" s="127" t="s">
        <v>15</v>
      </c>
      <c r="E16" s="134" t="s">
        <v>15</v>
      </c>
      <c r="F16" s="127" t="s">
        <v>15</v>
      </c>
      <c r="G16" s="127" t="s">
        <v>15</v>
      </c>
      <c r="H16" s="134" t="s">
        <v>15</v>
      </c>
      <c r="I16" s="127" t="s">
        <v>15</v>
      </c>
      <c r="J16" s="134" t="s">
        <v>15</v>
      </c>
      <c r="K16" s="127" t="s">
        <v>15</v>
      </c>
      <c r="L16" s="127" t="s">
        <v>15</v>
      </c>
    </row>
    <row r="17" spans="1:12" ht="11.45" customHeight="1" x14ac:dyDescent="0.2">
      <c r="A17" s="173">
        <f>IF(D17&lt;&gt;"",COUNTA($D$14:D17),"")</f>
        <v>3</v>
      </c>
      <c r="B17" s="174" t="s">
        <v>442</v>
      </c>
      <c r="C17" s="134">
        <v>137</v>
      </c>
      <c r="D17" s="127">
        <v>-81.400000000000006</v>
      </c>
      <c r="E17" s="134">
        <v>477</v>
      </c>
      <c r="F17" s="127">
        <v>-94.4</v>
      </c>
      <c r="G17" s="127">
        <v>3.5</v>
      </c>
      <c r="H17" s="134">
        <v>190</v>
      </c>
      <c r="I17" s="127">
        <v>-89.9</v>
      </c>
      <c r="J17" s="134">
        <v>692</v>
      </c>
      <c r="K17" s="127">
        <v>-97</v>
      </c>
      <c r="L17" s="127">
        <v>3.6</v>
      </c>
    </row>
    <row r="18" spans="1:12" ht="11.45" customHeight="1" x14ac:dyDescent="0.2">
      <c r="A18" s="173">
        <f>IF(D18&lt;&gt;"",COUNTA($D$14:D18),"")</f>
        <v>4</v>
      </c>
      <c r="B18" s="176" t="s">
        <v>443</v>
      </c>
      <c r="C18" s="134">
        <v>13463</v>
      </c>
      <c r="D18" s="127">
        <v>42.9</v>
      </c>
      <c r="E18" s="134">
        <v>45084</v>
      </c>
      <c r="F18" s="127">
        <v>-15.8</v>
      </c>
      <c r="G18" s="127">
        <v>3.3</v>
      </c>
      <c r="H18" s="134">
        <v>23850</v>
      </c>
      <c r="I18" s="127">
        <v>24.2</v>
      </c>
      <c r="J18" s="134">
        <v>85428</v>
      </c>
      <c r="K18" s="127">
        <v>-1.7</v>
      </c>
      <c r="L18" s="127">
        <v>3.6</v>
      </c>
    </row>
    <row r="19" spans="1:12" ht="20.100000000000001" customHeight="1" x14ac:dyDescent="0.2">
      <c r="A19" s="173" t="str">
        <f>IF(D19&lt;&gt;"",COUNTA($D$14:D19),"")</f>
        <v/>
      </c>
      <c r="B19" s="175" t="s">
        <v>225</v>
      </c>
      <c r="C19" s="134"/>
      <c r="D19" s="127"/>
      <c r="E19" s="134"/>
      <c r="F19" s="127"/>
      <c r="G19" s="127"/>
      <c r="H19" s="134"/>
      <c r="I19" s="127"/>
      <c r="J19" s="134"/>
      <c r="K19" s="127"/>
      <c r="L19" s="127"/>
    </row>
    <row r="20" spans="1:12" ht="11.45" customHeight="1" x14ac:dyDescent="0.2">
      <c r="A20" s="173">
        <f>IF(D20&lt;&gt;"",COUNTA($D$14:D20),"")</f>
        <v>5</v>
      </c>
      <c r="B20" s="176" t="s">
        <v>226</v>
      </c>
      <c r="C20" s="134">
        <v>5849</v>
      </c>
      <c r="D20" s="127">
        <v>23.8</v>
      </c>
      <c r="E20" s="134">
        <v>23440</v>
      </c>
      <c r="F20" s="127">
        <v>31.6</v>
      </c>
      <c r="G20" s="127">
        <v>4</v>
      </c>
      <c r="H20" s="134">
        <v>12212</v>
      </c>
      <c r="I20" s="127">
        <v>2.6</v>
      </c>
      <c r="J20" s="134">
        <v>48855</v>
      </c>
      <c r="K20" s="127">
        <v>12.7</v>
      </c>
      <c r="L20" s="127">
        <v>4</v>
      </c>
    </row>
    <row r="21" spans="1:12" ht="11.45" customHeight="1" x14ac:dyDescent="0.2">
      <c r="A21" s="173">
        <f>IF(D21&lt;&gt;"",COUNTA($D$14:D21),"")</f>
        <v>6</v>
      </c>
      <c r="B21" s="176" t="s">
        <v>227</v>
      </c>
      <c r="C21" s="134">
        <v>355</v>
      </c>
      <c r="D21" s="127">
        <v>116.5</v>
      </c>
      <c r="E21" s="134">
        <v>1379</v>
      </c>
      <c r="F21" s="127">
        <v>223</v>
      </c>
      <c r="G21" s="127">
        <v>3.9</v>
      </c>
      <c r="H21" s="134">
        <v>558</v>
      </c>
      <c r="I21" s="127">
        <v>38.799999999999997</v>
      </c>
      <c r="J21" s="134">
        <v>2347</v>
      </c>
      <c r="K21" s="127">
        <v>35.4</v>
      </c>
      <c r="L21" s="127">
        <v>4.2</v>
      </c>
    </row>
    <row r="22" spans="1:12" ht="11.45" customHeight="1" x14ac:dyDescent="0.2">
      <c r="A22" s="173">
        <f>IF(D22&lt;&gt;"",COUNTA($D$14:D22),"")</f>
        <v>7</v>
      </c>
      <c r="B22" s="176" t="s">
        <v>228</v>
      </c>
      <c r="C22" s="134">
        <v>3912</v>
      </c>
      <c r="D22" s="127">
        <v>33.1</v>
      </c>
      <c r="E22" s="134">
        <v>19605</v>
      </c>
      <c r="F22" s="127">
        <v>14.9</v>
      </c>
      <c r="G22" s="127">
        <v>5</v>
      </c>
      <c r="H22" s="134">
        <v>7361</v>
      </c>
      <c r="I22" s="127">
        <v>10.9</v>
      </c>
      <c r="J22" s="134">
        <v>41130</v>
      </c>
      <c r="K22" s="127">
        <v>-1.5</v>
      </c>
      <c r="L22" s="127">
        <v>5.6</v>
      </c>
    </row>
    <row r="23" spans="1:12" ht="11.45" customHeight="1" x14ac:dyDescent="0.2">
      <c r="A23" s="173">
        <f>IF(D23&lt;&gt;"",COUNTA($D$14:D23),"")</f>
        <v>8</v>
      </c>
      <c r="B23" s="176" t="s">
        <v>229</v>
      </c>
      <c r="C23" s="134">
        <v>33472</v>
      </c>
      <c r="D23" s="127">
        <v>38</v>
      </c>
      <c r="E23" s="134">
        <v>133825</v>
      </c>
      <c r="F23" s="127">
        <v>30</v>
      </c>
      <c r="G23" s="127">
        <v>4</v>
      </c>
      <c r="H23" s="134">
        <v>66909</v>
      </c>
      <c r="I23" s="127">
        <v>14.9</v>
      </c>
      <c r="J23" s="134">
        <v>273317</v>
      </c>
      <c r="K23" s="127">
        <v>12.8</v>
      </c>
      <c r="L23" s="127">
        <v>4.0999999999999996</v>
      </c>
    </row>
    <row r="24" spans="1:12" ht="11.45" customHeight="1" x14ac:dyDescent="0.2">
      <c r="A24" s="173">
        <f>IF(D24&lt;&gt;"",COUNTA($D$14:D24),"")</f>
        <v>9</v>
      </c>
      <c r="B24" s="174" t="s">
        <v>428</v>
      </c>
      <c r="C24" s="134">
        <v>2718</v>
      </c>
      <c r="D24" s="127">
        <v>84.1</v>
      </c>
      <c r="E24" s="134">
        <v>14401</v>
      </c>
      <c r="F24" s="127">
        <v>142.6</v>
      </c>
      <c r="G24" s="127">
        <v>5.3</v>
      </c>
      <c r="H24" s="134">
        <v>4109</v>
      </c>
      <c r="I24" s="127">
        <v>76.900000000000006</v>
      </c>
      <c r="J24" s="134">
        <v>22659</v>
      </c>
      <c r="K24" s="127">
        <v>87</v>
      </c>
      <c r="L24" s="127">
        <v>5.5</v>
      </c>
    </row>
    <row r="25" spans="1:12" ht="11.45" customHeight="1" x14ac:dyDescent="0.2">
      <c r="A25" s="173">
        <f>IF(D25&lt;&gt;"",COUNTA($D$14:D25),"")</f>
        <v>10</v>
      </c>
      <c r="B25" s="176" t="s">
        <v>230</v>
      </c>
      <c r="C25" s="134">
        <v>5304</v>
      </c>
      <c r="D25" s="127">
        <v>75.099999999999994</v>
      </c>
      <c r="E25" s="134">
        <v>15919</v>
      </c>
      <c r="F25" s="127">
        <v>97.9</v>
      </c>
      <c r="G25" s="127">
        <v>3</v>
      </c>
      <c r="H25" s="134">
        <v>9000</v>
      </c>
      <c r="I25" s="127">
        <v>69.400000000000006</v>
      </c>
      <c r="J25" s="134">
        <v>27300</v>
      </c>
      <c r="K25" s="127">
        <v>76.8</v>
      </c>
      <c r="L25" s="127">
        <v>3</v>
      </c>
    </row>
    <row r="26" spans="1:12" s="104" customFormat="1" ht="11.45" customHeight="1" x14ac:dyDescent="0.2">
      <c r="A26" s="173">
        <f>IF(D26&lt;&gt;"",COUNTA($D$14:D26),"")</f>
        <v>11</v>
      </c>
      <c r="B26" s="176" t="s">
        <v>231</v>
      </c>
      <c r="C26" s="134">
        <v>5356</v>
      </c>
      <c r="D26" s="127">
        <v>16.8</v>
      </c>
      <c r="E26" s="134">
        <v>17696</v>
      </c>
      <c r="F26" s="127">
        <v>21.3</v>
      </c>
      <c r="G26" s="127">
        <v>3.3</v>
      </c>
      <c r="H26" s="134">
        <v>9410</v>
      </c>
      <c r="I26" s="127">
        <v>14.8</v>
      </c>
      <c r="J26" s="134">
        <v>31828</v>
      </c>
      <c r="K26" s="127">
        <v>13.9</v>
      </c>
      <c r="L26" s="127">
        <v>3.4</v>
      </c>
    </row>
    <row r="27" spans="1:12" ht="11.45" customHeight="1" x14ac:dyDescent="0.2">
      <c r="A27" s="173">
        <f>IF(D27&lt;&gt;"",COUNTA($D$14:D27),"")</f>
        <v>12</v>
      </c>
      <c r="B27" s="174" t="s">
        <v>406</v>
      </c>
      <c r="C27" s="134">
        <v>2063</v>
      </c>
      <c r="D27" s="127">
        <v>41.5</v>
      </c>
      <c r="E27" s="134">
        <v>10330</v>
      </c>
      <c r="F27" s="127">
        <v>24.4</v>
      </c>
      <c r="G27" s="127">
        <v>5</v>
      </c>
      <c r="H27" s="134">
        <v>3851</v>
      </c>
      <c r="I27" s="127">
        <v>34.200000000000003</v>
      </c>
      <c r="J27" s="134">
        <v>21353</v>
      </c>
      <c r="K27" s="127">
        <v>18.7</v>
      </c>
      <c r="L27" s="127">
        <v>5.5</v>
      </c>
    </row>
    <row r="28" spans="1:12" ht="11.45" customHeight="1" x14ac:dyDescent="0.2">
      <c r="A28" s="173">
        <f>IF(D28&lt;&gt;"",COUNTA($D$14:D28),"")</f>
        <v>13</v>
      </c>
      <c r="B28" s="176" t="s">
        <v>444</v>
      </c>
      <c r="C28" s="134">
        <v>6001</v>
      </c>
      <c r="D28" s="127">
        <v>27.4</v>
      </c>
      <c r="E28" s="134">
        <v>20913</v>
      </c>
      <c r="F28" s="127">
        <v>37.5</v>
      </c>
      <c r="G28" s="127">
        <v>3.5</v>
      </c>
      <c r="H28" s="134">
        <v>12762</v>
      </c>
      <c r="I28" s="127">
        <v>13</v>
      </c>
      <c r="J28" s="134">
        <v>42437</v>
      </c>
      <c r="K28" s="127">
        <v>21.6</v>
      </c>
      <c r="L28" s="127">
        <v>3.3</v>
      </c>
    </row>
    <row r="29" spans="1:12" ht="11.45" customHeight="1" x14ac:dyDescent="0.2">
      <c r="A29" s="173">
        <f>IF(D29&lt;&gt;"",COUNTA($D$14:D29),"")</f>
        <v>14</v>
      </c>
      <c r="B29" s="176" t="s">
        <v>232</v>
      </c>
      <c r="C29" s="134">
        <v>2063</v>
      </c>
      <c r="D29" s="127">
        <v>20.7</v>
      </c>
      <c r="E29" s="134">
        <v>10200</v>
      </c>
      <c r="F29" s="127">
        <v>29.7</v>
      </c>
      <c r="G29" s="127">
        <v>4.9000000000000004</v>
      </c>
      <c r="H29" s="134">
        <v>4175</v>
      </c>
      <c r="I29" s="127">
        <v>5.3</v>
      </c>
      <c r="J29" s="134">
        <v>22623</v>
      </c>
      <c r="K29" s="127">
        <v>13.8</v>
      </c>
      <c r="L29" s="127">
        <v>5.4</v>
      </c>
    </row>
    <row r="30" spans="1:12" s="104" customFormat="1" ht="11.45" customHeight="1" x14ac:dyDescent="0.2">
      <c r="A30" s="173">
        <f>IF(D30&lt;&gt;"",COUNTA($D$14:D30),"")</f>
        <v>15</v>
      </c>
      <c r="B30" s="176" t="s">
        <v>445</v>
      </c>
      <c r="C30" s="134">
        <v>3190</v>
      </c>
      <c r="D30" s="127">
        <v>43.3</v>
      </c>
      <c r="E30" s="134">
        <v>19031</v>
      </c>
      <c r="F30" s="127">
        <v>46</v>
      </c>
      <c r="G30" s="127">
        <v>6</v>
      </c>
      <c r="H30" s="134">
        <v>6402</v>
      </c>
      <c r="I30" s="127">
        <v>40</v>
      </c>
      <c r="J30" s="134">
        <v>41248</v>
      </c>
      <c r="K30" s="127">
        <v>39.799999999999997</v>
      </c>
      <c r="L30" s="127">
        <v>6.4</v>
      </c>
    </row>
    <row r="31" spans="1:12" ht="11.45" customHeight="1" x14ac:dyDescent="0.2">
      <c r="A31" s="173">
        <f>IF(D31&lt;&gt;"",COUNTA($D$14:D31),"")</f>
        <v>16</v>
      </c>
      <c r="B31" s="176" t="s">
        <v>446</v>
      </c>
      <c r="C31" s="134">
        <v>2729</v>
      </c>
      <c r="D31" s="127">
        <v>106.1</v>
      </c>
      <c r="E31" s="134">
        <v>7751</v>
      </c>
      <c r="F31" s="127">
        <v>87.4</v>
      </c>
      <c r="G31" s="127">
        <v>2.8</v>
      </c>
      <c r="H31" s="134">
        <v>4890</v>
      </c>
      <c r="I31" s="127">
        <v>61.9</v>
      </c>
      <c r="J31" s="134">
        <v>15167</v>
      </c>
      <c r="K31" s="127">
        <v>64.5</v>
      </c>
      <c r="L31" s="127">
        <v>3.1</v>
      </c>
    </row>
    <row r="32" spans="1:12" ht="11.45" customHeight="1" x14ac:dyDescent="0.2">
      <c r="A32" s="173">
        <f>IF(D32&lt;&gt;"",COUNTA($D$14:D32),"")</f>
        <v>17</v>
      </c>
      <c r="B32" s="176" t="s">
        <v>233</v>
      </c>
      <c r="C32" s="134">
        <v>3375</v>
      </c>
      <c r="D32" s="127">
        <v>32.700000000000003</v>
      </c>
      <c r="E32" s="134">
        <v>13714</v>
      </c>
      <c r="F32" s="127">
        <v>41</v>
      </c>
      <c r="G32" s="127">
        <v>4.0999999999999996</v>
      </c>
      <c r="H32" s="134">
        <v>8450</v>
      </c>
      <c r="I32" s="127">
        <v>9.6999999999999993</v>
      </c>
      <c r="J32" s="134">
        <v>30454</v>
      </c>
      <c r="K32" s="127">
        <v>-0.6</v>
      </c>
      <c r="L32" s="127">
        <v>3.6</v>
      </c>
    </row>
    <row r="33" spans="1:12" ht="11.45" customHeight="1" x14ac:dyDescent="0.2">
      <c r="A33" s="173">
        <f>IF(D33&lt;&gt;"",COUNTA($D$14:D33),"")</f>
        <v>18</v>
      </c>
      <c r="B33" s="176" t="s">
        <v>234</v>
      </c>
      <c r="C33" s="134">
        <v>34286</v>
      </c>
      <c r="D33" s="127">
        <v>38.1</v>
      </c>
      <c r="E33" s="134">
        <v>140500</v>
      </c>
      <c r="F33" s="127">
        <v>42.2</v>
      </c>
      <c r="G33" s="127">
        <v>4.0999999999999996</v>
      </c>
      <c r="H33" s="134">
        <v>65400</v>
      </c>
      <c r="I33" s="127">
        <v>20.9</v>
      </c>
      <c r="J33" s="134">
        <v>276926</v>
      </c>
      <c r="K33" s="127">
        <v>24.1</v>
      </c>
      <c r="L33" s="127">
        <v>4.2</v>
      </c>
    </row>
    <row r="34" spans="1:12" ht="11.45" customHeight="1" x14ac:dyDescent="0.2">
      <c r="A34" s="173">
        <f>IF(D34&lt;&gt;"",COUNTA($D$14:D34),"")</f>
        <v>19</v>
      </c>
      <c r="B34" s="176" t="s">
        <v>235</v>
      </c>
      <c r="C34" s="134">
        <v>2827</v>
      </c>
      <c r="D34" s="127">
        <v>7.8</v>
      </c>
      <c r="E34" s="134">
        <v>22400</v>
      </c>
      <c r="F34" s="127">
        <v>10.8</v>
      </c>
      <c r="G34" s="127">
        <v>7.9</v>
      </c>
      <c r="H34" s="134">
        <v>5697</v>
      </c>
      <c r="I34" s="127">
        <v>4.7</v>
      </c>
      <c r="J34" s="134">
        <v>55303</v>
      </c>
      <c r="K34" s="127">
        <v>8.3000000000000007</v>
      </c>
      <c r="L34" s="127">
        <v>9.6999999999999993</v>
      </c>
    </row>
    <row r="35" spans="1:12" s="104" customFormat="1" ht="11.45" customHeight="1" x14ac:dyDescent="0.2">
      <c r="A35" s="173">
        <f>IF(D35&lt;&gt;"",COUNTA($D$14:D35),"")</f>
        <v>20</v>
      </c>
      <c r="B35" s="176" t="s">
        <v>236</v>
      </c>
      <c r="C35" s="134">
        <v>614</v>
      </c>
      <c r="D35" s="127">
        <v>82.7</v>
      </c>
      <c r="E35" s="134">
        <v>2244</v>
      </c>
      <c r="F35" s="127">
        <v>90.7</v>
      </c>
      <c r="G35" s="127">
        <v>3.7</v>
      </c>
      <c r="H35" s="134">
        <v>1307</v>
      </c>
      <c r="I35" s="127">
        <v>66.900000000000006</v>
      </c>
      <c r="J35" s="134">
        <v>4783</v>
      </c>
      <c r="K35" s="127">
        <v>83.7</v>
      </c>
      <c r="L35" s="127">
        <v>3.7</v>
      </c>
    </row>
    <row r="36" spans="1:12" ht="11.45" customHeight="1" x14ac:dyDescent="0.2">
      <c r="A36" s="173">
        <f>IF(D36&lt;&gt;"",COUNTA($D$14:D36),"")</f>
        <v>21</v>
      </c>
      <c r="B36" s="174" t="s">
        <v>447</v>
      </c>
      <c r="C36" s="134">
        <v>3688</v>
      </c>
      <c r="D36" s="127">
        <v>84.1</v>
      </c>
      <c r="E36" s="134">
        <v>14512</v>
      </c>
      <c r="F36" s="127">
        <v>87.1</v>
      </c>
      <c r="G36" s="127">
        <v>3.9</v>
      </c>
      <c r="H36" s="134">
        <v>5600</v>
      </c>
      <c r="I36" s="127">
        <v>39.700000000000003</v>
      </c>
      <c r="J36" s="134">
        <v>23925</v>
      </c>
      <c r="K36" s="127">
        <v>37.9</v>
      </c>
      <c r="L36" s="127">
        <v>4.3</v>
      </c>
    </row>
    <row r="37" spans="1:12" ht="11.45" customHeight="1" x14ac:dyDescent="0.2">
      <c r="A37" s="173">
        <f>IF(D37&lt;&gt;"",COUNTA($D$14:D37),"")</f>
        <v>22</v>
      </c>
      <c r="B37" s="176" t="s">
        <v>237</v>
      </c>
      <c r="C37" s="134">
        <v>1256</v>
      </c>
      <c r="D37" s="127">
        <v>204.1</v>
      </c>
      <c r="E37" s="134">
        <v>5153</v>
      </c>
      <c r="F37" s="127">
        <v>95</v>
      </c>
      <c r="G37" s="127">
        <v>4.0999999999999996</v>
      </c>
      <c r="H37" s="134">
        <v>1982</v>
      </c>
      <c r="I37" s="127">
        <v>145.6</v>
      </c>
      <c r="J37" s="134">
        <v>8268</v>
      </c>
      <c r="K37" s="127">
        <v>60.4</v>
      </c>
      <c r="L37" s="127">
        <v>4.2</v>
      </c>
    </row>
    <row r="38" spans="1:12" ht="11.45" customHeight="1" x14ac:dyDescent="0.2">
      <c r="A38" s="173">
        <f>IF(D38&lt;&gt;"",COUNTA($D$14:D38),"")</f>
        <v>23</v>
      </c>
      <c r="B38" s="176" t="s">
        <v>238</v>
      </c>
      <c r="C38" s="134">
        <v>4536</v>
      </c>
      <c r="D38" s="127">
        <v>87.4</v>
      </c>
      <c r="E38" s="134">
        <v>26626</v>
      </c>
      <c r="F38" s="127">
        <v>55.6</v>
      </c>
      <c r="G38" s="127">
        <v>5.9</v>
      </c>
      <c r="H38" s="134">
        <v>7566</v>
      </c>
      <c r="I38" s="127">
        <v>48.9</v>
      </c>
      <c r="J38" s="134">
        <v>53406</v>
      </c>
      <c r="K38" s="127">
        <v>20.100000000000001</v>
      </c>
      <c r="L38" s="127">
        <v>7.1</v>
      </c>
    </row>
    <row r="39" spans="1:12" s="104" customFormat="1" ht="11.45" customHeight="1" x14ac:dyDescent="0.2">
      <c r="A39" s="173">
        <f>IF(D39&lt;&gt;"",COUNTA($D$14:D39),"")</f>
        <v>24</v>
      </c>
      <c r="B39" s="176" t="s">
        <v>239</v>
      </c>
      <c r="C39" s="134">
        <v>6292</v>
      </c>
      <c r="D39" s="127">
        <v>64</v>
      </c>
      <c r="E39" s="134">
        <v>27696</v>
      </c>
      <c r="F39" s="127">
        <v>57.9</v>
      </c>
      <c r="G39" s="127">
        <v>4.4000000000000004</v>
      </c>
      <c r="H39" s="134">
        <v>11582</v>
      </c>
      <c r="I39" s="127">
        <v>31</v>
      </c>
      <c r="J39" s="134">
        <v>50868</v>
      </c>
      <c r="K39" s="127">
        <v>21.4</v>
      </c>
      <c r="L39" s="127">
        <v>4.4000000000000004</v>
      </c>
    </row>
    <row r="40" spans="1:12" ht="11.45" customHeight="1" x14ac:dyDescent="0.2">
      <c r="A40" s="173">
        <f>IF(D40&lt;&gt;"",COUNTA($D$14:D40),"")</f>
        <v>25</v>
      </c>
      <c r="B40" s="176" t="s">
        <v>240</v>
      </c>
      <c r="C40" s="134">
        <v>11347</v>
      </c>
      <c r="D40" s="127">
        <v>58.3</v>
      </c>
      <c r="E40" s="134">
        <v>47934</v>
      </c>
      <c r="F40" s="127">
        <v>45.5</v>
      </c>
      <c r="G40" s="127">
        <v>4.2</v>
      </c>
      <c r="H40" s="134">
        <v>22848</v>
      </c>
      <c r="I40" s="127">
        <v>23.6</v>
      </c>
      <c r="J40" s="134">
        <v>100206</v>
      </c>
      <c r="K40" s="127">
        <v>25.3</v>
      </c>
      <c r="L40" s="127">
        <v>4.4000000000000004</v>
      </c>
    </row>
    <row r="41" spans="1:12" ht="11.45" customHeight="1" x14ac:dyDescent="0.2">
      <c r="A41" s="173">
        <f>IF(D41&lt;&gt;"",COUNTA($D$14:D41),"")</f>
        <v>26</v>
      </c>
      <c r="B41" s="176" t="s">
        <v>448</v>
      </c>
      <c r="C41" s="134">
        <v>7470</v>
      </c>
      <c r="D41" s="127">
        <v>63.9</v>
      </c>
      <c r="E41" s="134">
        <v>34324</v>
      </c>
      <c r="F41" s="127">
        <v>46.6</v>
      </c>
      <c r="G41" s="127">
        <v>4.5999999999999996</v>
      </c>
      <c r="H41" s="134">
        <v>16617</v>
      </c>
      <c r="I41" s="127">
        <v>32.700000000000003</v>
      </c>
      <c r="J41" s="134">
        <v>81141</v>
      </c>
      <c r="K41" s="127">
        <v>26.3</v>
      </c>
      <c r="L41" s="127">
        <v>4.9000000000000004</v>
      </c>
    </row>
    <row r="42" spans="1:12" s="63" customFormat="1" ht="11.45" customHeight="1" x14ac:dyDescent="0.2">
      <c r="A42" s="173">
        <f>IF(D42&lt;&gt;"",COUNTA($D$14:D42),"")</f>
        <v>27</v>
      </c>
      <c r="B42" s="176" t="s">
        <v>241</v>
      </c>
      <c r="C42" s="134">
        <v>3277</v>
      </c>
      <c r="D42" s="127">
        <v>64.900000000000006</v>
      </c>
      <c r="E42" s="134">
        <v>15562</v>
      </c>
      <c r="F42" s="127">
        <v>48.7</v>
      </c>
      <c r="G42" s="127">
        <v>4.7</v>
      </c>
      <c r="H42" s="134">
        <v>6739</v>
      </c>
      <c r="I42" s="127">
        <v>33.9</v>
      </c>
      <c r="J42" s="134">
        <v>36213</v>
      </c>
      <c r="K42" s="127">
        <v>32.200000000000003</v>
      </c>
      <c r="L42" s="127">
        <v>5.4</v>
      </c>
    </row>
    <row r="43" spans="1:12" s="104" customFormat="1" ht="11.45" customHeight="1" x14ac:dyDescent="0.2">
      <c r="A43" s="173">
        <f>IF(D43&lt;&gt;"",COUNTA($D$14:D43),"")</f>
        <v>28</v>
      </c>
      <c r="B43" s="176" t="s">
        <v>449</v>
      </c>
      <c r="C43" s="134">
        <v>1781</v>
      </c>
      <c r="D43" s="127">
        <v>12.3</v>
      </c>
      <c r="E43" s="134">
        <v>4462</v>
      </c>
      <c r="F43" s="127">
        <v>12.9</v>
      </c>
      <c r="G43" s="127">
        <v>2.5</v>
      </c>
      <c r="H43" s="134">
        <v>3064</v>
      </c>
      <c r="I43" s="127">
        <v>1.4</v>
      </c>
      <c r="J43" s="134">
        <v>7951</v>
      </c>
      <c r="K43" s="127">
        <v>4.3</v>
      </c>
      <c r="L43" s="127">
        <v>2.6</v>
      </c>
    </row>
    <row r="44" spans="1:12" ht="11.45" customHeight="1" x14ac:dyDescent="0.2">
      <c r="A44" s="173">
        <f>IF(D44&lt;&gt;"",COUNTA($D$14:D44),"")</f>
        <v>29</v>
      </c>
      <c r="B44" s="174" t="s">
        <v>450</v>
      </c>
      <c r="C44" s="134">
        <v>32362</v>
      </c>
      <c r="D44" s="127">
        <v>15</v>
      </c>
      <c r="E44" s="134">
        <v>97328</v>
      </c>
      <c r="F44" s="127">
        <v>24.2</v>
      </c>
      <c r="G44" s="127">
        <v>3</v>
      </c>
      <c r="H44" s="134">
        <v>76765</v>
      </c>
      <c r="I44" s="127">
        <v>9</v>
      </c>
      <c r="J44" s="134">
        <v>220092</v>
      </c>
      <c r="K44" s="127">
        <v>12.1</v>
      </c>
      <c r="L44" s="127">
        <v>2.9</v>
      </c>
    </row>
    <row r="45" spans="1:12" ht="11.45" customHeight="1" x14ac:dyDescent="0.2">
      <c r="A45" s="173">
        <f>IF(D45&lt;&gt;"",COUNTA($D$14:D45),"")</f>
        <v>30</v>
      </c>
      <c r="B45" s="176" t="s">
        <v>242</v>
      </c>
      <c r="C45" s="134">
        <v>4144</v>
      </c>
      <c r="D45" s="127">
        <v>1</v>
      </c>
      <c r="E45" s="134">
        <v>16991</v>
      </c>
      <c r="F45" s="127">
        <v>-16.600000000000001</v>
      </c>
      <c r="G45" s="127">
        <v>4.0999999999999996</v>
      </c>
      <c r="H45" s="134">
        <v>10974</v>
      </c>
      <c r="I45" s="127">
        <v>38.5</v>
      </c>
      <c r="J45" s="134">
        <v>46637</v>
      </c>
      <c r="K45" s="127">
        <v>-0.2</v>
      </c>
      <c r="L45" s="127">
        <v>4.2</v>
      </c>
    </row>
    <row r="46" spans="1:12" ht="11.45" customHeight="1" x14ac:dyDescent="0.2">
      <c r="A46" s="173">
        <f>IF(D46&lt;&gt;"",COUNTA($D$14:D46),"")</f>
        <v>31</v>
      </c>
      <c r="B46" s="176" t="s">
        <v>243</v>
      </c>
      <c r="C46" s="134">
        <v>1389</v>
      </c>
      <c r="D46" s="127">
        <v>101</v>
      </c>
      <c r="E46" s="134">
        <v>4696</v>
      </c>
      <c r="F46" s="127">
        <v>108.3</v>
      </c>
      <c r="G46" s="127">
        <v>3.4</v>
      </c>
      <c r="H46" s="134">
        <v>2413</v>
      </c>
      <c r="I46" s="127">
        <v>35.6</v>
      </c>
      <c r="J46" s="134">
        <v>8547</v>
      </c>
      <c r="K46" s="127">
        <v>38.200000000000003</v>
      </c>
      <c r="L46" s="127">
        <v>3.5</v>
      </c>
    </row>
    <row r="47" spans="1:12" ht="11.45" customHeight="1" x14ac:dyDescent="0.2">
      <c r="A47" s="173">
        <f>IF(D47&lt;&gt;"",COUNTA($D$14:D47),"")</f>
        <v>32</v>
      </c>
      <c r="B47" s="176" t="s">
        <v>244</v>
      </c>
      <c r="C47" s="134">
        <v>14486</v>
      </c>
      <c r="D47" s="127">
        <v>14.5</v>
      </c>
      <c r="E47" s="134">
        <v>52552</v>
      </c>
      <c r="F47" s="127">
        <v>17.100000000000001</v>
      </c>
      <c r="G47" s="127">
        <v>3.6</v>
      </c>
      <c r="H47" s="134">
        <v>30130</v>
      </c>
      <c r="I47" s="127">
        <v>4.4000000000000004</v>
      </c>
      <c r="J47" s="134">
        <v>110584</v>
      </c>
      <c r="K47" s="127">
        <v>4.9000000000000004</v>
      </c>
      <c r="L47" s="127">
        <v>3.7</v>
      </c>
    </row>
    <row r="48" spans="1:12" ht="20.100000000000001" customHeight="1" x14ac:dyDescent="0.2">
      <c r="A48" s="173" t="str">
        <f>IF(D48&lt;&gt;"",COUNTA($D$14:D48),"")</f>
        <v/>
      </c>
      <c r="B48" s="175" t="s">
        <v>245</v>
      </c>
      <c r="C48" s="134"/>
      <c r="D48" s="127"/>
      <c r="E48" s="134"/>
      <c r="F48" s="127"/>
      <c r="G48" s="127"/>
      <c r="H48" s="134"/>
      <c r="I48" s="127"/>
      <c r="J48" s="134"/>
      <c r="K48" s="127"/>
      <c r="L48" s="127"/>
    </row>
    <row r="49" spans="1:12" ht="11.45" customHeight="1" x14ac:dyDescent="0.2">
      <c r="A49" s="173">
        <f>IF(D49&lt;&gt;"",COUNTA($D$14:D49),"")</f>
        <v>33</v>
      </c>
      <c r="B49" s="176" t="s">
        <v>246</v>
      </c>
      <c r="C49" s="134">
        <v>12362</v>
      </c>
      <c r="D49" s="127">
        <v>12.1</v>
      </c>
      <c r="E49" s="134">
        <v>65229</v>
      </c>
      <c r="F49" s="127">
        <v>23</v>
      </c>
      <c r="G49" s="127">
        <v>5.3</v>
      </c>
      <c r="H49" s="134">
        <v>23243</v>
      </c>
      <c r="I49" s="127">
        <v>-6.2</v>
      </c>
      <c r="J49" s="134">
        <v>135773</v>
      </c>
      <c r="K49" s="127">
        <v>5.3</v>
      </c>
      <c r="L49" s="127">
        <v>5.8</v>
      </c>
    </row>
    <row r="50" spans="1:12" ht="11.45" customHeight="1" x14ac:dyDescent="0.2">
      <c r="A50" s="173">
        <f>IF(D50&lt;&gt;"",COUNTA($D$14:D50),"")</f>
        <v>34</v>
      </c>
      <c r="B50" s="176" t="s">
        <v>247</v>
      </c>
      <c r="C50" s="134">
        <v>11385</v>
      </c>
      <c r="D50" s="127">
        <v>48</v>
      </c>
      <c r="E50" s="134">
        <v>61367</v>
      </c>
      <c r="F50" s="127">
        <v>35.9</v>
      </c>
      <c r="G50" s="127">
        <v>5.4</v>
      </c>
      <c r="H50" s="134">
        <v>22458</v>
      </c>
      <c r="I50" s="127">
        <v>22.7</v>
      </c>
      <c r="J50" s="134">
        <v>135262</v>
      </c>
      <c r="K50" s="127">
        <v>23.8</v>
      </c>
      <c r="L50" s="127">
        <v>6</v>
      </c>
    </row>
    <row r="51" spans="1:12" ht="11.45" customHeight="1" x14ac:dyDescent="0.2">
      <c r="A51" s="173">
        <f>IF(D51&lt;&gt;"",COUNTA($D$14:D51),"")</f>
        <v>35</v>
      </c>
      <c r="B51" s="174" t="s">
        <v>451</v>
      </c>
      <c r="C51" s="134">
        <v>555</v>
      </c>
      <c r="D51" s="127">
        <v>-70.5</v>
      </c>
      <c r="E51" s="134">
        <v>8875</v>
      </c>
      <c r="F51" s="127">
        <v>-27.2</v>
      </c>
      <c r="G51" s="127">
        <v>16</v>
      </c>
      <c r="H51" s="134">
        <v>1564</v>
      </c>
      <c r="I51" s="127">
        <v>-69</v>
      </c>
      <c r="J51" s="134">
        <v>25509</v>
      </c>
      <c r="K51" s="127">
        <v>-25.9</v>
      </c>
      <c r="L51" s="127">
        <v>16.3</v>
      </c>
    </row>
    <row r="52" spans="1:12" ht="11.45" customHeight="1" x14ac:dyDescent="0.2">
      <c r="A52" s="173">
        <f>IF(D52&lt;&gt;"",COUNTA($D$14:D52),"")</f>
        <v>36</v>
      </c>
      <c r="B52" s="176" t="s">
        <v>452</v>
      </c>
      <c r="C52" s="134">
        <v>49799</v>
      </c>
      <c r="D52" s="127">
        <v>32.6</v>
      </c>
      <c r="E52" s="134">
        <v>216498</v>
      </c>
      <c r="F52" s="127">
        <v>31.3</v>
      </c>
      <c r="G52" s="127">
        <v>4.3</v>
      </c>
      <c r="H52" s="134">
        <v>105250</v>
      </c>
      <c r="I52" s="127">
        <v>20.100000000000001</v>
      </c>
      <c r="J52" s="134">
        <v>471299</v>
      </c>
      <c r="K52" s="127">
        <v>17</v>
      </c>
      <c r="L52" s="127">
        <v>4.5</v>
      </c>
    </row>
    <row r="53" spans="1:12" ht="11.45" customHeight="1" x14ac:dyDescent="0.2">
      <c r="A53" s="173">
        <f>IF(D53&lt;&gt;"",COUNTA($D$14:D53),"")</f>
        <v>37</v>
      </c>
      <c r="B53" s="176" t="s">
        <v>453</v>
      </c>
      <c r="C53" s="134">
        <v>13158</v>
      </c>
      <c r="D53" s="127">
        <v>43.5</v>
      </c>
      <c r="E53" s="134">
        <v>61761</v>
      </c>
      <c r="F53" s="127">
        <v>40.5</v>
      </c>
      <c r="G53" s="127">
        <v>4.7</v>
      </c>
      <c r="H53" s="134">
        <v>24370</v>
      </c>
      <c r="I53" s="127">
        <v>18</v>
      </c>
      <c r="J53" s="134">
        <v>127295</v>
      </c>
      <c r="K53" s="127">
        <v>20.5</v>
      </c>
      <c r="L53" s="127">
        <v>5.2</v>
      </c>
    </row>
    <row r="54" spans="1:12" ht="20.100000000000001" customHeight="1" x14ac:dyDescent="0.2">
      <c r="A54" s="173" t="str">
        <f>IF(D54&lt;&gt;"",COUNTA($D$14:D54),"")</f>
        <v/>
      </c>
      <c r="B54" s="175" t="s">
        <v>248</v>
      </c>
      <c r="C54" s="134"/>
      <c r="D54" s="127"/>
      <c r="E54" s="134"/>
      <c r="F54" s="127"/>
      <c r="G54" s="127"/>
      <c r="H54" s="134"/>
      <c r="I54" s="127"/>
      <c r="J54" s="134"/>
      <c r="K54" s="127"/>
      <c r="L54" s="127"/>
    </row>
    <row r="55" spans="1:12" ht="11.45" customHeight="1" x14ac:dyDescent="0.2">
      <c r="A55" s="173">
        <f>IF(D55&lt;&gt;"",COUNTA($D$14:D55),"")</f>
        <v>38</v>
      </c>
      <c r="B55" s="176" t="s">
        <v>249</v>
      </c>
      <c r="C55" s="134">
        <v>691</v>
      </c>
      <c r="D55" s="127">
        <v>19.100000000000001</v>
      </c>
      <c r="E55" s="134">
        <v>1609</v>
      </c>
      <c r="F55" s="127">
        <v>27</v>
      </c>
      <c r="G55" s="127">
        <v>2.2999999999999998</v>
      </c>
      <c r="H55" s="134">
        <v>1177</v>
      </c>
      <c r="I55" s="127">
        <v>10.4</v>
      </c>
      <c r="J55" s="134">
        <v>2671</v>
      </c>
      <c r="K55" s="127">
        <v>5.0999999999999996</v>
      </c>
      <c r="L55" s="127">
        <v>2.2999999999999998</v>
      </c>
    </row>
    <row r="56" spans="1:12" ht="11.45" customHeight="1" x14ac:dyDescent="0.2">
      <c r="A56" s="173">
        <f>IF(D56&lt;&gt;"",COUNTA($D$14:D56),"")</f>
        <v>39</v>
      </c>
      <c r="B56" s="176" t="s">
        <v>250</v>
      </c>
      <c r="C56" s="134">
        <v>1810</v>
      </c>
      <c r="D56" s="127">
        <v>-17.7</v>
      </c>
      <c r="E56" s="134">
        <v>9873</v>
      </c>
      <c r="F56" s="127">
        <v>-9.5</v>
      </c>
      <c r="G56" s="127">
        <v>5.5</v>
      </c>
      <c r="H56" s="134">
        <v>4545</v>
      </c>
      <c r="I56" s="127">
        <v>-7.1</v>
      </c>
      <c r="J56" s="134">
        <v>25891</v>
      </c>
      <c r="K56" s="127">
        <v>-2</v>
      </c>
      <c r="L56" s="127">
        <v>5.7</v>
      </c>
    </row>
    <row r="57" spans="1:12" ht="11.45" customHeight="1" x14ac:dyDescent="0.2">
      <c r="A57" s="173">
        <f>IF(D57&lt;&gt;"",COUNTA($D$14:D57),"")</f>
        <v>40</v>
      </c>
      <c r="B57" s="174" t="s">
        <v>429</v>
      </c>
      <c r="C57" s="134">
        <v>4265</v>
      </c>
      <c r="D57" s="127">
        <v>18.100000000000001</v>
      </c>
      <c r="E57" s="134">
        <v>22943</v>
      </c>
      <c r="F57" s="127">
        <v>21.9</v>
      </c>
      <c r="G57" s="127">
        <v>5.4</v>
      </c>
      <c r="H57" s="134">
        <v>8350</v>
      </c>
      <c r="I57" s="127">
        <v>7.7</v>
      </c>
      <c r="J57" s="134">
        <v>54985</v>
      </c>
      <c r="K57" s="127">
        <v>9</v>
      </c>
      <c r="L57" s="127">
        <v>6.6</v>
      </c>
    </row>
    <row r="58" spans="1:12" ht="20.100000000000001" customHeight="1" x14ac:dyDescent="0.2">
      <c r="A58" s="173" t="str">
        <f>IF(D58&lt;&gt;"",COUNTA($D$14:D58),"")</f>
        <v/>
      </c>
      <c r="B58" s="175" t="s">
        <v>251</v>
      </c>
      <c r="C58" s="134"/>
      <c r="D58" s="127"/>
      <c r="E58" s="134"/>
      <c r="F58" s="127"/>
      <c r="G58" s="127"/>
      <c r="H58" s="134"/>
      <c r="I58" s="127"/>
      <c r="J58" s="134"/>
      <c r="K58" s="127"/>
      <c r="L58" s="127"/>
    </row>
    <row r="59" spans="1:12" ht="11.45" customHeight="1" x14ac:dyDescent="0.2">
      <c r="A59" s="173">
        <f>IF(D59&lt;&gt;"",COUNTA($D$14:D59),"")</f>
        <v>41</v>
      </c>
      <c r="B59" s="174" t="s">
        <v>252</v>
      </c>
      <c r="C59" s="134">
        <v>1068</v>
      </c>
      <c r="D59" s="127">
        <v>94.2</v>
      </c>
      <c r="E59" s="134">
        <v>2114</v>
      </c>
      <c r="F59" s="127">
        <v>91</v>
      </c>
      <c r="G59" s="127">
        <v>2</v>
      </c>
      <c r="H59" s="134">
        <v>2015</v>
      </c>
      <c r="I59" s="127">
        <v>86.9</v>
      </c>
      <c r="J59" s="134">
        <v>4172</v>
      </c>
      <c r="K59" s="127">
        <v>93.4</v>
      </c>
      <c r="L59" s="127">
        <v>2.1</v>
      </c>
    </row>
    <row r="60" spans="1:12" ht="11.45" customHeight="1" x14ac:dyDescent="0.2">
      <c r="A60" s="173">
        <f>IF(D60&lt;&gt;"",COUNTA($D$14:D60),"")</f>
        <v>42</v>
      </c>
      <c r="B60" s="174" t="s">
        <v>407</v>
      </c>
      <c r="C60" s="134" t="s">
        <v>15</v>
      </c>
      <c r="D60" s="127" t="s">
        <v>15</v>
      </c>
      <c r="E60" s="134" t="s">
        <v>15</v>
      </c>
      <c r="F60" s="127" t="s">
        <v>15</v>
      </c>
      <c r="G60" s="127" t="s">
        <v>15</v>
      </c>
      <c r="H60" s="134" t="s">
        <v>15</v>
      </c>
      <c r="I60" s="127" t="s">
        <v>15</v>
      </c>
      <c r="J60" s="134" t="s">
        <v>15</v>
      </c>
      <c r="K60" s="127" t="s">
        <v>15</v>
      </c>
      <c r="L60" s="127" t="s">
        <v>15</v>
      </c>
    </row>
    <row r="61" spans="1:12" ht="11.45" customHeight="1" x14ac:dyDescent="0.2">
      <c r="A61" s="173">
        <f>IF(D61&lt;&gt;"",COUNTA($D$14:D61),"")</f>
        <v>43</v>
      </c>
      <c r="B61" s="174" t="s">
        <v>253</v>
      </c>
      <c r="C61" s="134">
        <v>1283</v>
      </c>
      <c r="D61" s="127">
        <v>203.3</v>
      </c>
      <c r="E61" s="134">
        <v>4140</v>
      </c>
      <c r="F61" s="127">
        <v>184.5</v>
      </c>
      <c r="G61" s="127">
        <v>3.2</v>
      </c>
      <c r="H61" s="134">
        <v>1835</v>
      </c>
      <c r="I61" s="127">
        <v>74.099999999999994</v>
      </c>
      <c r="J61" s="134">
        <v>6195</v>
      </c>
      <c r="K61" s="127">
        <v>79.900000000000006</v>
      </c>
      <c r="L61" s="127">
        <v>3.4</v>
      </c>
    </row>
    <row r="62" spans="1:12" ht="11.45" customHeight="1" x14ac:dyDescent="0.2">
      <c r="A62" s="173">
        <f>IF(D62&lt;&gt;"",COUNTA($D$14:D62),"")</f>
        <v>44</v>
      </c>
      <c r="B62" s="174" t="s">
        <v>254</v>
      </c>
      <c r="C62" s="134">
        <v>3559</v>
      </c>
      <c r="D62" s="127">
        <v>146</v>
      </c>
      <c r="E62" s="134">
        <v>13893</v>
      </c>
      <c r="F62" s="127">
        <v>148.6</v>
      </c>
      <c r="G62" s="127">
        <v>3.9</v>
      </c>
      <c r="H62" s="134">
        <v>5208</v>
      </c>
      <c r="I62" s="127">
        <v>51.1</v>
      </c>
      <c r="J62" s="134">
        <v>22183</v>
      </c>
      <c r="K62" s="127">
        <v>55.6</v>
      </c>
      <c r="L62" s="127">
        <v>4.3</v>
      </c>
    </row>
    <row r="63" spans="1:12" ht="21.95" customHeight="1" x14ac:dyDescent="0.2">
      <c r="A63" s="173">
        <f>IF(D63&lt;&gt;"",COUNTA($D$14:D63),"")</f>
        <v>45</v>
      </c>
      <c r="B63" s="174" t="s">
        <v>454</v>
      </c>
      <c r="C63" s="134">
        <v>1339</v>
      </c>
      <c r="D63" s="127">
        <v>81.7</v>
      </c>
      <c r="E63" s="134">
        <v>10164</v>
      </c>
      <c r="F63" s="127">
        <v>18.8</v>
      </c>
      <c r="G63" s="127">
        <v>7.6</v>
      </c>
      <c r="H63" s="134">
        <v>2544</v>
      </c>
      <c r="I63" s="127">
        <v>35.5</v>
      </c>
      <c r="J63" s="134">
        <v>25747</v>
      </c>
      <c r="K63" s="127">
        <v>12.5</v>
      </c>
      <c r="L63" s="127">
        <v>10.1</v>
      </c>
    </row>
    <row r="64" spans="1:12" ht="11.45" customHeight="1" x14ac:dyDescent="0.2">
      <c r="A64" s="173">
        <f>IF(D64&lt;&gt;"",COUNTA($D$14:D64),"")</f>
        <v>46</v>
      </c>
      <c r="B64" s="174" t="s">
        <v>408</v>
      </c>
      <c r="C64" s="134" t="s">
        <v>15</v>
      </c>
      <c r="D64" s="127" t="s">
        <v>15</v>
      </c>
      <c r="E64" s="134" t="s">
        <v>15</v>
      </c>
      <c r="F64" s="127" t="s">
        <v>15</v>
      </c>
      <c r="G64" s="127" t="s">
        <v>15</v>
      </c>
      <c r="H64" s="134" t="s">
        <v>15</v>
      </c>
      <c r="I64" s="127" t="s">
        <v>15</v>
      </c>
      <c r="J64" s="134" t="s">
        <v>15</v>
      </c>
      <c r="K64" s="127" t="s">
        <v>15</v>
      </c>
      <c r="L64" s="127" t="s">
        <v>15</v>
      </c>
    </row>
    <row r="65" spans="1:12" ht="11.45" customHeight="1" x14ac:dyDescent="0.2">
      <c r="A65" s="173">
        <f>IF(D65&lt;&gt;"",COUNTA($D$14:D65),"")</f>
        <v>47</v>
      </c>
      <c r="B65" s="176" t="s">
        <v>255</v>
      </c>
      <c r="C65" s="134">
        <v>10580</v>
      </c>
      <c r="D65" s="127">
        <v>42</v>
      </c>
      <c r="E65" s="134">
        <v>34590</v>
      </c>
      <c r="F65" s="127">
        <v>53.4</v>
      </c>
      <c r="G65" s="127">
        <v>3.3</v>
      </c>
      <c r="H65" s="134">
        <v>25479</v>
      </c>
      <c r="I65" s="127">
        <v>29.3</v>
      </c>
      <c r="J65" s="134">
        <v>76299</v>
      </c>
      <c r="K65" s="127">
        <v>25.9</v>
      </c>
      <c r="L65" s="127">
        <v>3</v>
      </c>
    </row>
    <row r="66" spans="1:12" ht="11.45" customHeight="1" x14ac:dyDescent="0.2">
      <c r="A66" s="173">
        <f>IF(D66&lt;&gt;"",COUNTA($D$14:D66),"")</f>
        <v>48</v>
      </c>
      <c r="B66" s="176" t="s">
        <v>256</v>
      </c>
      <c r="C66" s="134">
        <v>103</v>
      </c>
      <c r="D66" s="127">
        <v>123.9</v>
      </c>
      <c r="E66" s="134">
        <v>237</v>
      </c>
      <c r="F66" s="127">
        <v>-30.1</v>
      </c>
      <c r="G66" s="127">
        <v>2.2999999999999998</v>
      </c>
      <c r="H66" s="134">
        <v>200</v>
      </c>
      <c r="I66" s="127">
        <v>316.7</v>
      </c>
      <c r="J66" s="134">
        <v>443</v>
      </c>
      <c r="K66" s="127">
        <v>26.2</v>
      </c>
      <c r="L66" s="127">
        <v>2.2000000000000002</v>
      </c>
    </row>
    <row r="67" spans="1:12" ht="11.45" customHeight="1" x14ac:dyDescent="0.2">
      <c r="A67" s="173">
        <f>IF(D67&lt;&gt;"",COUNTA($D$14:D67),"")</f>
        <v>49</v>
      </c>
      <c r="B67" s="176" t="s">
        <v>257</v>
      </c>
      <c r="C67" s="134">
        <v>2191</v>
      </c>
      <c r="D67" s="127">
        <v>31</v>
      </c>
      <c r="E67" s="134">
        <v>13549</v>
      </c>
      <c r="F67" s="127">
        <v>25.5</v>
      </c>
      <c r="G67" s="127">
        <v>6.2</v>
      </c>
      <c r="H67" s="134">
        <v>4861</v>
      </c>
      <c r="I67" s="127">
        <v>31</v>
      </c>
      <c r="J67" s="134">
        <v>34647</v>
      </c>
      <c r="K67" s="127">
        <v>16.7</v>
      </c>
      <c r="L67" s="127">
        <v>7.1</v>
      </c>
    </row>
    <row r="68" spans="1:12" ht="11.45" customHeight="1" x14ac:dyDescent="0.2">
      <c r="A68" s="173">
        <f>IF(D68&lt;&gt;"",COUNTA($D$14:D68),"")</f>
        <v>50</v>
      </c>
      <c r="B68" s="176" t="s">
        <v>258</v>
      </c>
      <c r="C68" s="134">
        <v>476</v>
      </c>
      <c r="D68" s="127">
        <v>6.3</v>
      </c>
      <c r="E68" s="134">
        <v>1817</v>
      </c>
      <c r="F68" s="127">
        <v>76.599999999999994</v>
      </c>
      <c r="G68" s="127">
        <v>3.8</v>
      </c>
      <c r="H68" s="134">
        <v>533</v>
      </c>
      <c r="I68" s="127">
        <v>6.2</v>
      </c>
      <c r="J68" s="134">
        <v>2197</v>
      </c>
      <c r="K68" s="127">
        <v>51.6</v>
      </c>
      <c r="L68" s="127">
        <v>4.0999999999999996</v>
      </c>
    </row>
    <row r="69" spans="1:12" ht="11.45" customHeight="1" x14ac:dyDescent="0.2">
      <c r="A69" s="173">
        <f>IF(D69&lt;&gt;"",COUNTA($D$14:D69),"")</f>
        <v>51</v>
      </c>
      <c r="B69" s="176" t="s">
        <v>259</v>
      </c>
      <c r="C69" s="134">
        <v>1247</v>
      </c>
      <c r="D69" s="127">
        <v>82.8</v>
      </c>
      <c r="E69" s="134">
        <v>3453</v>
      </c>
      <c r="F69" s="127">
        <v>92.5</v>
      </c>
      <c r="G69" s="127">
        <v>2.8</v>
      </c>
      <c r="H69" s="134">
        <v>1903</v>
      </c>
      <c r="I69" s="127">
        <v>38.1</v>
      </c>
      <c r="J69" s="134">
        <v>5580</v>
      </c>
      <c r="K69" s="127">
        <v>47.8</v>
      </c>
      <c r="L69" s="127">
        <v>2.9</v>
      </c>
    </row>
    <row r="70" spans="1:12" ht="11.45" customHeight="1" x14ac:dyDescent="0.2">
      <c r="A70" s="173">
        <f>IF(D70&lt;&gt;"",COUNTA($D$14:D70),"")</f>
        <v>52</v>
      </c>
      <c r="B70" s="176" t="s">
        <v>260</v>
      </c>
      <c r="C70" s="134">
        <v>4858</v>
      </c>
      <c r="D70" s="127">
        <v>195.5</v>
      </c>
      <c r="E70" s="134">
        <v>14844</v>
      </c>
      <c r="F70" s="127">
        <v>131.19999999999999</v>
      </c>
      <c r="G70" s="127">
        <v>3.1</v>
      </c>
      <c r="H70" s="134">
        <v>8476</v>
      </c>
      <c r="I70" s="127">
        <v>156.80000000000001</v>
      </c>
      <c r="J70" s="134">
        <v>27359</v>
      </c>
      <c r="K70" s="127">
        <v>65.3</v>
      </c>
      <c r="L70" s="127">
        <v>3.2</v>
      </c>
    </row>
    <row r="71" spans="1:12" ht="11.45" customHeight="1" x14ac:dyDescent="0.2">
      <c r="A71" s="173">
        <f>IF(D71&lt;&gt;"",COUNTA($D$14:D71),"")</f>
        <v>53</v>
      </c>
      <c r="B71" s="176" t="s">
        <v>261</v>
      </c>
      <c r="C71" s="134">
        <v>73</v>
      </c>
      <c r="D71" s="127" t="s">
        <v>19</v>
      </c>
      <c r="E71" s="134">
        <v>258</v>
      </c>
      <c r="F71" s="127">
        <v>94</v>
      </c>
      <c r="G71" s="127">
        <v>3.5</v>
      </c>
      <c r="H71" s="134">
        <v>123</v>
      </c>
      <c r="I71" s="127">
        <v>179.5</v>
      </c>
      <c r="J71" s="134">
        <v>435</v>
      </c>
      <c r="K71" s="127">
        <v>51.6</v>
      </c>
      <c r="L71" s="127">
        <v>3.5</v>
      </c>
    </row>
    <row r="72" spans="1:12" ht="11.45" customHeight="1" x14ac:dyDescent="0.2">
      <c r="A72" s="173">
        <f>IF(D72&lt;&gt;"",COUNTA($D$14:D72),"")</f>
        <v>54</v>
      </c>
      <c r="B72" s="174" t="s">
        <v>409</v>
      </c>
      <c r="C72" s="134">
        <v>152</v>
      </c>
      <c r="D72" s="127">
        <v>-10.6</v>
      </c>
      <c r="E72" s="134">
        <v>371</v>
      </c>
      <c r="F72" s="127">
        <v>-12.9</v>
      </c>
      <c r="G72" s="127">
        <v>2.4</v>
      </c>
      <c r="H72" s="134">
        <v>308</v>
      </c>
      <c r="I72" s="127">
        <v>-9.4</v>
      </c>
      <c r="J72" s="134">
        <v>654</v>
      </c>
      <c r="K72" s="127">
        <v>-17.899999999999999</v>
      </c>
      <c r="L72" s="127">
        <v>2.1</v>
      </c>
    </row>
    <row r="73" spans="1:12" ht="11.45" customHeight="1" x14ac:dyDescent="0.2">
      <c r="A73" s="173">
        <f>IF(D73&lt;&gt;"",COUNTA($D$14:D73),"")</f>
        <v>55</v>
      </c>
      <c r="B73" s="174" t="s">
        <v>410</v>
      </c>
      <c r="C73" s="134">
        <v>2096</v>
      </c>
      <c r="D73" s="127">
        <v>19.3</v>
      </c>
      <c r="E73" s="134">
        <v>3897</v>
      </c>
      <c r="F73" s="127">
        <v>11.5</v>
      </c>
      <c r="G73" s="127">
        <v>1.9</v>
      </c>
      <c r="H73" s="134">
        <v>5025</v>
      </c>
      <c r="I73" s="127">
        <v>16.399999999999999</v>
      </c>
      <c r="J73" s="134">
        <v>9828</v>
      </c>
      <c r="K73" s="127">
        <v>2.7</v>
      </c>
      <c r="L73" s="127">
        <v>2</v>
      </c>
    </row>
    <row r="74" spans="1:12" ht="11.45" customHeight="1" x14ac:dyDescent="0.2">
      <c r="A74" s="173">
        <f>IF(D74&lt;&gt;"",COUNTA($D$14:D74),"")</f>
        <v>56</v>
      </c>
      <c r="B74" s="174" t="s">
        <v>282</v>
      </c>
      <c r="C74" s="134" t="s">
        <v>15</v>
      </c>
      <c r="D74" s="127" t="s">
        <v>15</v>
      </c>
      <c r="E74" s="134" t="s">
        <v>15</v>
      </c>
      <c r="F74" s="127" t="s">
        <v>15</v>
      </c>
      <c r="G74" s="127" t="s">
        <v>15</v>
      </c>
      <c r="H74" s="134" t="s">
        <v>15</v>
      </c>
      <c r="I74" s="127" t="s">
        <v>15</v>
      </c>
      <c r="J74" s="134" t="s">
        <v>15</v>
      </c>
      <c r="K74" s="127" t="s">
        <v>15</v>
      </c>
      <c r="L74" s="127" t="s">
        <v>15</v>
      </c>
    </row>
    <row r="75" spans="1:12" ht="11.45" customHeight="1" x14ac:dyDescent="0.2">
      <c r="A75" s="173">
        <f>IF(D75&lt;&gt;"",COUNTA($D$14:D75),"")</f>
        <v>57</v>
      </c>
      <c r="B75" s="174" t="s">
        <v>411</v>
      </c>
      <c r="C75" s="134">
        <v>235</v>
      </c>
      <c r="D75" s="127">
        <v>41.6</v>
      </c>
      <c r="E75" s="134">
        <v>573</v>
      </c>
      <c r="F75" s="127">
        <v>4.4000000000000004</v>
      </c>
      <c r="G75" s="127">
        <v>2.4</v>
      </c>
      <c r="H75" s="134">
        <v>348</v>
      </c>
      <c r="I75" s="127">
        <v>17.2</v>
      </c>
      <c r="J75" s="134">
        <v>1007</v>
      </c>
      <c r="K75" s="127">
        <v>11.6</v>
      </c>
      <c r="L75" s="127">
        <v>2.9</v>
      </c>
    </row>
    <row r="76" spans="1:12" ht="11.45" customHeight="1" x14ac:dyDescent="0.2">
      <c r="A76" s="173">
        <f>IF(D76&lt;&gt;"",COUNTA($D$14:D76),"")</f>
        <v>58</v>
      </c>
      <c r="B76" s="176" t="s">
        <v>262</v>
      </c>
      <c r="C76" s="134">
        <v>2147</v>
      </c>
      <c r="D76" s="127">
        <v>-2.6</v>
      </c>
      <c r="E76" s="134">
        <v>8210</v>
      </c>
      <c r="F76" s="127">
        <v>2.1</v>
      </c>
      <c r="G76" s="127">
        <v>3.8</v>
      </c>
      <c r="H76" s="134">
        <v>5050</v>
      </c>
      <c r="I76" s="127">
        <v>0.3</v>
      </c>
      <c r="J76" s="134">
        <v>18245</v>
      </c>
      <c r="K76" s="127">
        <v>-1.8</v>
      </c>
      <c r="L76" s="127">
        <v>3.6</v>
      </c>
    </row>
    <row r="77" spans="1:12" ht="11.45" customHeight="1" x14ac:dyDescent="0.2">
      <c r="A77" s="173">
        <f>IF(D77&lt;&gt;"",COUNTA($D$14:D77),"")</f>
        <v>59</v>
      </c>
      <c r="B77" s="176" t="s">
        <v>263</v>
      </c>
      <c r="C77" s="134">
        <v>263</v>
      </c>
      <c r="D77" s="127">
        <v>38.4</v>
      </c>
      <c r="E77" s="134">
        <v>1349</v>
      </c>
      <c r="F77" s="127">
        <v>90.5</v>
      </c>
      <c r="G77" s="127">
        <v>5.0999999999999996</v>
      </c>
      <c r="H77" s="134">
        <v>436</v>
      </c>
      <c r="I77" s="127">
        <v>27.9</v>
      </c>
      <c r="J77" s="134">
        <v>2306</v>
      </c>
      <c r="K77" s="127">
        <v>64</v>
      </c>
      <c r="L77" s="127">
        <v>5.3</v>
      </c>
    </row>
    <row r="78" spans="1:12" ht="11.45" customHeight="1" x14ac:dyDescent="0.2">
      <c r="A78" s="173">
        <f>IF(D78&lt;&gt;"",COUNTA($D$14:D78),"")</f>
        <v>60</v>
      </c>
      <c r="B78" s="176" t="s">
        <v>264</v>
      </c>
      <c r="C78" s="134">
        <v>2522</v>
      </c>
      <c r="D78" s="127">
        <v>403.4</v>
      </c>
      <c r="E78" s="134">
        <v>8169</v>
      </c>
      <c r="F78" s="127">
        <v>144.69999999999999</v>
      </c>
      <c r="G78" s="127">
        <v>3.2</v>
      </c>
      <c r="H78" s="134">
        <v>4048</v>
      </c>
      <c r="I78" s="127">
        <v>281.89999999999998</v>
      </c>
      <c r="J78" s="134">
        <v>13843</v>
      </c>
      <c r="K78" s="127">
        <v>48</v>
      </c>
      <c r="L78" s="127">
        <v>3.4</v>
      </c>
    </row>
    <row r="79" spans="1:12" ht="11.45" customHeight="1" x14ac:dyDescent="0.2">
      <c r="A79" s="173">
        <f>IF(D79&lt;&gt;"",COUNTA($D$14:D79),"")</f>
        <v>61</v>
      </c>
      <c r="B79" s="176" t="s">
        <v>265</v>
      </c>
      <c r="C79" s="134">
        <v>394</v>
      </c>
      <c r="D79" s="127">
        <v>14.5</v>
      </c>
      <c r="E79" s="134">
        <v>1249</v>
      </c>
      <c r="F79" s="127">
        <v>26.2</v>
      </c>
      <c r="G79" s="127">
        <v>3.2</v>
      </c>
      <c r="H79" s="134">
        <v>766</v>
      </c>
      <c r="I79" s="127">
        <v>-15.7</v>
      </c>
      <c r="J79" s="134">
        <v>2282</v>
      </c>
      <c r="K79" s="127">
        <v>-5</v>
      </c>
      <c r="L79" s="127">
        <v>3</v>
      </c>
    </row>
    <row r="80" spans="1:12" ht="11.45" customHeight="1" x14ac:dyDescent="0.2">
      <c r="A80" s="173">
        <f>IF(D80&lt;&gt;"",COUNTA($D$14:D80),"")</f>
        <v>62</v>
      </c>
      <c r="B80" s="174" t="s">
        <v>266</v>
      </c>
      <c r="C80" s="134">
        <v>1830</v>
      </c>
      <c r="D80" s="127">
        <v>127.6</v>
      </c>
      <c r="E80" s="134">
        <v>4715</v>
      </c>
      <c r="F80" s="127">
        <v>143.30000000000001</v>
      </c>
      <c r="G80" s="127">
        <v>2.6</v>
      </c>
      <c r="H80" s="134">
        <v>2702</v>
      </c>
      <c r="I80" s="127">
        <v>95.4</v>
      </c>
      <c r="J80" s="134">
        <v>7539</v>
      </c>
      <c r="K80" s="127">
        <v>113.3</v>
      </c>
      <c r="L80" s="127">
        <v>2.8</v>
      </c>
    </row>
    <row r="81" spans="1:12" ht="11.45" customHeight="1" x14ac:dyDescent="0.2">
      <c r="A81" s="173">
        <f>IF(D81&lt;&gt;"",COUNTA($D$14:D81),"")</f>
        <v>63</v>
      </c>
      <c r="B81" s="174" t="s">
        <v>412</v>
      </c>
      <c r="C81" s="134" t="s">
        <v>15</v>
      </c>
      <c r="D81" s="127" t="s">
        <v>15</v>
      </c>
      <c r="E81" s="134" t="s">
        <v>15</v>
      </c>
      <c r="F81" s="127" t="s">
        <v>15</v>
      </c>
      <c r="G81" s="127" t="s">
        <v>15</v>
      </c>
      <c r="H81" s="134" t="s">
        <v>15</v>
      </c>
      <c r="I81" s="127" t="s">
        <v>15</v>
      </c>
      <c r="J81" s="134" t="s">
        <v>15</v>
      </c>
      <c r="K81" s="127" t="s">
        <v>15</v>
      </c>
      <c r="L81" s="127" t="s">
        <v>15</v>
      </c>
    </row>
    <row r="82" spans="1:12" ht="11.45" customHeight="1" x14ac:dyDescent="0.2">
      <c r="A82" s="173">
        <f>IF(D82&lt;&gt;"",COUNTA($D$14:D82),"")</f>
        <v>64</v>
      </c>
      <c r="B82" s="174" t="s">
        <v>267</v>
      </c>
      <c r="C82" s="134">
        <v>4113</v>
      </c>
      <c r="D82" s="127">
        <v>6.1</v>
      </c>
      <c r="E82" s="134">
        <v>12157</v>
      </c>
      <c r="F82" s="127">
        <v>9.6</v>
      </c>
      <c r="G82" s="127">
        <v>3</v>
      </c>
      <c r="H82" s="134">
        <v>8678</v>
      </c>
      <c r="I82" s="127">
        <v>4.0999999999999996</v>
      </c>
      <c r="J82" s="134">
        <v>24309</v>
      </c>
      <c r="K82" s="127">
        <v>4.2</v>
      </c>
      <c r="L82" s="127">
        <v>2.8</v>
      </c>
    </row>
    <row r="83" spans="1:12" ht="11.45" customHeight="1" x14ac:dyDescent="0.2">
      <c r="A83" s="173">
        <f>IF(D83&lt;&gt;"",COUNTA($D$14:D83),"")</f>
        <v>65</v>
      </c>
      <c r="B83" s="174" t="s">
        <v>268</v>
      </c>
      <c r="C83" s="134">
        <v>182</v>
      </c>
      <c r="D83" s="127">
        <v>16.7</v>
      </c>
      <c r="E83" s="134">
        <v>398</v>
      </c>
      <c r="F83" s="127">
        <v>-5</v>
      </c>
      <c r="G83" s="127">
        <v>2.2000000000000002</v>
      </c>
      <c r="H83" s="134">
        <v>400</v>
      </c>
      <c r="I83" s="127">
        <v>13.6</v>
      </c>
      <c r="J83" s="134">
        <v>880</v>
      </c>
      <c r="K83" s="127">
        <v>-7.4</v>
      </c>
      <c r="L83" s="127">
        <v>2.2000000000000002</v>
      </c>
    </row>
    <row r="84" spans="1:12" ht="11.45" customHeight="1" x14ac:dyDescent="0.2">
      <c r="A84" s="173">
        <f>IF(D84&lt;&gt;"",COUNTA($D$14:D84),"")</f>
        <v>66</v>
      </c>
      <c r="B84" s="174" t="s">
        <v>269</v>
      </c>
      <c r="C84" s="134">
        <v>13640</v>
      </c>
      <c r="D84" s="127">
        <v>18.600000000000001</v>
      </c>
      <c r="E84" s="134">
        <v>30693</v>
      </c>
      <c r="F84" s="127">
        <v>24.6</v>
      </c>
      <c r="G84" s="127">
        <v>2.2999999999999998</v>
      </c>
      <c r="H84" s="134">
        <v>29376</v>
      </c>
      <c r="I84" s="127">
        <v>9.1999999999999993</v>
      </c>
      <c r="J84" s="134">
        <v>65474</v>
      </c>
      <c r="K84" s="127">
        <v>18.2</v>
      </c>
      <c r="L84" s="127">
        <v>2.2000000000000002</v>
      </c>
    </row>
    <row r="85" spans="1:12" ht="11.45" customHeight="1" x14ac:dyDescent="0.2">
      <c r="A85" s="173">
        <f>IF(D85&lt;&gt;"",COUNTA($D$14:D85),"")</f>
        <v>67</v>
      </c>
      <c r="B85" s="174" t="s">
        <v>413</v>
      </c>
      <c r="C85" s="134">
        <v>198</v>
      </c>
      <c r="D85" s="127">
        <v>14.5</v>
      </c>
      <c r="E85" s="134">
        <v>480</v>
      </c>
      <c r="F85" s="127">
        <v>49.5</v>
      </c>
      <c r="G85" s="127">
        <v>2.4</v>
      </c>
      <c r="H85" s="134">
        <v>418</v>
      </c>
      <c r="I85" s="127">
        <v>-14.5</v>
      </c>
      <c r="J85" s="134">
        <v>827</v>
      </c>
      <c r="K85" s="127">
        <v>-10.5</v>
      </c>
      <c r="L85" s="127">
        <v>2</v>
      </c>
    </row>
    <row r="86" spans="1:12" ht="11.45" customHeight="1" x14ac:dyDescent="0.2">
      <c r="A86" s="173">
        <f>IF(D86&lt;&gt;"",COUNTA($D$14:D86),"")</f>
        <v>68</v>
      </c>
      <c r="B86" s="174" t="s">
        <v>270</v>
      </c>
      <c r="C86" s="134">
        <v>933</v>
      </c>
      <c r="D86" s="127">
        <v>15.3</v>
      </c>
      <c r="E86" s="134">
        <v>3219</v>
      </c>
      <c r="F86" s="127">
        <v>-2.2000000000000002</v>
      </c>
      <c r="G86" s="127">
        <v>3.5</v>
      </c>
      <c r="H86" s="134">
        <v>1675</v>
      </c>
      <c r="I86" s="127">
        <v>-4.9000000000000004</v>
      </c>
      <c r="J86" s="134">
        <v>6016</v>
      </c>
      <c r="K86" s="127">
        <v>-11.7</v>
      </c>
      <c r="L86" s="127">
        <v>3.6</v>
      </c>
    </row>
    <row r="87" spans="1:12" ht="11.45" customHeight="1" x14ac:dyDescent="0.2">
      <c r="A87" s="173">
        <f>IF(D87&lt;&gt;"",COUNTA($D$14:D87),"")</f>
        <v>69</v>
      </c>
      <c r="B87" s="174" t="s">
        <v>271</v>
      </c>
      <c r="C87" s="134">
        <v>698</v>
      </c>
      <c r="D87" s="127">
        <v>88.1</v>
      </c>
      <c r="E87" s="134">
        <v>2499</v>
      </c>
      <c r="F87" s="127">
        <v>70.5</v>
      </c>
      <c r="G87" s="127">
        <v>3.6</v>
      </c>
      <c r="H87" s="134">
        <v>1502</v>
      </c>
      <c r="I87" s="127">
        <v>57.6</v>
      </c>
      <c r="J87" s="134">
        <v>5449</v>
      </c>
      <c r="K87" s="127">
        <v>41.2</v>
      </c>
      <c r="L87" s="127">
        <v>3.6</v>
      </c>
    </row>
    <row r="88" spans="1:12" ht="11.45" customHeight="1" x14ac:dyDescent="0.2">
      <c r="A88" s="173">
        <f>IF(D88&lt;&gt;"",COUNTA($D$14:D88),"")</f>
        <v>70</v>
      </c>
      <c r="B88" s="174" t="s">
        <v>414</v>
      </c>
      <c r="C88" s="134">
        <v>1418</v>
      </c>
      <c r="D88" s="127">
        <v>-9.6999999999999993</v>
      </c>
      <c r="E88" s="134">
        <v>11190</v>
      </c>
      <c r="F88" s="127">
        <v>-0.7</v>
      </c>
      <c r="G88" s="127">
        <v>7.9</v>
      </c>
      <c r="H88" s="134">
        <v>2864</v>
      </c>
      <c r="I88" s="127">
        <v>0.6</v>
      </c>
      <c r="J88" s="134">
        <v>29901</v>
      </c>
      <c r="K88" s="127">
        <v>8.6</v>
      </c>
      <c r="L88" s="127">
        <v>10.4</v>
      </c>
    </row>
    <row r="89" spans="1:12" ht="11.45" customHeight="1" x14ac:dyDescent="0.2">
      <c r="A89" s="173">
        <f>IF(D89&lt;&gt;"",COUNTA($D$14:D89),"")</f>
        <v>71</v>
      </c>
      <c r="B89" s="174" t="s">
        <v>242</v>
      </c>
      <c r="C89" s="134">
        <v>93</v>
      </c>
      <c r="D89" s="127">
        <v>-32.1</v>
      </c>
      <c r="E89" s="134">
        <v>293</v>
      </c>
      <c r="F89" s="127">
        <v>-7</v>
      </c>
      <c r="G89" s="127">
        <v>3.2</v>
      </c>
      <c r="H89" s="134">
        <v>271</v>
      </c>
      <c r="I89" s="127">
        <v>49.7</v>
      </c>
      <c r="J89" s="134">
        <v>658</v>
      </c>
      <c r="K89" s="127">
        <v>36</v>
      </c>
      <c r="L89" s="127">
        <v>2.4</v>
      </c>
    </row>
    <row r="90" spans="1:12" ht="11.45" customHeight="1" x14ac:dyDescent="0.2">
      <c r="A90" s="173">
        <f>IF(D90&lt;&gt;"",COUNTA($D$14:D90),"")</f>
        <v>72</v>
      </c>
      <c r="B90" s="174" t="s">
        <v>430</v>
      </c>
      <c r="C90" s="134">
        <v>2662</v>
      </c>
      <c r="D90" s="127">
        <v>216.2</v>
      </c>
      <c r="E90" s="134">
        <v>8078</v>
      </c>
      <c r="F90" s="127">
        <v>268.7</v>
      </c>
      <c r="G90" s="127">
        <v>3</v>
      </c>
      <c r="H90" s="134">
        <v>3639</v>
      </c>
      <c r="I90" s="127">
        <v>156.80000000000001</v>
      </c>
      <c r="J90" s="134">
        <v>11060</v>
      </c>
      <c r="K90" s="127">
        <v>179.6</v>
      </c>
      <c r="L90" s="127">
        <v>3</v>
      </c>
    </row>
    <row r="91" spans="1:12" ht="11.45" customHeight="1" x14ac:dyDescent="0.2">
      <c r="A91" s="173">
        <f>IF(D91&lt;&gt;"",COUNTA($D$14:D91),"")</f>
        <v>73</v>
      </c>
      <c r="B91" s="176" t="s">
        <v>272</v>
      </c>
      <c r="C91" s="134">
        <v>299</v>
      </c>
      <c r="D91" s="127">
        <v>76.900000000000006</v>
      </c>
      <c r="E91" s="134">
        <v>2084</v>
      </c>
      <c r="F91" s="127">
        <v>97.3</v>
      </c>
      <c r="G91" s="127">
        <v>7</v>
      </c>
      <c r="H91" s="134">
        <v>350</v>
      </c>
      <c r="I91" s="127">
        <v>34.1</v>
      </c>
      <c r="J91" s="134">
        <v>2556</v>
      </c>
      <c r="K91" s="127">
        <v>55.6</v>
      </c>
      <c r="L91" s="127">
        <v>7.3</v>
      </c>
    </row>
    <row r="92" spans="1:12" ht="20.100000000000001" customHeight="1" x14ac:dyDescent="0.2">
      <c r="A92" s="173" t="str">
        <f>IF(D92&lt;&gt;"",COUNTA($D$14:D92),"")</f>
        <v/>
      </c>
      <c r="B92" s="177" t="s">
        <v>273</v>
      </c>
      <c r="C92" s="134"/>
      <c r="D92" s="127"/>
      <c r="E92" s="134"/>
      <c r="F92" s="127"/>
      <c r="G92" s="127"/>
      <c r="H92" s="134"/>
      <c r="I92" s="127"/>
      <c r="J92" s="134"/>
      <c r="K92" s="127"/>
      <c r="L92" s="127"/>
    </row>
    <row r="93" spans="1:12" ht="11.45" customHeight="1" x14ac:dyDescent="0.2">
      <c r="A93" s="173">
        <f>IF(D93&lt;&gt;"",COUNTA($D$14:D93),"")</f>
        <v>74</v>
      </c>
      <c r="B93" s="174" t="s">
        <v>346</v>
      </c>
      <c r="C93" s="134">
        <v>383</v>
      </c>
      <c r="D93" s="127">
        <v>5.5</v>
      </c>
      <c r="E93" s="134">
        <v>1021</v>
      </c>
      <c r="F93" s="127">
        <v>-19.2</v>
      </c>
      <c r="G93" s="127">
        <v>2.7</v>
      </c>
      <c r="H93" s="134">
        <v>615</v>
      </c>
      <c r="I93" s="127">
        <v>-23.3</v>
      </c>
      <c r="J93" s="134">
        <v>2016</v>
      </c>
      <c r="K93" s="127">
        <v>-18.8</v>
      </c>
      <c r="L93" s="127">
        <v>3.3</v>
      </c>
    </row>
    <row r="94" spans="1:12" ht="11.45" customHeight="1" x14ac:dyDescent="0.2">
      <c r="A94" s="173">
        <f>IF(D94&lt;&gt;"",COUNTA($D$14:D94),"")</f>
        <v>75</v>
      </c>
      <c r="B94" s="174" t="s">
        <v>347</v>
      </c>
      <c r="C94" s="134" t="s">
        <v>15</v>
      </c>
      <c r="D94" s="127" t="s">
        <v>15</v>
      </c>
      <c r="E94" s="134" t="s">
        <v>15</v>
      </c>
      <c r="F94" s="127" t="s">
        <v>15</v>
      </c>
      <c r="G94" s="127" t="s">
        <v>15</v>
      </c>
      <c r="H94" s="134" t="s">
        <v>15</v>
      </c>
      <c r="I94" s="127" t="s">
        <v>15</v>
      </c>
      <c r="J94" s="134" t="s">
        <v>15</v>
      </c>
      <c r="K94" s="127" t="s">
        <v>15</v>
      </c>
      <c r="L94" s="127" t="s">
        <v>15</v>
      </c>
    </row>
    <row r="95" spans="1:12" ht="11.45" customHeight="1" x14ac:dyDescent="0.2">
      <c r="A95" s="173">
        <f>IF(D95&lt;&gt;"",COUNTA($D$14:D95),"")</f>
        <v>76</v>
      </c>
      <c r="B95" s="174" t="s">
        <v>348</v>
      </c>
      <c r="C95" s="134">
        <v>1453</v>
      </c>
      <c r="D95" s="127">
        <v>158.5</v>
      </c>
      <c r="E95" s="134">
        <v>2909</v>
      </c>
      <c r="F95" s="127">
        <v>187.2</v>
      </c>
      <c r="G95" s="127">
        <v>2</v>
      </c>
      <c r="H95" s="134">
        <v>3359</v>
      </c>
      <c r="I95" s="127">
        <v>107.2</v>
      </c>
      <c r="J95" s="134">
        <v>6236</v>
      </c>
      <c r="K95" s="127">
        <v>113.9</v>
      </c>
      <c r="L95" s="127">
        <v>1.9</v>
      </c>
    </row>
    <row r="96" spans="1:12" ht="11.45" customHeight="1" x14ac:dyDescent="0.2">
      <c r="A96" s="173">
        <f>IF(D96&lt;&gt;"",COUNTA($D$14:D96),"")</f>
        <v>77</v>
      </c>
      <c r="B96" s="174" t="s">
        <v>349</v>
      </c>
      <c r="C96" s="134" t="s">
        <v>15</v>
      </c>
      <c r="D96" s="127" t="s">
        <v>15</v>
      </c>
      <c r="E96" s="134" t="s">
        <v>15</v>
      </c>
      <c r="F96" s="127" t="s">
        <v>15</v>
      </c>
      <c r="G96" s="127" t="s">
        <v>15</v>
      </c>
      <c r="H96" s="134" t="s">
        <v>15</v>
      </c>
      <c r="I96" s="127" t="s">
        <v>15</v>
      </c>
      <c r="J96" s="134" t="s">
        <v>15</v>
      </c>
      <c r="K96" s="127" t="s">
        <v>15</v>
      </c>
      <c r="L96" s="127" t="s">
        <v>15</v>
      </c>
    </row>
    <row r="97" spans="1:12" ht="11.45" customHeight="1" x14ac:dyDescent="0.2">
      <c r="A97" s="173">
        <f>IF(D97&lt;&gt;"",COUNTA($D$14:D97),"")</f>
        <v>78</v>
      </c>
      <c r="B97" s="174" t="s">
        <v>350</v>
      </c>
      <c r="C97" s="134">
        <v>613</v>
      </c>
      <c r="D97" s="127">
        <v>91</v>
      </c>
      <c r="E97" s="134">
        <v>1891</v>
      </c>
      <c r="F97" s="127">
        <v>81.5</v>
      </c>
      <c r="G97" s="127">
        <v>3.1</v>
      </c>
      <c r="H97" s="134">
        <v>926</v>
      </c>
      <c r="I97" s="127">
        <v>72.400000000000006</v>
      </c>
      <c r="J97" s="134">
        <v>2851</v>
      </c>
      <c r="K97" s="127">
        <v>53</v>
      </c>
      <c r="L97" s="127">
        <v>3.1</v>
      </c>
    </row>
    <row r="98" spans="1:12" ht="11.45" customHeight="1" x14ac:dyDescent="0.2">
      <c r="A98" s="173">
        <f>IF(D98&lt;&gt;"",COUNTA($D$14:D98),"")</f>
        <v>79</v>
      </c>
      <c r="B98" s="174" t="s">
        <v>351</v>
      </c>
      <c r="C98" s="134" t="s">
        <v>12</v>
      </c>
      <c r="D98" s="127" t="s">
        <v>12</v>
      </c>
      <c r="E98" s="134" t="s">
        <v>12</v>
      </c>
      <c r="F98" s="127" t="s">
        <v>12</v>
      </c>
      <c r="G98" s="127" t="s">
        <v>12</v>
      </c>
      <c r="H98" s="134" t="s">
        <v>12</v>
      </c>
      <c r="I98" s="127" t="s">
        <v>12</v>
      </c>
      <c r="J98" s="134" t="s">
        <v>12</v>
      </c>
      <c r="K98" s="127" t="s">
        <v>12</v>
      </c>
      <c r="L98" s="127" t="s">
        <v>12</v>
      </c>
    </row>
    <row r="99" spans="1:12" ht="11.45" customHeight="1" x14ac:dyDescent="0.2">
      <c r="A99" s="173">
        <f>IF(D99&lt;&gt;"",COUNTA($D$14:D99),"")</f>
        <v>80</v>
      </c>
      <c r="B99" s="174" t="s">
        <v>418</v>
      </c>
      <c r="C99" s="134">
        <v>822</v>
      </c>
      <c r="D99" s="127">
        <v>-11.8</v>
      </c>
      <c r="E99" s="134">
        <v>1812</v>
      </c>
      <c r="F99" s="127">
        <v>-17</v>
      </c>
      <c r="G99" s="127">
        <v>2.2000000000000002</v>
      </c>
      <c r="H99" s="134">
        <v>1650</v>
      </c>
      <c r="I99" s="127">
        <v>-12.2</v>
      </c>
      <c r="J99" s="134">
        <v>3391</v>
      </c>
      <c r="K99" s="127">
        <v>-18.8</v>
      </c>
      <c r="L99" s="127">
        <v>2.1</v>
      </c>
    </row>
    <row r="100" spans="1:12" ht="11.45" customHeight="1" x14ac:dyDescent="0.2">
      <c r="A100" s="173">
        <f>IF(D100&lt;&gt;"",COUNTA($D$14:D100),"")</f>
        <v>81</v>
      </c>
      <c r="B100" s="174" t="s">
        <v>419</v>
      </c>
      <c r="C100" s="134">
        <v>2047</v>
      </c>
      <c r="D100" s="127">
        <v>9.9</v>
      </c>
      <c r="E100" s="134">
        <v>3574</v>
      </c>
      <c r="F100" s="127">
        <v>15.8</v>
      </c>
      <c r="G100" s="127">
        <v>1.7</v>
      </c>
      <c r="H100" s="134">
        <v>5368</v>
      </c>
      <c r="I100" s="127">
        <v>12.4</v>
      </c>
      <c r="J100" s="134">
        <v>9290</v>
      </c>
      <c r="K100" s="127">
        <v>11.2</v>
      </c>
      <c r="L100" s="127">
        <v>1.7</v>
      </c>
    </row>
    <row r="101" spans="1:12" ht="11.45" customHeight="1" x14ac:dyDescent="0.2">
      <c r="A101" s="173">
        <f>IF(D101&lt;&gt;"",COUNTA($D$14:D101),"")</f>
        <v>82</v>
      </c>
      <c r="B101" s="174" t="s">
        <v>352</v>
      </c>
      <c r="C101" s="134" t="s">
        <v>15</v>
      </c>
      <c r="D101" s="127" t="s">
        <v>15</v>
      </c>
      <c r="E101" s="134" t="s">
        <v>15</v>
      </c>
      <c r="F101" s="127" t="s">
        <v>15</v>
      </c>
      <c r="G101" s="127" t="s">
        <v>15</v>
      </c>
      <c r="H101" s="134" t="s">
        <v>15</v>
      </c>
      <c r="I101" s="127" t="s">
        <v>15</v>
      </c>
      <c r="J101" s="134" t="s">
        <v>15</v>
      </c>
      <c r="K101" s="127" t="s">
        <v>15</v>
      </c>
      <c r="L101" s="127" t="s">
        <v>15</v>
      </c>
    </row>
    <row r="102" spans="1:12" ht="11.45" customHeight="1" x14ac:dyDescent="0.2">
      <c r="A102" s="173">
        <f>IF(D102&lt;&gt;"",COUNTA($D$14:D102),"")</f>
        <v>83</v>
      </c>
      <c r="B102" s="174" t="s">
        <v>420</v>
      </c>
      <c r="C102" s="134">
        <v>82</v>
      </c>
      <c r="D102" s="127">
        <v>6.5</v>
      </c>
      <c r="E102" s="134">
        <v>182</v>
      </c>
      <c r="F102" s="127">
        <v>28.2</v>
      </c>
      <c r="G102" s="127">
        <v>2.2000000000000002</v>
      </c>
      <c r="H102" s="134">
        <v>200</v>
      </c>
      <c r="I102" s="127">
        <v>-20</v>
      </c>
      <c r="J102" s="134">
        <v>454</v>
      </c>
      <c r="K102" s="127">
        <v>-13.2</v>
      </c>
      <c r="L102" s="127">
        <v>2.2999999999999998</v>
      </c>
    </row>
    <row r="103" spans="1:12" ht="11.45" customHeight="1" x14ac:dyDescent="0.2">
      <c r="A103" s="173">
        <f>IF(D103&lt;&gt;"",COUNTA($D$14:D103),"")</f>
        <v>84</v>
      </c>
      <c r="B103" s="174" t="s">
        <v>353</v>
      </c>
      <c r="C103" s="134" t="s">
        <v>15</v>
      </c>
      <c r="D103" s="127" t="s">
        <v>15</v>
      </c>
      <c r="E103" s="134" t="s">
        <v>15</v>
      </c>
      <c r="F103" s="127" t="s">
        <v>15</v>
      </c>
      <c r="G103" s="127" t="s">
        <v>15</v>
      </c>
      <c r="H103" s="134" t="s">
        <v>15</v>
      </c>
      <c r="I103" s="127" t="s">
        <v>15</v>
      </c>
      <c r="J103" s="134" t="s">
        <v>15</v>
      </c>
      <c r="K103" s="127" t="s">
        <v>15</v>
      </c>
      <c r="L103" s="127" t="s">
        <v>15</v>
      </c>
    </row>
    <row r="104" spans="1:12" ht="11.45" customHeight="1" x14ac:dyDescent="0.2">
      <c r="A104" s="173">
        <f>IF(D104&lt;&gt;"",COUNTA($D$14:D104),"")</f>
        <v>85</v>
      </c>
      <c r="B104" s="174" t="s">
        <v>354</v>
      </c>
      <c r="C104" s="134" t="s">
        <v>15</v>
      </c>
      <c r="D104" s="127" t="s">
        <v>15</v>
      </c>
      <c r="E104" s="134" t="s">
        <v>15</v>
      </c>
      <c r="F104" s="127" t="s">
        <v>15</v>
      </c>
      <c r="G104" s="127" t="s">
        <v>15</v>
      </c>
      <c r="H104" s="134" t="s">
        <v>15</v>
      </c>
      <c r="I104" s="127" t="s">
        <v>15</v>
      </c>
      <c r="J104" s="134" t="s">
        <v>15</v>
      </c>
      <c r="K104" s="127" t="s">
        <v>15</v>
      </c>
      <c r="L104" s="127" t="s">
        <v>15</v>
      </c>
    </row>
    <row r="105" spans="1:12" ht="11.45" customHeight="1" x14ac:dyDescent="0.2">
      <c r="A105" s="173">
        <f>IF(D105&lt;&gt;"",COUNTA($D$14:D105),"")</f>
        <v>86</v>
      </c>
      <c r="B105" s="174" t="s">
        <v>421</v>
      </c>
      <c r="C105" s="134" t="s">
        <v>15</v>
      </c>
      <c r="D105" s="127" t="s">
        <v>15</v>
      </c>
      <c r="E105" s="134" t="s">
        <v>15</v>
      </c>
      <c r="F105" s="127" t="s">
        <v>15</v>
      </c>
      <c r="G105" s="127" t="s">
        <v>15</v>
      </c>
      <c r="H105" s="134" t="s">
        <v>15</v>
      </c>
      <c r="I105" s="127" t="s">
        <v>15</v>
      </c>
      <c r="J105" s="134" t="s">
        <v>15</v>
      </c>
      <c r="K105" s="127" t="s">
        <v>15</v>
      </c>
      <c r="L105" s="127" t="s">
        <v>15</v>
      </c>
    </row>
    <row r="106" spans="1:12" ht="11.45" customHeight="1" x14ac:dyDescent="0.2">
      <c r="A106" s="173">
        <f>IF(D106&lt;&gt;"",COUNTA($D$14:D106),"")</f>
        <v>87</v>
      </c>
      <c r="B106" s="174" t="s">
        <v>422</v>
      </c>
      <c r="C106" s="134" t="s">
        <v>12</v>
      </c>
      <c r="D106" s="127" t="s">
        <v>12</v>
      </c>
      <c r="E106" s="134" t="s">
        <v>12</v>
      </c>
      <c r="F106" s="127" t="s">
        <v>12</v>
      </c>
      <c r="G106" s="127" t="s">
        <v>12</v>
      </c>
      <c r="H106" s="134" t="s">
        <v>12</v>
      </c>
      <c r="I106" s="127" t="s">
        <v>12</v>
      </c>
      <c r="J106" s="134" t="s">
        <v>12</v>
      </c>
      <c r="K106" s="127" t="s">
        <v>12</v>
      </c>
      <c r="L106" s="127" t="s">
        <v>12</v>
      </c>
    </row>
    <row r="107" spans="1:12" ht="11.45" customHeight="1" x14ac:dyDescent="0.2">
      <c r="A107" s="173">
        <f>IF(D107&lt;&gt;"",COUNTA($D$14:D107),"")</f>
        <v>88</v>
      </c>
      <c r="B107" s="174" t="s">
        <v>355</v>
      </c>
      <c r="C107" s="134">
        <v>3668</v>
      </c>
      <c r="D107" s="127">
        <v>-1.4</v>
      </c>
      <c r="E107" s="134">
        <v>7865</v>
      </c>
      <c r="F107" s="127">
        <v>15</v>
      </c>
      <c r="G107" s="127">
        <v>2.1</v>
      </c>
      <c r="H107" s="134">
        <v>8755</v>
      </c>
      <c r="I107" s="127">
        <v>-3.3</v>
      </c>
      <c r="J107" s="134">
        <v>18616</v>
      </c>
      <c r="K107" s="127">
        <v>4.7</v>
      </c>
      <c r="L107" s="127">
        <v>2.1</v>
      </c>
    </row>
    <row r="108" spans="1:12" ht="11.45" customHeight="1" x14ac:dyDescent="0.2">
      <c r="A108" s="173">
        <f>IF(D108&lt;&gt;"",COUNTA($D$14:D108),"")</f>
        <v>89</v>
      </c>
      <c r="B108" s="174" t="s">
        <v>356</v>
      </c>
      <c r="C108" s="134">
        <v>1839</v>
      </c>
      <c r="D108" s="127">
        <v>119.5</v>
      </c>
      <c r="E108" s="134">
        <v>6701</v>
      </c>
      <c r="F108" s="127">
        <v>144</v>
      </c>
      <c r="G108" s="127">
        <v>3.6</v>
      </c>
      <c r="H108" s="134">
        <v>2564</v>
      </c>
      <c r="I108" s="127">
        <v>67.3</v>
      </c>
      <c r="J108" s="134">
        <v>9581</v>
      </c>
      <c r="K108" s="127">
        <v>78.7</v>
      </c>
      <c r="L108" s="127">
        <v>3.7</v>
      </c>
    </row>
    <row r="109" spans="1:12" ht="11.45" customHeight="1" x14ac:dyDescent="0.2">
      <c r="A109" s="173">
        <f>IF(D109&lt;&gt;"",COUNTA($D$14:D109),"")</f>
        <v>90</v>
      </c>
      <c r="B109" s="174" t="s">
        <v>357</v>
      </c>
      <c r="C109" s="134" t="s">
        <v>12</v>
      </c>
      <c r="D109" s="127" t="s">
        <v>12</v>
      </c>
      <c r="E109" s="134" t="s">
        <v>12</v>
      </c>
      <c r="F109" s="127" t="s">
        <v>12</v>
      </c>
      <c r="G109" s="127" t="s">
        <v>12</v>
      </c>
      <c r="H109" s="134" t="s">
        <v>12</v>
      </c>
      <c r="I109" s="127" t="s">
        <v>12</v>
      </c>
      <c r="J109" s="134" t="s">
        <v>12</v>
      </c>
      <c r="K109" s="127" t="s">
        <v>12</v>
      </c>
      <c r="L109" s="127" t="s">
        <v>12</v>
      </c>
    </row>
    <row r="110" spans="1:12" ht="11.45" customHeight="1" x14ac:dyDescent="0.2">
      <c r="A110" s="173">
        <f>IF(D110&lt;&gt;"",COUNTA($D$14:D110),"")</f>
        <v>91</v>
      </c>
      <c r="B110" s="174" t="s">
        <v>358</v>
      </c>
      <c r="C110" s="134">
        <v>1267</v>
      </c>
      <c r="D110" s="127">
        <v>-1.2</v>
      </c>
      <c r="E110" s="134">
        <v>3620</v>
      </c>
      <c r="F110" s="127">
        <v>24.8</v>
      </c>
      <c r="G110" s="127">
        <v>2.9</v>
      </c>
      <c r="H110" s="134">
        <v>2297</v>
      </c>
      <c r="I110" s="127">
        <v>-19.899999999999999</v>
      </c>
      <c r="J110" s="134">
        <v>6062</v>
      </c>
      <c r="K110" s="127">
        <v>-9.6999999999999993</v>
      </c>
      <c r="L110" s="127">
        <v>2.6</v>
      </c>
    </row>
    <row r="111" spans="1:12" ht="11.45" customHeight="1" x14ac:dyDescent="0.2">
      <c r="A111" s="173">
        <f>IF(D111&lt;&gt;"",COUNTA($D$14:D111),"")</f>
        <v>92</v>
      </c>
      <c r="B111" s="174" t="s">
        <v>359</v>
      </c>
      <c r="C111" s="134" t="s">
        <v>12</v>
      </c>
      <c r="D111" s="127" t="s">
        <v>12</v>
      </c>
      <c r="E111" s="134" t="s">
        <v>12</v>
      </c>
      <c r="F111" s="127" t="s">
        <v>12</v>
      </c>
      <c r="G111" s="127" t="s">
        <v>12</v>
      </c>
      <c r="H111" s="134" t="s">
        <v>12</v>
      </c>
      <c r="I111" s="127" t="s">
        <v>12</v>
      </c>
      <c r="J111" s="134" t="s">
        <v>12</v>
      </c>
      <c r="K111" s="127" t="s">
        <v>12</v>
      </c>
      <c r="L111" s="127" t="s">
        <v>12</v>
      </c>
    </row>
    <row r="112" spans="1:12" ht="11.45" customHeight="1" x14ac:dyDescent="0.2">
      <c r="A112" s="173">
        <f>IF(D112&lt;&gt;"",COUNTA($D$14:D112),"")</f>
        <v>93</v>
      </c>
      <c r="B112" s="174" t="s">
        <v>360</v>
      </c>
      <c r="C112" s="134">
        <v>419</v>
      </c>
      <c r="D112" s="127">
        <v>20.399999999999999</v>
      </c>
      <c r="E112" s="134">
        <v>3549</v>
      </c>
      <c r="F112" s="127">
        <v>267.39999999999998</v>
      </c>
      <c r="G112" s="127">
        <v>8.5</v>
      </c>
      <c r="H112" s="134">
        <v>725</v>
      </c>
      <c r="I112" s="127">
        <v>1</v>
      </c>
      <c r="J112" s="134">
        <v>5569</v>
      </c>
      <c r="K112" s="127">
        <v>136.30000000000001</v>
      </c>
      <c r="L112" s="127">
        <v>7.7</v>
      </c>
    </row>
    <row r="113" spans="1:12" ht="11.45" customHeight="1" x14ac:dyDescent="0.2">
      <c r="A113" s="173">
        <f>IF(D113&lt;&gt;"",COUNTA($D$14:D113),"")</f>
        <v>94</v>
      </c>
      <c r="B113" s="174" t="s">
        <v>361</v>
      </c>
      <c r="C113" s="134">
        <v>108</v>
      </c>
      <c r="D113" s="127">
        <v>140</v>
      </c>
      <c r="E113" s="134">
        <v>335</v>
      </c>
      <c r="F113" s="127">
        <v>37.9</v>
      </c>
      <c r="G113" s="127">
        <v>3.1</v>
      </c>
      <c r="H113" s="134">
        <v>183</v>
      </c>
      <c r="I113" s="127">
        <v>76</v>
      </c>
      <c r="J113" s="134">
        <v>624</v>
      </c>
      <c r="K113" s="127">
        <v>44.4</v>
      </c>
      <c r="L113" s="127">
        <v>3.4</v>
      </c>
    </row>
    <row r="114" spans="1:12" ht="11.45" customHeight="1" x14ac:dyDescent="0.2">
      <c r="A114" s="173">
        <f>IF(D114&lt;&gt;"",COUNTA($D$14:D114),"")</f>
        <v>95</v>
      </c>
      <c r="B114" s="174" t="s">
        <v>281</v>
      </c>
      <c r="C114" s="134">
        <v>578</v>
      </c>
      <c r="D114" s="127">
        <v>10.1</v>
      </c>
      <c r="E114" s="134">
        <v>1893</v>
      </c>
      <c r="F114" s="127">
        <v>45.5</v>
      </c>
      <c r="G114" s="127">
        <v>3.3</v>
      </c>
      <c r="H114" s="134">
        <v>1507</v>
      </c>
      <c r="I114" s="127">
        <v>6.1</v>
      </c>
      <c r="J114" s="134">
        <v>4969</v>
      </c>
      <c r="K114" s="127">
        <v>49.3</v>
      </c>
      <c r="L114" s="127">
        <v>3.3</v>
      </c>
    </row>
    <row r="115" spans="1:12" ht="11.45" customHeight="1" x14ac:dyDescent="0.2">
      <c r="A115" s="173">
        <f>IF(D115&lt;&gt;"",COUNTA($D$14:D115),"")</f>
        <v>96</v>
      </c>
      <c r="B115" s="174" t="s">
        <v>423</v>
      </c>
      <c r="C115" s="134" t="s">
        <v>15</v>
      </c>
      <c r="D115" s="127" t="s">
        <v>15</v>
      </c>
      <c r="E115" s="134" t="s">
        <v>15</v>
      </c>
      <c r="F115" s="127" t="s">
        <v>15</v>
      </c>
      <c r="G115" s="127" t="s">
        <v>15</v>
      </c>
      <c r="H115" s="134" t="s">
        <v>15</v>
      </c>
      <c r="I115" s="127" t="s">
        <v>15</v>
      </c>
      <c r="J115" s="134" t="s">
        <v>15</v>
      </c>
      <c r="K115" s="127" t="s">
        <v>15</v>
      </c>
      <c r="L115" s="127" t="s">
        <v>15</v>
      </c>
    </row>
    <row r="116" spans="1:12" ht="11.45" customHeight="1" x14ac:dyDescent="0.2">
      <c r="A116" s="173">
        <f>IF(D116&lt;&gt;"",COUNTA($D$14:D116),"")</f>
        <v>97</v>
      </c>
      <c r="B116" s="174" t="s">
        <v>363</v>
      </c>
      <c r="C116" s="134">
        <v>794</v>
      </c>
      <c r="D116" s="127">
        <v>30.6</v>
      </c>
      <c r="E116" s="134">
        <v>1656</v>
      </c>
      <c r="F116" s="127">
        <v>64.8</v>
      </c>
      <c r="G116" s="127">
        <v>2.1</v>
      </c>
      <c r="H116" s="134">
        <v>1693</v>
      </c>
      <c r="I116" s="127">
        <v>5</v>
      </c>
      <c r="J116" s="134">
        <v>3758</v>
      </c>
      <c r="K116" s="127">
        <v>18.600000000000001</v>
      </c>
      <c r="L116" s="127">
        <v>2.2000000000000002</v>
      </c>
    </row>
    <row r="117" spans="1:12" ht="11.45" customHeight="1" x14ac:dyDescent="0.2">
      <c r="A117" s="173">
        <f>IF(D117&lt;&gt;"",COUNTA($D$14:D117),"")</f>
        <v>98</v>
      </c>
      <c r="B117" s="174" t="s">
        <v>364</v>
      </c>
      <c r="C117" s="134" t="s">
        <v>15</v>
      </c>
      <c r="D117" s="127" t="s">
        <v>15</v>
      </c>
      <c r="E117" s="134" t="s">
        <v>15</v>
      </c>
      <c r="F117" s="127" t="s">
        <v>15</v>
      </c>
      <c r="G117" s="127" t="s">
        <v>15</v>
      </c>
      <c r="H117" s="134" t="s">
        <v>15</v>
      </c>
      <c r="I117" s="127" t="s">
        <v>15</v>
      </c>
      <c r="J117" s="134" t="s">
        <v>15</v>
      </c>
      <c r="K117" s="127" t="s">
        <v>15</v>
      </c>
      <c r="L117" s="127" t="s">
        <v>15</v>
      </c>
    </row>
    <row r="118" spans="1:12" ht="11.45" customHeight="1" x14ac:dyDescent="0.2">
      <c r="A118" s="173">
        <f>IF(D118&lt;&gt;"",COUNTA($D$14:D118),"")</f>
        <v>99</v>
      </c>
      <c r="B118" s="174" t="s">
        <v>365</v>
      </c>
      <c r="C118" s="134" t="s">
        <v>15</v>
      </c>
      <c r="D118" s="127" t="s">
        <v>15</v>
      </c>
      <c r="E118" s="134" t="s">
        <v>15</v>
      </c>
      <c r="F118" s="127" t="s">
        <v>15</v>
      </c>
      <c r="G118" s="127" t="s">
        <v>15</v>
      </c>
      <c r="H118" s="134" t="s">
        <v>15</v>
      </c>
      <c r="I118" s="127" t="s">
        <v>15</v>
      </c>
      <c r="J118" s="134" t="s">
        <v>15</v>
      </c>
      <c r="K118" s="127" t="s">
        <v>15</v>
      </c>
      <c r="L118" s="127" t="s">
        <v>15</v>
      </c>
    </row>
    <row r="119" spans="1:12" ht="11.45" customHeight="1" x14ac:dyDescent="0.2">
      <c r="A119" s="173">
        <f>IF(D119&lt;&gt;"",COUNTA($D$14:D119),"")</f>
        <v>100</v>
      </c>
      <c r="B119" s="174" t="s">
        <v>424</v>
      </c>
      <c r="C119" s="134">
        <v>427</v>
      </c>
      <c r="D119" s="127">
        <v>-14.4</v>
      </c>
      <c r="E119" s="134">
        <v>1145</v>
      </c>
      <c r="F119" s="127">
        <v>-0.7</v>
      </c>
      <c r="G119" s="127">
        <v>2.7</v>
      </c>
      <c r="H119" s="134">
        <v>986</v>
      </c>
      <c r="I119" s="127">
        <v>-16.399999999999999</v>
      </c>
      <c r="J119" s="134">
        <v>2719</v>
      </c>
      <c r="K119" s="127">
        <v>-9</v>
      </c>
      <c r="L119" s="127">
        <v>2.8</v>
      </c>
    </row>
    <row r="120" spans="1:12" ht="11.45" customHeight="1" x14ac:dyDescent="0.2">
      <c r="A120" s="173">
        <f>IF(D120&lt;&gt;"",COUNTA($D$14:D120),"")</f>
        <v>101</v>
      </c>
      <c r="B120" s="174" t="s">
        <v>425</v>
      </c>
      <c r="C120" s="134">
        <v>518</v>
      </c>
      <c r="D120" s="127">
        <v>20.7</v>
      </c>
      <c r="E120" s="134">
        <v>1212</v>
      </c>
      <c r="F120" s="127">
        <v>38.700000000000003</v>
      </c>
      <c r="G120" s="127">
        <v>2.2999999999999998</v>
      </c>
      <c r="H120" s="134">
        <v>1099</v>
      </c>
      <c r="I120" s="127">
        <v>8.5</v>
      </c>
      <c r="J120" s="134">
        <v>2083</v>
      </c>
      <c r="K120" s="127">
        <v>7.9</v>
      </c>
      <c r="L120" s="127">
        <v>1.9</v>
      </c>
    </row>
    <row r="121" spans="1:12" ht="11.45" customHeight="1" x14ac:dyDescent="0.2">
      <c r="A121" s="173">
        <f>IF(D121&lt;&gt;"",COUNTA($D$14:D121),"")</f>
        <v>102</v>
      </c>
      <c r="B121" s="174" t="s">
        <v>366</v>
      </c>
      <c r="C121" s="134">
        <v>514</v>
      </c>
      <c r="D121" s="127">
        <v>242.7</v>
      </c>
      <c r="E121" s="134">
        <v>1930</v>
      </c>
      <c r="F121" s="127">
        <v>219</v>
      </c>
      <c r="G121" s="127">
        <v>3.8</v>
      </c>
      <c r="H121" s="134">
        <v>554</v>
      </c>
      <c r="I121" s="127">
        <v>193.1</v>
      </c>
      <c r="J121" s="134">
        <v>2293</v>
      </c>
      <c r="K121" s="127">
        <v>128.19999999999999</v>
      </c>
      <c r="L121" s="127">
        <v>4.0999999999999996</v>
      </c>
    </row>
    <row r="122" spans="1:12" ht="11.45" customHeight="1" x14ac:dyDescent="0.2">
      <c r="A122" s="173">
        <f>IF(D122&lt;&gt;"",COUNTA($D$14:D122),"")</f>
        <v>103</v>
      </c>
      <c r="B122" s="174" t="s">
        <v>367</v>
      </c>
      <c r="C122" s="134">
        <v>812</v>
      </c>
      <c r="D122" s="127">
        <v>72.400000000000006</v>
      </c>
      <c r="E122" s="134">
        <v>1969</v>
      </c>
      <c r="F122" s="127">
        <v>34</v>
      </c>
      <c r="G122" s="127">
        <v>2.4</v>
      </c>
      <c r="H122" s="134">
        <v>1607</v>
      </c>
      <c r="I122" s="127">
        <v>29.7</v>
      </c>
      <c r="J122" s="134">
        <v>3895</v>
      </c>
      <c r="K122" s="127">
        <v>9.6999999999999993</v>
      </c>
      <c r="L122" s="127">
        <v>2.4</v>
      </c>
    </row>
    <row r="123" spans="1:12" x14ac:dyDescent="0.2">
      <c r="A123" s="173">
        <f>IF(D123&lt;&gt;"",COUNTA($D$14:D123),"")</f>
        <v>104</v>
      </c>
      <c r="B123" s="174" t="s">
        <v>368</v>
      </c>
      <c r="C123" s="134">
        <v>901</v>
      </c>
      <c r="D123" s="127">
        <v>102.9</v>
      </c>
      <c r="E123" s="134">
        <v>1243</v>
      </c>
      <c r="F123" s="127">
        <v>67.7</v>
      </c>
      <c r="G123" s="127">
        <v>1.4</v>
      </c>
      <c r="H123" s="134">
        <v>1885</v>
      </c>
      <c r="I123" s="127">
        <v>57.9</v>
      </c>
      <c r="J123" s="134">
        <v>2718</v>
      </c>
      <c r="K123" s="127">
        <v>32.200000000000003</v>
      </c>
      <c r="L123" s="127">
        <v>1.4</v>
      </c>
    </row>
    <row r="124" spans="1:12" ht="20.100000000000001" customHeight="1" x14ac:dyDescent="0.2">
      <c r="A124" s="173" t="str">
        <f>IF(D124&lt;&gt;"",COUNTA($D$14:D124),"")</f>
        <v/>
      </c>
      <c r="B124" s="177" t="s">
        <v>415</v>
      </c>
      <c r="C124" s="134"/>
      <c r="D124" s="127"/>
      <c r="E124" s="134"/>
      <c r="F124" s="127"/>
      <c r="G124" s="127"/>
      <c r="H124" s="134"/>
      <c r="I124" s="127"/>
      <c r="J124" s="134"/>
      <c r="K124" s="127"/>
      <c r="L124" s="127"/>
    </row>
    <row r="125" spans="1:12" ht="22.5" x14ac:dyDescent="0.2">
      <c r="A125" s="173">
        <f>IF(D125&lt;&gt;"",COUNTA($D$14:D125),"")</f>
        <v>105</v>
      </c>
      <c r="B125" s="174" t="s">
        <v>416</v>
      </c>
      <c r="C125" s="134">
        <v>89856</v>
      </c>
      <c r="D125" s="127">
        <v>34.1</v>
      </c>
      <c r="E125" s="134">
        <v>381521</v>
      </c>
      <c r="F125" s="127">
        <v>31.6</v>
      </c>
      <c r="G125" s="127">
        <v>4.2</v>
      </c>
      <c r="H125" s="134">
        <v>189619</v>
      </c>
      <c r="I125" s="127">
        <v>19.8</v>
      </c>
      <c r="J125" s="134">
        <v>837035</v>
      </c>
      <c r="K125" s="127">
        <v>16.600000000000001</v>
      </c>
      <c r="L125" s="127">
        <v>4.4000000000000004</v>
      </c>
    </row>
    <row r="126" spans="1:12" x14ac:dyDescent="0.2">
      <c r="A126" s="173">
        <f>IF(D126&lt;&gt;"",COUNTA($D$14:D126),"")</f>
        <v>106</v>
      </c>
      <c r="B126" s="174" t="s">
        <v>417</v>
      </c>
      <c r="C126" s="134">
        <v>24948</v>
      </c>
      <c r="D126" s="127">
        <v>48.3</v>
      </c>
      <c r="E126" s="134">
        <v>102964</v>
      </c>
      <c r="F126" s="127">
        <v>41.1</v>
      </c>
      <c r="G126" s="127">
        <v>4.0999999999999996</v>
      </c>
      <c r="H126" s="134">
        <v>48571</v>
      </c>
      <c r="I126" s="127">
        <v>20.2</v>
      </c>
      <c r="J126" s="134">
        <v>207698</v>
      </c>
      <c r="K126" s="127">
        <v>19.399999999999999</v>
      </c>
      <c r="L126" s="127">
        <v>4.3</v>
      </c>
    </row>
    <row r="127" spans="1:12" ht="30" customHeight="1" x14ac:dyDescent="0.2">
      <c r="A127" s="173" t="str">
        <f>IF(D127&lt;&gt;"",COUNTA($D$14:D127),"")</f>
        <v/>
      </c>
      <c r="B127" s="175" t="s">
        <v>274</v>
      </c>
      <c r="C127" s="134"/>
      <c r="D127" s="127"/>
      <c r="E127" s="134"/>
      <c r="F127" s="127"/>
      <c r="G127" s="127"/>
      <c r="H127" s="134"/>
      <c r="I127" s="127"/>
      <c r="J127" s="134"/>
      <c r="K127" s="127"/>
      <c r="L127" s="127"/>
    </row>
    <row r="128" spans="1:12" x14ac:dyDescent="0.2">
      <c r="A128" s="173">
        <f>IF(D128&lt;&gt;"",COUNTA($D$14:D128),"")</f>
        <v>107</v>
      </c>
      <c r="B128" s="176" t="s">
        <v>275</v>
      </c>
      <c r="C128" s="134">
        <v>1648</v>
      </c>
      <c r="D128" s="127">
        <v>7</v>
      </c>
      <c r="E128" s="134">
        <v>3948</v>
      </c>
      <c r="F128" s="127">
        <v>11.1</v>
      </c>
      <c r="G128" s="127">
        <v>2.4</v>
      </c>
      <c r="H128" s="134">
        <v>3246</v>
      </c>
      <c r="I128" s="127">
        <v>-10.7</v>
      </c>
      <c r="J128" s="134">
        <v>7636</v>
      </c>
      <c r="K128" s="127">
        <v>-6.1</v>
      </c>
      <c r="L128" s="127">
        <v>2.4</v>
      </c>
    </row>
    <row r="129" spans="1:12" x14ac:dyDescent="0.2">
      <c r="A129" s="173">
        <f>IF(D129&lt;&gt;"",COUNTA($D$14:D129),"")</f>
        <v>108</v>
      </c>
      <c r="B129" s="176" t="s">
        <v>276</v>
      </c>
      <c r="C129" s="134">
        <v>888</v>
      </c>
      <c r="D129" s="127">
        <v>11.7</v>
      </c>
      <c r="E129" s="134">
        <v>1672</v>
      </c>
      <c r="F129" s="127">
        <v>7.7</v>
      </c>
      <c r="G129" s="127">
        <v>1.9</v>
      </c>
      <c r="H129" s="134">
        <v>2022</v>
      </c>
      <c r="I129" s="127">
        <v>12.7</v>
      </c>
      <c r="J129" s="134">
        <v>4084</v>
      </c>
      <c r="K129" s="127">
        <v>14.5</v>
      </c>
      <c r="L129" s="127">
        <v>2</v>
      </c>
    </row>
    <row r="130" spans="1:12" x14ac:dyDescent="0.2">
      <c r="A130" s="173">
        <f>IF(D130&lt;&gt;"",COUNTA($D$14:D130),"")</f>
        <v>109</v>
      </c>
      <c r="B130" s="176" t="s">
        <v>277</v>
      </c>
      <c r="C130" s="134">
        <v>563</v>
      </c>
      <c r="D130" s="127">
        <v>-12.3</v>
      </c>
      <c r="E130" s="134">
        <v>1538</v>
      </c>
      <c r="F130" s="127">
        <v>14.3</v>
      </c>
      <c r="G130" s="127">
        <v>2.7</v>
      </c>
      <c r="H130" s="134">
        <v>1436</v>
      </c>
      <c r="I130" s="127">
        <v>-4.0999999999999996</v>
      </c>
      <c r="J130" s="134">
        <v>3458</v>
      </c>
      <c r="K130" s="127">
        <v>-2.2000000000000002</v>
      </c>
      <c r="L130" s="127">
        <v>2.4</v>
      </c>
    </row>
    <row r="131" spans="1:12" x14ac:dyDescent="0.2">
      <c r="A131" s="173">
        <f>IF(D131&lt;&gt;"",COUNTA($D$14:D131),"")</f>
        <v>110</v>
      </c>
      <c r="B131" s="176" t="s">
        <v>278</v>
      </c>
      <c r="C131" s="134">
        <v>1175</v>
      </c>
      <c r="D131" s="127">
        <v>-0.8</v>
      </c>
      <c r="E131" s="134">
        <v>2358</v>
      </c>
      <c r="F131" s="127">
        <v>14.6</v>
      </c>
      <c r="G131" s="127">
        <v>2</v>
      </c>
      <c r="H131" s="134">
        <v>2699</v>
      </c>
      <c r="I131" s="127">
        <v>-1</v>
      </c>
      <c r="J131" s="134">
        <v>5545</v>
      </c>
      <c r="K131" s="127">
        <v>14.4</v>
      </c>
      <c r="L131" s="127">
        <v>2.1</v>
      </c>
    </row>
    <row r="132" spans="1:12" x14ac:dyDescent="0.2">
      <c r="A132" s="173">
        <f>IF(D132&lt;&gt;"",COUNTA($D$14:D132),"")</f>
        <v>111</v>
      </c>
      <c r="B132" s="176" t="s">
        <v>279</v>
      </c>
      <c r="C132" s="134">
        <v>1051</v>
      </c>
      <c r="D132" s="127">
        <v>16.3</v>
      </c>
      <c r="E132" s="134">
        <v>2574</v>
      </c>
      <c r="F132" s="127">
        <v>73</v>
      </c>
      <c r="G132" s="127">
        <v>2.4</v>
      </c>
      <c r="H132" s="134">
        <v>2223</v>
      </c>
      <c r="I132" s="127">
        <v>3.3</v>
      </c>
      <c r="J132" s="134">
        <v>4355</v>
      </c>
      <c r="K132" s="127">
        <v>24.8</v>
      </c>
      <c r="L132" s="127">
        <v>2</v>
      </c>
    </row>
    <row r="133" spans="1:12" x14ac:dyDescent="0.2">
      <c r="A133" s="173">
        <f>IF(D133&lt;&gt;"",COUNTA($D$14:D133),"")</f>
        <v>112</v>
      </c>
      <c r="B133" s="176" t="s">
        <v>280</v>
      </c>
      <c r="C133" s="134">
        <v>638</v>
      </c>
      <c r="D133" s="127">
        <v>3.9</v>
      </c>
      <c r="E133" s="134">
        <v>1471</v>
      </c>
      <c r="F133" s="127">
        <v>5.6</v>
      </c>
      <c r="G133" s="127">
        <v>2.2999999999999998</v>
      </c>
      <c r="H133" s="134">
        <v>1442</v>
      </c>
      <c r="I133" s="127">
        <v>1.6</v>
      </c>
      <c r="J133" s="134">
        <v>3329</v>
      </c>
      <c r="K133" s="127">
        <v>7</v>
      </c>
      <c r="L133" s="127">
        <v>2.2999999999999998</v>
      </c>
    </row>
    <row r="134" spans="1:12" x14ac:dyDescent="0.2">
      <c r="A134" s="173">
        <f>IF(D134&lt;&gt;"",COUNTA($D$14:D134),"")</f>
        <v>113</v>
      </c>
      <c r="B134" s="176" t="s">
        <v>283</v>
      </c>
      <c r="C134" s="134" t="s">
        <v>15</v>
      </c>
      <c r="D134" s="127" t="s">
        <v>15</v>
      </c>
      <c r="E134" s="134" t="s">
        <v>15</v>
      </c>
      <c r="F134" s="127" t="s">
        <v>15</v>
      </c>
      <c r="G134" s="127" t="s">
        <v>15</v>
      </c>
      <c r="H134" s="134" t="s">
        <v>15</v>
      </c>
      <c r="I134" s="127" t="s">
        <v>15</v>
      </c>
      <c r="J134" s="134" t="s">
        <v>15</v>
      </c>
      <c r="K134" s="127" t="s">
        <v>15</v>
      </c>
      <c r="L134" s="127" t="s">
        <v>15</v>
      </c>
    </row>
    <row r="135" spans="1:12" x14ac:dyDescent="0.2">
      <c r="A135" s="173">
        <f>IF(D135&lt;&gt;"",COUNTA($D$14:D135),"")</f>
        <v>114</v>
      </c>
      <c r="B135" s="176" t="s">
        <v>284</v>
      </c>
      <c r="C135" s="134">
        <v>4405</v>
      </c>
      <c r="D135" s="127">
        <v>37.700000000000003</v>
      </c>
      <c r="E135" s="134">
        <v>14195</v>
      </c>
      <c r="F135" s="127">
        <v>39.6</v>
      </c>
      <c r="G135" s="127">
        <v>3.2</v>
      </c>
      <c r="H135" s="134">
        <v>10619</v>
      </c>
      <c r="I135" s="127">
        <v>22.4</v>
      </c>
      <c r="J135" s="134">
        <v>33578</v>
      </c>
      <c r="K135" s="127">
        <v>23.1</v>
      </c>
      <c r="L135" s="127">
        <v>3.2</v>
      </c>
    </row>
    <row r="136" spans="1:12" x14ac:dyDescent="0.2">
      <c r="A136" s="173">
        <f>IF(D136&lt;&gt;"",COUNTA($D$14:D136),"")</f>
        <v>115</v>
      </c>
      <c r="B136" s="176" t="s">
        <v>285</v>
      </c>
      <c r="C136" s="134">
        <v>236</v>
      </c>
      <c r="D136" s="127">
        <v>67.400000000000006</v>
      </c>
      <c r="E136" s="134">
        <v>940</v>
      </c>
      <c r="F136" s="127">
        <v>156.80000000000001</v>
      </c>
      <c r="G136" s="127">
        <v>4</v>
      </c>
      <c r="H136" s="134">
        <v>463</v>
      </c>
      <c r="I136" s="127">
        <v>31.2</v>
      </c>
      <c r="J136" s="134">
        <v>1699</v>
      </c>
      <c r="K136" s="127">
        <v>82.1</v>
      </c>
      <c r="L136" s="127">
        <v>3.7</v>
      </c>
    </row>
    <row r="137" spans="1:12" x14ac:dyDescent="0.2">
      <c r="A137" s="173">
        <f>IF(D137&lt;&gt;"",COUNTA($D$14:D137),"")</f>
        <v>116</v>
      </c>
      <c r="B137" s="176" t="s">
        <v>286</v>
      </c>
      <c r="C137" s="134">
        <v>605</v>
      </c>
      <c r="D137" s="127">
        <v>4.5</v>
      </c>
      <c r="E137" s="134">
        <v>1440</v>
      </c>
      <c r="F137" s="127">
        <v>12</v>
      </c>
      <c r="G137" s="127">
        <v>2.4</v>
      </c>
      <c r="H137" s="134">
        <v>1368</v>
      </c>
      <c r="I137" s="127">
        <v>15.9</v>
      </c>
      <c r="J137" s="134">
        <v>3485</v>
      </c>
      <c r="K137" s="127">
        <v>1.3</v>
      </c>
      <c r="L137" s="127">
        <v>2.5</v>
      </c>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2024 03&amp;R&amp;"-,Standard"&amp;7&amp;P</oddFooter>
    <evenFooter>&amp;L&amp;"-,Standard"&amp;7&amp;P&amp;R&amp;"-,Standard"&amp;7StatA MV, Statistischer Bericht G413 2024 03</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17</vt:i4>
      </vt:variant>
    </vt:vector>
  </HeadingPairs>
  <TitlesOfParts>
    <vt:vector size="33" baseType="lpstr">
      <vt:lpstr>Deckblatt</vt:lpstr>
      <vt:lpstr>Inhalt</vt:lpstr>
      <vt:lpstr>Vorbemerkungen</vt:lpstr>
      <vt:lpstr>1</vt:lpstr>
      <vt:lpstr>2.1</vt:lpstr>
      <vt:lpstr>2.2</vt:lpstr>
      <vt:lpstr>2.3</vt:lpstr>
      <vt:lpstr>2.4</vt:lpstr>
      <vt:lpstr>2.5</vt:lpstr>
      <vt:lpstr>3.1</vt:lpstr>
      <vt:lpstr>3.2</vt:lpstr>
      <vt:lpstr>4.1</vt:lpstr>
      <vt:lpstr>4.2</vt:lpstr>
      <vt:lpstr>4.3</vt:lpstr>
      <vt:lpstr>4.4</vt:lpstr>
      <vt:lpstr>Fußnotenerläut.</vt:lpstr>
      <vt:lpstr>'2.4'!Drucktitel</vt:lpstr>
      <vt:lpstr>'2.5'!Drucktitel</vt:lpstr>
      <vt:lpstr>'4.2'!Drucktitel</vt:lpstr>
      <vt:lpstr>'4.3'!Drucktitel</vt:lpstr>
      <vt:lpstr>'4.4'!Drucktitel</vt:lpstr>
      <vt:lpstr>'1'!Print_Titles</vt:lpstr>
      <vt:lpstr>'2.1'!Print_Titles</vt:lpstr>
      <vt:lpstr>'2.2'!Print_Titles</vt:lpstr>
      <vt:lpstr>'2.3'!Print_Titles</vt:lpstr>
      <vt:lpstr>'2.4'!Print_Titles</vt:lpstr>
      <vt:lpstr>'2.5'!Print_Titles</vt:lpstr>
      <vt:lpstr>'3.1'!Print_Titles</vt:lpstr>
      <vt:lpstr>'3.2'!Print_Titles</vt:lpstr>
      <vt:lpstr>'4.1'!Print_Titles</vt:lpstr>
      <vt:lpstr>'4.2'!Print_Titles</vt:lpstr>
      <vt:lpstr>'4.3'!Print_Titles</vt:lpstr>
      <vt:lpstr>'4.4'!Print_Titles</vt:lpstr>
    </vt:vector>
  </TitlesOfParts>
  <Company>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03/2024</dc:title>
  <dc:subject>Tourismus, Gastgewerbe</dc:subject>
  <dc:creator>FB 431</dc:creator>
  <cp:lastModifiedBy> </cp:lastModifiedBy>
  <cp:lastPrinted>2024-06-10T05:22:31Z</cp:lastPrinted>
  <dcterms:created xsi:type="dcterms:W3CDTF">2023-05-02T09:29:03Z</dcterms:created>
  <dcterms:modified xsi:type="dcterms:W3CDTF">2024-06-21T10:14:48Z</dcterms:modified>
</cp:coreProperties>
</file>