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3110"/>
  </bookViews>
  <sheets>
    <sheet name="Deckblatt" sheetId="1" r:id="rId1"/>
    <sheet name="Inhalt" sheetId="17" r:id="rId2"/>
    <sheet name="Vorbemerkungen" sheetId="18" r:id="rId3"/>
    <sheet name="1" sheetId="4" r:id="rId4"/>
    <sheet name="2.1" sheetId="5" r:id="rId5"/>
    <sheet name="2.2" sheetId="6" r:id="rId6"/>
    <sheet name="2.3" sheetId="7" r:id="rId7"/>
    <sheet name="2.4" sheetId="8" r:id="rId8"/>
    <sheet name="2.5" sheetId="9" r:id="rId9"/>
    <sheet name="3.1" sheetId="10" r:id="rId10"/>
    <sheet name="3.2" sheetId="11" r:id="rId11"/>
    <sheet name="4.1" sheetId="12" r:id="rId12"/>
    <sheet name="4.2" sheetId="13" r:id="rId13"/>
    <sheet name="4.3" sheetId="14" r:id="rId14"/>
    <sheet name="4.4" sheetId="15" r:id="rId15"/>
    <sheet name="Fußnotenerläut." sheetId="16" r:id="rId16"/>
  </sheets>
  <definedNames>
    <definedName name="_xlnm.Print_Titles" localSheetId="7">'2.4'!$1:$13</definedName>
    <definedName name="_xlnm.Print_Titles" localSheetId="8">'2.5'!$1:$13</definedName>
    <definedName name="_xlnm.Print_Titles" localSheetId="12">'4.2'!$1:$14</definedName>
    <definedName name="_xlnm.Print_Titles" localSheetId="13">'4.3'!$1:$13</definedName>
    <definedName name="_xlnm.Print_Titles" localSheetId="14">'4.4'!$1:$14</definedName>
    <definedName name="Print_Titles" localSheetId="3">'1'!$A:$B,'1'!$1:$7</definedName>
    <definedName name="Print_Titles" localSheetId="4">'2.1'!$A:$B,'2.1'!$1:$12</definedName>
    <definedName name="Print_Titles" localSheetId="5">'2.2'!$A:$B,'2.2'!$1:$12</definedName>
    <definedName name="Print_Titles" localSheetId="6">'2.3'!$1:$12</definedName>
    <definedName name="Print_Titles" localSheetId="7">'2.4'!$A:$B,'2.4'!$1:$12</definedName>
    <definedName name="Print_Titles" localSheetId="8">'2.5'!$1:$12</definedName>
    <definedName name="Print_Titles" localSheetId="9">'3.1'!$A:$B,'3.1'!$1:$12</definedName>
    <definedName name="Print_Titles" localSheetId="10">'3.2'!$A:$B,'3.2'!$1:$12</definedName>
    <definedName name="Print_Titles" localSheetId="11">'4.1'!$A:$B,'4.1'!$1:$13</definedName>
    <definedName name="Print_Titles" localSheetId="12">'4.2'!$A:$B,'4.2'!$1:$13</definedName>
    <definedName name="Print_Titles" localSheetId="13">'4.3'!$1:$13</definedName>
    <definedName name="Print_Titles" localSheetId="14">'4.4'!$A:$B,'4.4'!$1:$13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7" i="4" l="1"/>
  <c r="A38" i="4"/>
  <c r="A39" i="4"/>
  <c r="A40" i="4"/>
  <c r="A41" i="4"/>
  <c r="A42" i="4"/>
  <c r="A43" i="4"/>
  <c r="A44" i="4"/>
  <c r="A45" i="4"/>
  <c r="A46" i="4"/>
  <c r="A47" i="4"/>
  <c r="A48" i="4"/>
  <c r="A49" i="4"/>
  <c r="A50" i="4"/>
  <c r="A51" i="4"/>
  <c r="A52" i="4"/>
  <c r="A53" i="4"/>
  <c r="A54" i="4"/>
  <c r="A55" i="4"/>
  <c r="A56" i="4"/>
  <c r="A57" i="4"/>
  <c r="A58" i="4"/>
  <c r="A59" i="4"/>
  <c r="A60" i="4"/>
  <c r="A61" i="4"/>
  <c r="A62" i="4"/>
  <c r="A63" i="4"/>
  <c r="A16" i="15" l="1"/>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A105" i="15"/>
  <c r="A106" i="15"/>
  <c r="A107" i="15"/>
  <c r="A108" i="15"/>
  <c r="A109" i="15"/>
  <c r="A110" i="15"/>
  <c r="A111" i="15"/>
  <c r="A112" i="15"/>
  <c r="A113" i="15"/>
  <c r="A114" i="15"/>
  <c r="A115" i="15"/>
  <c r="A116" i="15"/>
  <c r="A117" i="15"/>
  <c r="A118" i="15"/>
  <c r="A119" i="15"/>
  <c r="A120" i="15"/>
  <c r="A121" i="15"/>
  <c r="A122" i="15"/>
  <c r="A123" i="15"/>
  <c r="A124" i="15"/>
  <c r="A125" i="15"/>
  <c r="A126" i="15"/>
  <c r="A127" i="15"/>
  <c r="A128" i="15"/>
  <c r="A129" i="15"/>
  <c r="A130" i="15"/>
  <c r="A131" i="15"/>
  <c r="A132" i="15"/>
  <c r="A133" i="15"/>
  <c r="A134" i="15"/>
  <c r="A135" i="15"/>
  <c r="A136" i="15"/>
  <c r="A137" i="15"/>
  <c r="A138" i="15"/>
  <c r="A15" i="15"/>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A119" i="9"/>
  <c r="A120" i="9"/>
  <c r="A121" i="9"/>
  <c r="A122" i="9"/>
  <c r="A123" i="9"/>
  <c r="A124" i="9"/>
  <c r="A125" i="9"/>
  <c r="A126" i="9"/>
  <c r="A127" i="9"/>
  <c r="A128" i="9"/>
  <c r="A129" i="9"/>
  <c r="A130" i="9"/>
  <c r="A131" i="9"/>
  <c r="A132" i="9"/>
  <c r="A133" i="9"/>
  <c r="A134" i="9"/>
  <c r="A135" i="9"/>
  <c r="A136" i="9"/>
  <c r="A137" i="9"/>
  <c r="A9" i="4" l="1"/>
  <c r="A10" i="4"/>
  <c r="A11" i="4"/>
  <c r="A12" i="4"/>
  <c r="A13" i="4"/>
  <c r="A14" i="4"/>
  <c r="A15" i="4"/>
  <c r="A16" i="4"/>
  <c r="A17" i="4"/>
  <c r="A18" i="4"/>
  <c r="A19" i="4"/>
  <c r="A20" i="4"/>
  <c r="A21" i="4"/>
  <c r="A22" i="4"/>
  <c r="A23" i="4"/>
  <c r="A24" i="4"/>
  <c r="A25" i="4"/>
  <c r="A26" i="4"/>
  <c r="A27" i="4"/>
  <c r="A28" i="4"/>
  <c r="A29" i="4"/>
  <c r="A30" i="4"/>
  <c r="A31" i="4"/>
  <c r="A32" i="4"/>
  <c r="A33" i="4"/>
  <c r="A34" i="4"/>
  <c r="A35" i="4"/>
  <c r="A36" i="4"/>
  <c r="A8" i="4"/>
  <c r="A80" i="14" l="1"/>
  <c r="A79" i="14"/>
  <c r="A77" i="14"/>
  <c r="A76" i="14"/>
  <c r="A75" i="14"/>
  <c r="A74" i="14"/>
  <c r="A73" i="14"/>
  <c r="A71" i="14"/>
  <c r="A70" i="14"/>
  <c r="A69" i="14"/>
  <c r="A68" i="14"/>
  <c r="A67" i="14"/>
  <c r="A65" i="14"/>
  <c r="A64" i="14"/>
  <c r="A63" i="14"/>
  <c r="A61" i="14"/>
  <c r="A60" i="14"/>
  <c r="A59" i="14"/>
  <c r="A55" i="14"/>
  <c r="A53" i="14"/>
  <c r="A49" i="14"/>
  <c r="A47" i="14"/>
  <c r="A46" i="14"/>
  <c r="A43" i="14"/>
  <c r="A41" i="14"/>
  <c r="A40" i="14"/>
  <c r="A37" i="14"/>
  <c r="A35" i="14"/>
  <c r="A34" i="14"/>
  <c r="A31" i="14"/>
  <c r="A29" i="14"/>
  <c r="A28" i="14"/>
  <c r="A26" i="14"/>
  <c r="A25" i="14"/>
  <c r="A23" i="14"/>
  <c r="A22" i="14"/>
  <c r="A20" i="14"/>
  <c r="A19" i="14"/>
  <c r="A18" i="14"/>
  <c r="A27" i="14"/>
  <c r="A16" i="14"/>
  <c r="A56" i="14"/>
  <c r="A15" i="14"/>
  <c r="A55" i="13"/>
  <c r="A53" i="13"/>
  <c r="A51" i="13"/>
  <c r="A50" i="13"/>
  <c r="A49" i="13"/>
  <c r="A47" i="13"/>
  <c r="A45" i="13"/>
  <c r="A41" i="13"/>
  <c r="A40" i="13"/>
  <c r="A39" i="13"/>
  <c r="A35" i="13"/>
  <c r="A34" i="13"/>
  <c r="A33" i="13"/>
  <c r="A29" i="13"/>
  <c r="A28" i="13"/>
  <c r="A27" i="13"/>
  <c r="A25" i="13"/>
  <c r="A23" i="13"/>
  <c r="A22" i="13"/>
  <c r="A21" i="13"/>
  <c r="A20" i="13"/>
  <c r="A19" i="13"/>
  <c r="A17" i="13"/>
  <c r="A16" i="13"/>
  <c r="A15" i="13"/>
  <c r="A25" i="12"/>
  <c r="A22" i="12"/>
  <c r="A19" i="12"/>
  <c r="A18" i="12"/>
  <c r="A27" i="12"/>
  <c r="A23" i="12"/>
  <c r="A15" i="12"/>
  <c r="A14" i="12"/>
  <c r="A36" i="11"/>
  <c r="A33" i="11"/>
  <c r="A31" i="11"/>
  <c r="A30" i="11"/>
  <c r="A29" i="11"/>
  <c r="A25" i="11"/>
  <c r="A24" i="11"/>
  <c r="A21" i="11"/>
  <c r="A18" i="11"/>
  <c r="A39" i="11"/>
  <c r="A16" i="11"/>
  <c r="A15" i="11"/>
  <c r="A28" i="11"/>
  <c r="A13" i="11"/>
  <c r="A35" i="10"/>
  <c r="A32" i="10"/>
  <c r="A31" i="10"/>
  <c r="A30" i="10"/>
  <c r="A27" i="10"/>
  <c r="A26" i="10"/>
  <c r="A21" i="10"/>
  <c r="A18" i="10"/>
  <c r="A15" i="10"/>
  <c r="A25" i="10"/>
  <c r="A29" i="10"/>
  <c r="A13" i="10"/>
  <c r="A14" i="9"/>
  <c r="A74" i="8"/>
  <c r="A72" i="8"/>
  <c r="A71" i="8"/>
  <c r="A69" i="8"/>
  <c r="A68" i="8"/>
  <c r="A66" i="8"/>
  <c r="A65" i="8"/>
  <c r="A62" i="8"/>
  <c r="A60" i="8"/>
  <c r="A59" i="8"/>
  <c r="A57" i="8"/>
  <c r="A56" i="8"/>
  <c r="A54" i="8"/>
  <c r="A53" i="8"/>
  <c r="A50" i="8"/>
  <c r="A48" i="8"/>
  <c r="A47" i="8"/>
  <c r="A45" i="8"/>
  <c r="A44" i="8"/>
  <c r="A42" i="8"/>
  <c r="A41" i="8"/>
  <c r="A38" i="8"/>
  <c r="A36" i="8"/>
  <c r="A35" i="8"/>
  <c r="A33" i="8"/>
  <c r="A32" i="8"/>
  <c r="A30" i="8"/>
  <c r="A29" i="8"/>
  <c r="A26" i="8"/>
  <c r="A24" i="8"/>
  <c r="A23" i="8"/>
  <c r="A21" i="8"/>
  <c r="A20" i="8"/>
  <c r="A18" i="8"/>
  <c r="A63" i="8"/>
  <c r="A16" i="8"/>
  <c r="A15" i="8"/>
  <c r="A64" i="8"/>
  <c r="A51" i="7"/>
  <c r="A49" i="7"/>
  <c r="A46" i="7"/>
  <c r="A45" i="7"/>
  <c r="A43" i="7"/>
  <c r="A42" i="7"/>
  <c r="A40" i="7"/>
  <c r="A37" i="7"/>
  <c r="A35" i="7"/>
  <c r="A32" i="7"/>
  <c r="A31" i="7"/>
  <c r="A29" i="7"/>
  <c r="A28" i="7"/>
  <c r="A25" i="7"/>
  <c r="A23" i="7"/>
  <c r="A20" i="7"/>
  <c r="A19" i="7"/>
  <c r="A17" i="7"/>
  <c r="A16" i="7"/>
  <c r="A15" i="7"/>
  <c r="A14" i="7"/>
  <c r="A41" i="7"/>
  <c r="A36" i="6"/>
  <c r="A34" i="6"/>
  <c r="A31" i="6"/>
  <c r="A29" i="6"/>
  <c r="A28" i="6"/>
  <c r="A26" i="6"/>
  <c r="A25" i="6"/>
  <c r="A22" i="6"/>
  <c r="A20" i="6"/>
  <c r="A17" i="6"/>
  <c r="A16" i="6"/>
  <c r="A14" i="6"/>
  <c r="A24" i="6"/>
  <c r="A54" i="5"/>
  <c r="A53" i="5"/>
  <c r="A50" i="5"/>
  <c r="A48" i="5"/>
  <c r="A45" i="5"/>
  <c r="A44" i="5"/>
  <c r="A42" i="5"/>
  <c r="A41" i="5"/>
  <c r="A38" i="5"/>
  <c r="A36" i="5"/>
  <c r="A33" i="5"/>
  <c r="A32" i="5"/>
  <c r="A30" i="5"/>
  <c r="A29" i="5"/>
  <c r="A26" i="5"/>
  <c r="A24" i="5"/>
  <c r="A21" i="5"/>
  <c r="A20" i="5"/>
  <c r="A18" i="5"/>
  <c r="A17" i="5"/>
  <c r="A15" i="5"/>
  <c r="A14" i="5"/>
  <c r="A52" i="5"/>
  <c r="A13" i="5"/>
  <c r="A27" i="8" l="1"/>
  <c r="A52" i="13"/>
  <c r="A13" i="7"/>
  <c r="A14" i="8"/>
  <c r="A23" i="10"/>
  <c r="A37" i="10"/>
  <c r="A14" i="11"/>
  <c r="A26" i="11"/>
  <c r="A38" i="11"/>
  <c r="A20" i="12"/>
  <c r="A26" i="12"/>
  <c r="A26" i="13"/>
  <c r="A32" i="13"/>
  <c r="A38" i="13"/>
  <c r="A44" i="13"/>
  <c r="A62" i="14"/>
  <c r="A26" i="7"/>
  <c r="A51" i="8"/>
  <c r="A25" i="5"/>
  <c r="A37" i="5"/>
  <c r="A49" i="5"/>
  <c r="A21" i="6"/>
  <c r="A35" i="6"/>
  <c r="A24" i="7"/>
  <c r="A36" i="7"/>
  <c r="A50" i="7"/>
  <c r="A25" i="8"/>
  <c r="A37" i="8"/>
  <c r="A49" i="8"/>
  <c r="A61" i="8"/>
  <c r="A73" i="8"/>
  <c r="A22" i="10"/>
  <c r="A36" i="10"/>
  <c r="A37" i="11"/>
  <c r="A24" i="14"/>
  <c r="A30" i="14"/>
  <c r="A36" i="14"/>
  <c r="A42" i="14"/>
  <c r="A48" i="14"/>
  <c r="A54" i="14"/>
  <c r="A39" i="8"/>
  <c r="A31" i="13"/>
  <c r="A37" i="13"/>
  <c r="A43" i="13"/>
  <c r="A52" i="7"/>
  <c r="A24" i="10"/>
  <c r="A27" i="11"/>
  <c r="A46" i="13"/>
  <c r="A23" i="5"/>
  <c r="A35" i="5"/>
  <c r="A47" i="5"/>
  <c r="A19" i="6"/>
  <c r="A33" i="6"/>
  <c r="A22" i="7"/>
  <c r="A34" i="7"/>
  <c r="A48" i="7"/>
  <c r="A20" i="10"/>
  <c r="A34" i="10"/>
  <c r="A23" i="11"/>
  <c r="A35" i="11"/>
  <c r="A17" i="14"/>
  <c r="A37" i="6"/>
  <c r="A22" i="5"/>
  <c r="A34" i="5"/>
  <c r="A46" i="5"/>
  <c r="A18" i="6"/>
  <c r="A30" i="6"/>
  <c r="A32" i="6"/>
  <c r="A21" i="7"/>
  <c r="A33" i="7"/>
  <c r="A47" i="7"/>
  <c r="A22" i="8"/>
  <c r="A34" i="8"/>
  <c r="A46" i="8"/>
  <c r="A58" i="8"/>
  <c r="A70" i="8"/>
  <c r="A19" i="10"/>
  <c r="A33" i="10"/>
  <c r="A22" i="11"/>
  <c r="A34" i="11"/>
  <c r="A24" i="12"/>
  <c r="A18" i="13"/>
  <c r="A24" i="13"/>
  <c r="A30" i="13"/>
  <c r="A36" i="13"/>
  <c r="A42" i="13"/>
  <c r="A66" i="14"/>
  <c r="A72" i="14"/>
  <c r="A78" i="14"/>
  <c r="A39" i="5"/>
  <c r="A51" i="5"/>
  <c r="A38" i="7"/>
  <c r="A52" i="14"/>
  <c r="A58" i="14"/>
  <c r="A23" i="6"/>
  <c r="A17" i="10"/>
  <c r="A20" i="11"/>
  <c r="A32" i="11"/>
  <c r="A17" i="12"/>
  <c r="A19" i="5"/>
  <c r="A31" i="5"/>
  <c r="A43" i="5"/>
  <c r="A15" i="6"/>
  <c r="A27" i="6"/>
  <c r="A18" i="7"/>
  <c r="A30" i="7"/>
  <c r="A44" i="7"/>
  <c r="A19" i="8"/>
  <c r="A31" i="8"/>
  <c r="A43" i="8"/>
  <c r="A55" i="8"/>
  <c r="A67" i="8"/>
  <c r="A16" i="10"/>
  <c r="A28" i="10"/>
  <c r="A19" i="11"/>
  <c r="A48" i="13"/>
  <c r="A54" i="13"/>
  <c r="A21" i="14"/>
  <c r="A33" i="14"/>
  <c r="A39" i="14"/>
  <c r="A45" i="14"/>
  <c r="A51" i="14"/>
  <c r="A57" i="14"/>
  <c r="A27" i="5"/>
  <c r="A16" i="12"/>
  <c r="A13" i="6"/>
  <c r="A17" i="8"/>
  <c r="A14" i="10"/>
  <c r="A17" i="11"/>
  <c r="A32" i="14"/>
  <c r="A38" i="14"/>
  <c r="A44" i="14"/>
  <c r="A50" i="14"/>
  <c r="A16" i="5"/>
  <c r="A28" i="5"/>
  <c r="A40" i="5"/>
  <c r="A27" i="7"/>
  <c r="A39" i="7"/>
  <c r="A28" i="8"/>
  <c r="A40" i="8"/>
  <c r="A52" i="8"/>
  <c r="A21" i="12"/>
</calcChain>
</file>

<file path=xl/comments1.xml><?xml version="1.0" encoding="utf-8"?>
<comments xmlns="http://schemas.openxmlformats.org/spreadsheetml/2006/main">
  <authors>
    <author>USER  für Installationen</author>
  </authors>
  <commentList>
    <comment ref="B26" authorId="0" shapeId="0">
      <text>
        <r>
          <rPr>
            <sz val="7"/>
            <color indexed="81"/>
            <rFont val="Calibri"/>
            <family val="2"/>
            <scheme val="minor"/>
          </rPr>
          <t>Anhebung der Abschneidegrenze zur Auskunftspflicht auf Betriebe mit mindestens 10 Schlafgelegenheiten (bisher 9 Schlafgelegenheiten) bzw. mit 10 Stellplätzen (bisher 3 Stellplätze). Die Veränderungsraten wurden durch rückwirkende Anpassung der Vorjahresergebnisse berechnet.</t>
        </r>
      </text>
    </comment>
    <comment ref="B52" authorId="0" shapeId="0">
      <text>
        <r>
          <rPr>
            <sz val="7"/>
            <color indexed="81"/>
            <rFont val="Calibri"/>
            <family val="2"/>
            <scheme val="minor"/>
          </rPr>
          <t>Vorläufige Ergebnisse.</t>
        </r>
      </text>
    </comment>
  </commentList>
</comments>
</file>

<file path=xl/comments10.xml><?xml version="1.0" encoding="utf-8"?>
<comments xmlns="http://schemas.openxmlformats.org/spreadsheetml/2006/main">
  <authors>
    <author>USER  für Installationen</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 ref="B46" authorId="0" shapeId="0">
      <text>
        <r>
          <rPr>
            <sz val="7"/>
            <color indexed="81"/>
            <rFont val="Calibri"/>
            <family val="2"/>
            <scheme val="minor"/>
          </rPr>
          <t>Teilregion des Reisegebietes Vorpommern.</t>
        </r>
      </text>
    </comment>
    <comment ref="B51" authorId="0" shapeId="0">
      <text>
        <r>
          <rPr>
            <sz val="7"/>
            <color indexed="81"/>
            <rFont val="Calibri"/>
            <family val="2"/>
            <scheme val="minor"/>
          </rPr>
          <t>Teilregion des Reisegebietes Vorpommern.</t>
        </r>
      </text>
    </comment>
  </commentList>
</comments>
</file>

<file path=xl/comments11.xml><?xml version="1.0" encoding="utf-8"?>
<comments xmlns="http://schemas.openxmlformats.org/spreadsheetml/2006/main">
  <authors>
    <author>USER  für Installationen</author>
    <author xml:space="preserve"> </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 ref="B20" authorId="1" shapeId="0">
      <text>
        <r>
          <rPr>
            <sz val="7"/>
            <color indexed="81"/>
            <rFont val="Calibri"/>
            <family val="2"/>
            <scheme val="minor"/>
          </rPr>
          <t>Seit 01.01.2021 sind Namensänderungen der Gemeinden wirksam. Die Änderungen sind in dem Statistischen Bericht "A513 - Gebietsänderungen" unter "A V - Gebiet" enthalten.
Auch Tourismusort (Stand 01.01.2024).</t>
        </r>
      </text>
    </comment>
    <comment ref="B61" authorId="0" shapeId="0">
      <text>
        <r>
          <rPr>
            <sz val="7"/>
            <color indexed="81"/>
            <rFont val="Calibri"/>
            <family val="2"/>
            <scheme val="minor"/>
          </rPr>
          <t>Seit 01.01.2021 sind Namensänderungen der Gemeinden wirksam. Die Änderungen sind in dem Statistischen Bericht "A513 - Gebietsänderungen" unter "A V - Gebiet" enthalten.
Zum Landkreis Vorpommern-Greifswald.</t>
        </r>
      </text>
    </comment>
    <comment ref="B66" authorId="0" shapeId="0">
      <text>
        <r>
          <rPr>
            <sz val="7"/>
            <color indexed="81"/>
            <rFont val="Calibri"/>
            <family val="2"/>
            <scheme val="minor"/>
          </rPr>
          <t>Seit 01.01.2021 sind Namensänderungen der Gemeinden wirksam. Die Änderungen sind in dem Statistischen Bericht "A513 - Gebietsänderungen" unter "A V - Gebiet" enthalten.
Auch Tourismusort (Stand 01.01.2024).  
Zum Landkreis Mecklenburgische Seenplatte.</t>
        </r>
      </text>
    </comment>
    <comment ref="B71" authorId="0" shapeId="0">
      <text>
        <r>
          <rPr>
            <sz val="7"/>
            <color indexed="81"/>
            <rFont val="Calibri"/>
            <family val="2"/>
            <scheme val="minor"/>
          </rPr>
          <t>Zum Landkreis Vorpommern-Rügen.</t>
        </r>
      </text>
    </comment>
    <comment ref="B76" authorId="0" shapeId="0">
      <text>
        <r>
          <rPr>
            <sz val="7"/>
            <color indexed="81"/>
            <rFont val="Calibri"/>
            <family val="2"/>
            <scheme val="minor"/>
          </rPr>
          <t>Zum Landkreis Nordwestmecklenburg.</t>
        </r>
      </text>
    </comment>
  </commentList>
</comments>
</file>

<file path=xl/comments12.xml><?xml version="1.0" encoding="utf-8"?>
<comments xmlns="http://schemas.openxmlformats.org/spreadsheetml/2006/main">
  <authors>
    <author xml:space="preserve"> </author>
    <author>USER  für Installationen</author>
    <author>Etzien, Angelika</author>
  </authors>
  <commentList>
    <comment ref="B3" authorId="0" shapeId="0">
      <text>
        <r>
          <rPr>
            <sz val="7"/>
            <color indexed="81"/>
            <rFont val="Calibri"/>
            <family val="2"/>
            <scheme val="minor"/>
          </rPr>
          <t>Seit 01.01.2021 sind Namensänderungen der Gemeinden wirksam. Die Änderungen sind in dem Statistischen Bericht "A513 - Gebietsänderungen" unter "A V - Gebiet" enthalten.</t>
        </r>
      </text>
    </comment>
    <comment ref="F4" authorId="1" shapeId="0">
      <text>
        <r>
          <rPr>
            <sz val="7"/>
            <color indexed="81"/>
            <rFont val="Calibri"/>
            <family val="2"/>
            <scheme val="minor"/>
          </rPr>
          <t>Doppelbetten zählen als 2 Schlafgelegenheiten. Für Camping wird 1 Stellplatz in 4 Schlafgelegenheiten umgerechnet.</t>
        </r>
      </text>
    </comment>
    <comment ref="D5" authorId="1" shapeId="0">
      <text>
        <r>
          <rPr>
            <sz val="7"/>
            <color indexed="81"/>
            <rFont val="Calibri"/>
            <family val="2"/>
            <scheme val="minor"/>
          </rPr>
          <t>Ganz oder teilweise geöffnet.</t>
        </r>
      </text>
    </comment>
    <comment ref="H5" authorId="1" shapeId="0">
      <text>
        <r>
          <rPr>
            <sz val="7"/>
            <color indexed="81"/>
            <rFont val="Calibri"/>
            <family val="2"/>
            <scheme val="minor"/>
          </rPr>
          <t>Rechnerischer Wert (Übernachtungen/angebotene Bettentage) * 100 im Berichtsmonat.</t>
        </r>
      </text>
    </comment>
    <comment ref="K6" authorId="1" shapeId="0">
      <text>
        <r>
          <rPr>
            <sz val="7"/>
            <color indexed="81"/>
            <rFont val="Calibri"/>
            <family val="2"/>
            <scheme val="minor"/>
          </rPr>
          <t>Rechnerischer Wert (Übernachtungen/angebotene Bettentage) * 100 kumuliert.</t>
        </r>
      </text>
    </comment>
    <comment ref="B16" authorId="1" shapeId="0">
      <text>
        <r>
          <rPr>
            <sz val="7"/>
            <color indexed="81"/>
            <rFont val="Calibri"/>
            <family val="2"/>
            <scheme val="minor"/>
          </rPr>
          <t>Auch Tourismusort (Stand 01.01.2024).  
Zu Bad Doberan, Stadt.</t>
        </r>
      </text>
    </comment>
    <comment ref="B17" authorId="1" shapeId="0">
      <text>
        <r>
          <rPr>
            <sz val="7"/>
            <color indexed="81"/>
            <rFont val="Calibri"/>
            <family val="2"/>
            <scheme val="minor"/>
          </rPr>
          <t>Ort mit Peloidkurbetrieb.</t>
        </r>
      </text>
    </comment>
    <comment ref="B18" authorId="1" shapeId="0">
      <text>
        <r>
          <rPr>
            <sz val="7"/>
            <color indexed="81"/>
            <rFont val="Calibri"/>
            <family val="2"/>
            <scheme val="minor"/>
          </rPr>
          <t xml:space="preserve">Gemeindeteil Feldberg Kneippkurort; zu Feldberger Seenlandschaft.  </t>
        </r>
      </text>
    </comment>
    <comment ref="B19" authorId="1" shapeId="0">
      <text>
        <r>
          <rPr>
            <sz val="7"/>
            <color indexed="81"/>
            <rFont val="Calibri"/>
            <family val="2"/>
            <scheme val="minor"/>
          </rPr>
          <t>Auch Luftkurort.</t>
        </r>
      </text>
    </comment>
    <comment ref="B25" authorId="2" shapeId="0">
      <text>
        <r>
          <rPr>
            <sz val="7"/>
            <color indexed="81"/>
            <rFont val="Calibri"/>
            <family val="2"/>
            <scheme val="minor"/>
          </rPr>
          <t xml:space="preserve">Auch Tourismusort (Stand 01.01.2024).  </t>
        </r>
      </text>
    </comment>
    <comment ref="B29" authorId="1" shapeId="0">
      <text>
        <r>
          <rPr>
            <sz val="7"/>
            <color indexed="81"/>
            <rFont val="Calibri"/>
            <family val="2"/>
            <scheme val="minor"/>
          </rPr>
          <t>Auch Kneippkurort.</t>
        </r>
      </text>
    </comment>
    <comment ref="B31" authorId="1" shapeId="0">
      <text>
        <r>
          <rPr>
            <sz val="7"/>
            <color indexed="81"/>
            <rFont val="Calibri"/>
            <family val="2"/>
            <scheme val="minor"/>
          </rPr>
          <t>Auch Erholungsort.</t>
        </r>
      </text>
    </comment>
    <comment ref="B32" authorId="1" shapeId="0">
      <text>
        <r>
          <rPr>
            <sz val="7"/>
            <color indexed="81"/>
            <rFont val="Calibri"/>
            <family val="2"/>
            <scheme val="minor"/>
          </rPr>
          <t>Auch Erholungsort.</t>
        </r>
      </text>
    </comment>
    <comment ref="B37" authorId="1" shapeId="0">
      <text>
        <r>
          <rPr>
            <sz val="7"/>
            <color indexed="81"/>
            <rFont val="Calibri"/>
            <family val="2"/>
            <scheme val="minor"/>
          </rPr>
          <t>Zusammenschluss der ehemaligen Gemeinden Gager, Middelhagen und Thiessow.</t>
        </r>
      </text>
    </comment>
    <comment ref="B42" authorId="1" shapeId="0">
      <text>
        <r>
          <rPr>
            <sz val="7"/>
            <color indexed="81"/>
            <rFont val="Calibri"/>
            <family val="2"/>
            <scheme val="minor"/>
          </rPr>
          <t>Auch Erholungsort.</t>
        </r>
      </text>
    </comment>
    <comment ref="B44" authorId="1" shapeId="0">
      <text>
        <r>
          <rPr>
            <sz val="7"/>
            <color indexed="81"/>
            <rFont val="Calibri"/>
            <family val="2"/>
            <scheme val="minor"/>
          </rPr>
          <t>Auch Erholungsort.</t>
        </r>
      </text>
    </comment>
    <comment ref="B45" authorId="1" shapeId="0">
      <text>
        <r>
          <rPr>
            <sz val="7"/>
            <color indexed="81"/>
            <rFont val="Calibri"/>
            <family val="2"/>
            <scheme val="minor"/>
          </rPr>
          <t>Zu Rostock, Hanse- und Universitätsstadt.</t>
        </r>
      </text>
    </comment>
    <comment ref="B52" authorId="1" shapeId="0">
      <text>
        <r>
          <rPr>
            <sz val="7"/>
            <color indexed="81"/>
            <rFont val="Calibri"/>
            <family val="2"/>
            <scheme val="minor"/>
          </rPr>
          <t>Zu Bad Doberan, Stadt.</t>
        </r>
      </text>
    </comment>
    <comment ref="B53" authorId="1" shapeId="0">
      <text>
        <r>
          <rPr>
            <sz val="7"/>
            <color indexed="81"/>
            <rFont val="Calibri"/>
            <family val="2"/>
            <scheme val="minor"/>
          </rPr>
          <t xml:space="preserve">Zusammenschluss der ehemaligen Gemeinden Ahlbeck, Bansin und Heringsdorf (2005 unter dem Namen </t>
        </r>
        <r>
          <rPr>
            <i/>
            <sz val="7"/>
            <color indexed="81"/>
            <rFont val="Calibri"/>
            <family val="2"/>
            <scheme val="minor"/>
          </rPr>
          <t>Dreikaiserbäder</t>
        </r>
        <r>
          <rPr>
            <sz val="7"/>
            <color indexed="81"/>
            <rFont val="Calibri"/>
            <family val="2"/>
            <scheme val="minor"/>
          </rPr>
          <t xml:space="preserve">, seit 2006 Namensänderung in </t>
        </r>
        <r>
          <rPr>
            <i/>
            <sz val="7"/>
            <color indexed="81"/>
            <rFont val="Calibri"/>
            <family val="2"/>
            <scheme val="minor"/>
          </rPr>
          <t>Heringsdorf</t>
        </r>
        <r>
          <rPr>
            <sz val="7"/>
            <color indexed="81"/>
            <rFont val="Calibri"/>
            <family val="2"/>
            <scheme val="minor"/>
          </rPr>
          <t>); Gemeindeteil Heringsdorf auch Heilbad.</t>
        </r>
      </text>
    </comment>
    <comment ref="B54" authorId="1" shapeId="0">
      <text>
        <r>
          <rPr>
            <sz val="7"/>
            <color indexed="81"/>
            <rFont val="Calibri"/>
            <family val="2"/>
            <scheme val="minor"/>
          </rPr>
          <t>Auch Seebad.</t>
        </r>
      </text>
    </comment>
    <comment ref="B58" authorId="2" shapeId="0">
      <text>
        <r>
          <rPr>
            <sz val="7"/>
            <color indexed="81"/>
            <rFont val="Calibri"/>
            <family val="2"/>
            <scheme val="minor"/>
          </rPr>
          <t xml:space="preserve">Auch Tourismusort (Stand 01.01.2024).  </t>
        </r>
      </text>
    </comment>
    <comment ref="B64" authorId="2" shapeId="0">
      <text>
        <r>
          <rPr>
            <sz val="7"/>
            <color indexed="81"/>
            <rFont val="Calibri"/>
            <family val="2"/>
            <scheme val="minor"/>
          </rPr>
          <t xml:space="preserve">Exklusive Ortsteil Feldberg. </t>
        </r>
      </text>
    </comment>
    <comment ref="B91" authorId="2" shapeId="0">
      <text>
        <r>
          <rPr>
            <sz val="7"/>
            <color indexed="81"/>
            <rFont val="Calibri"/>
            <family val="2"/>
            <scheme val="minor"/>
          </rPr>
          <t xml:space="preserve">Auch Tourismusort (Stand 01.01.2024).  </t>
        </r>
      </text>
    </comment>
  </commentList>
</comments>
</file>

<file path=xl/comments2.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List>
</comments>
</file>

<file path=xl/comments3.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32" authorId="0" shapeId="0">
      <text>
        <r>
          <rPr>
            <sz val="7"/>
            <color indexed="81"/>
            <rFont val="Calibri"/>
            <family val="2"/>
            <scheme val="minor"/>
          </rPr>
          <t>Teilregion des Reisegebietes Vorpommern.</t>
        </r>
      </text>
    </comment>
    <comment ref="B35" authorId="0" shapeId="0">
      <text>
        <r>
          <rPr>
            <sz val="7"/>
            <color indexed="81"/>
            <rFont val="Calibri"/>
            <family val="2"/>
            <scheme val="minor"/>
          </rPr>
          <t>Teilregion des Reisegebietes Vorpommern.</t>
        </r>
      </text>
    </comment>
  </commentList>
</comments>
</file>

<file path=xl/comments4.xml><?xml version="1.0" encoding="utf-8"?>
<comments xmlns="http://schemas.openxmlformats.org/spreadsheetml/2006/main">
  <authors>
    <author>USER  für Installationen</author>
    <author xml:space="preserve"> </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16" authorId="1" shapeId="0">
      <text>
        <r>
          <rPr>
            <sz val="7"/>
            <color indexed="81"/>
            <rFont val="Calibri"/>
            <family val="2"/>
            <scheme val="minor"/>
          </rPr>
          <t>Seit 01.01.2021 sind Namensänderungen der Gemeinden wirksam. Die Änderungen sind in dem Statistischen Bericht "A513 - Gebietsänderungen" unter "A V - Gebiet" enthalten.
Auch Tourismusort (Stand 01.01.2024).</t>
        </r>
      </text>
    </comment>
    <comment ref="B41" authorId="0" shapeId="0">
      <text>
        <r>
          <rPr>
            <sz val="7"/>
            <color indexed="81"/>
            <rFont val="Calibri"/>
            <family val="2"/>
            <scheme val="minor"/>
          </rPr>
          <t>Seit 01.01.2021 sind Namensänderungen der Gemeinden wirksam. Die Änderungen sind in dem Statistischen Bericht "A513 - Gebietsänderungen" unter "A V - Gebiet" enthalten.
Zum Landkreis Vorpommern-Greifswald.</t>
        </r>
      </text>
    </comment>
    <comment ref="B44" authorId="0" shapeId="0">
      <text>
        <r>
          <rPr>
            <sz val="7"/>
            <color indexed="81"/>
            <rFont val="Calibri"/>
            <family val="2"/>
            <scheme val="minor"/>
          </rPr>
          <t>Seit 01.01.2021 sind Namensänderungen der Gemeinden wirksam. Die Änderungen sind in dem Statistischen Bericht "A513 - Gebietsänderungen" unter "A V - Gebiet" enthalten.
Auch Tourismusort (Stand 01.01.2024).  
Zum Landkreis Mecklenburgische Seenplatte.</t>
        </r>
      </text>
    </comment>
    <comment ref="B47" authorId="0" shapeId="0">
      <text>
        <r>
          <rPr>
            <sz val="7"/>
            <color indexed="81"/>
            <rFont val="Calibri"/>
            <family val="2"/>
            <scheme val="minor"/>
          </rPr>
          <t>Zum Landkreis Vorpommern-Rügen.</t>
        </r>
      </text>
    </comment>
    <comment ref="B50" authorId="0" shapeId="0">
      <text>
        <r>
          <rPr>
            <sz val="7"/>
            <color indexed="81"/>
            <rFont val="Calibri"/>
            <family val="2"/>
            <scheme val="minor"/>
          </rPr>
          <t>Zum Landkreis Nordwestmecklenburg.</t>
        </r>
      </text>
    </comment>
  </commentList>
</comments>
</file>

<file path=xl/comments5.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List>
</comments>
</file>

<file path=xl/comments6.xml><?xml version="1.0" encoding="utf-8"?>
<comments xmlns="http://schemas.openxmlformats.org/spreadsheetml/2006/main">
  <authors>
    <author>Lange, Christina</author>
    <author>USER  für Installationen</author>
    <author>Etzien, Angelika</author>
  </authors>
  <commentList>
    <comment ref="B3" authorId="0" shapeId="0">
      <text>
        <r>
          <rPr>
            <sz val="7"/>
            <color indexed="81"/>
            <rFont val="Calibri"/>
            <family val="2"/>
            <scheme val="minor"/>
          </rPr>
          <t>Seit 01.01.2021 sind Namensänderungen der Gemeinden wirksam. Die Änderungen sind in dem Statistischen Bericht "A513 - Gebietsänderungen" unter "A V - Gebiet" enthalten.</t>
        </r>
      </text>
    </comment>
    <comment ref="G4" authorId="1" shapeId="0">
      <text>
        <r>
          <rPr>
            <sz val="7"/>
            <color indexed="81"/>
            <rFont val="Calibri"/>
            <family val="2"/>
            <scheme val="minor"/>
          </rPr>
          <t>Rechnerischer Wert (Übernachtungen/Ankünfte).</t>
        </r>
      </text>
    </comment>
    <comment ref="L4" authorId="1" shapeId="0">
      <text>
        <r>
          <rPr>
            <sz val="7"/>
            <color indexed="81"/>
            <rFont val="Calibri"/>
            <family val="2"/>
            <scheme val="minor"/>
          </rPr>
          <t>Rechnerischer Wert (Übernachtungen/Ankünfte).</t>
        </r>
      </text>
    </comment>
    <comment ref="B15" authorId="1" shapeId="0">
      <text>
        <r>
          <rPr>
            <sz val="7"/>
            <color indexed="81"/>
            <rFont val="Calibri"/>
            <family val="2"/>
            <scheme val="minor"/>
          </rPr>
          <t>Auch Tourismusort (Stand 01.01.2024).  
Zu Bad Doberan, Stadt.</t>
        </r>
      </text>
    </comment>
    <comment ref="B16" authorId="1" shapeId="0">
      <text>
        <r>
          <rPr>
            <sz val="7"/>
            <color indexed="81"/>
            <rFont val="Calibri"/>
            <family val="2"/>
            <scheme val="minor"/>
          </rPr>
          <t>Ort mit Peloidkurbetrieb.</t>
        </r>
      </text>
    </comment>
    <comment ref="B17" authorId="1" shapeId="0">
      <text>
        <r>
          <rPr>
            <sz val="7"/>
            <color indexed="81"/>
            <rFont val="Calibri"/>
            <family val="2"/>
            <scheme val="minor"/>
          </rPr>
          <t xml:space="preserve">Gemeindeteil Feldberg Kneippkurort; zu Feldberger Seenlandschaft.  </t>
        </r>
      </text>
    </comment>
    <comment ref="B18" authorId="1" shapeId="0">
      <text>
        <r>
          <rPr>
            <sz val="7"/>
            <color indexed="81"/>
            <rFont val="Calibri"/>
            <family val="2"/>
            <scheme val="minor"/>
          </rPr>
          <t>Auch Luftkurort.</t>
        </r>
      </text>
    </comment>
    <comment ref="B24" authorId="2" shapeId="0">
      <text>
        <r>
          <rPr>
            <sz val="7"/>
            <color indexed="81"/>
            <rFont val="Calibri"/>
            <family val="2"/>
            <scheme val="minor"/>
          </rPr>
          <t xml:space="preserve">Auch Tourismusort (Stand 01.01.2024).  </t>
        </r>
      </text>
    </comment>
    <comment ref="B28" authorId="1" shapeId="0">
      <text>
        <r>
          <rPr>
            <sz val="7"/>
            <color indexed="81"/>
            <rFont val="Calibri"/>
            <family val="2"/>
            <scheme val="minor"/>
          </rPr>
          <t>Auch Kneippkurort.</t>
        </r>
      </text>
    </comment>
    <comment ref="B30" authorId="1" shapeId="0">
      <text>
        <r>
          <rPr>
            <sz val="7"/>
            <color indexed="81"/>
            <rFont val="Calibri"/>
            <family val="2"/>
            <scheme val="minor"/>
          </rPr>
          <t>Auch Erholungsort.</t>
        </r>
      </text>
    </comment>
    <comment ref="B31" authorId="1" shapeId="0">
      <text>
        <r>
          <rPr>
            <sz val="7"/>
            <color indexed="81"/>
            <rFont val="Calibri"/>
            <family val="2"/>
            <scheme val="minor"/>
          </rPr>
          <t>Auch Erholungsort.</t>
        </r>
      </text>
    </comment>
    <comment ref="B36" authorId="1" shapeId="0">
      <text>
        <r>
          <rPr>
            <sz val="7"/>
            <color indexed="81"/>
            <rFont val="Calibri"/>
            <family val="2"/>
            <scheme val="minor"/>
          </rPr>
          <t>Zusammenschluss der ehemaligen Gemeinden Gager, Middelhagen und Thiessow.</t>
        </r>
      </text>
    </comment>
    <comment ref="B41" authorId="1" shapeId="0">
      <text>
        <r>
          <rPr>
            <sz val="7"/>
            <color indexed="81"/>
            <rFont val="Calibri"/>
            <family val="2"/>
            <scheme val="minor"/>
          </rPr>
          <t>Auch Erholungsort.</t>
        </r>
      </text>
    </comment>
    <comment ref="B43" authorId="1" shapeId="0">
      <text>
        <r>
          <rPr>
            <sz val="7"/>
            <color indexed="81"/>
            <rFont val="Calibri"/>
            <family val="2"/>
            <scheme val="minor"/>
          </rPr>
          <t>Auch Erholungsort.</t>
        </r>
      </text>
    </comment>
    <comment ref="B44" authorId="1" shapeId="0">
      <text>
        <r>
          <rPr>
            <sz val="7"/>
            <color indexed="81"/>
            <rFont val="Calibri"/>
            <family val="2"/>
            <scheme val="minor"/>
          </rPr>
          <t>Zu Rostock, Hanse- und Universitätsstadt.</t>
        </r>
      </text>
    </comment>
    <comment ref="B51" authorId="1" shapeId="0">
      <text>
        <r>
          <rPr>
            <sz val="7"/>
            <color indexed="81"/>
            <rFont val="Calibri"/>
            <family val="2"/>
            <scheme val="minor"/>
          </rPr>
          <t>Zu Bad Doberan, Stadt.</t>
        </r>
      </text>
    </comment>
    <comment ref="B52" authorId="1" shapeId="0">
      <text>
        <r>
          <rPr>
            <sz val="7"/>
            <color indexed="81"/>
            <rFont val="Calibri"/>
            <family val="2"/>
            <scheme val="minor"/>
          </rPr>
          <t xml:space="preserve">Zusammenschluss der ehemaligen Gemeinden Ahlbeck, Bansin und Heringsdorf (2005 unter dem Namen </t>
        </r>
        <r>
          <rPr>
            <i/>
            <sz val="7"/>
            <color indexed="81"/>
            <rFont val="Calibri"/>
            <family val="2"/>
            <scheme val="minor"/>
          </rPr>
          <t>Dreikaiserbäder</t>
        </r>
        <r>
          <rPr>
            <sz val="7"/>
            <color indexed="81"/>
            <rFont val="Calibri"/>
            <family val="2"/>
            <scheme val="minor"/>
          </rPr>
          <t xml:space="preserve">, seit 2006 Namensänderung in </t>
        </r>
        <r>
          <rPr>
            <i/>
            <sz val="7"/>
            <color indexed="81"/>
            <rFont val="Calibri"/>
            <family val="2"/>
            <scheme val="minor"/>
          </rPr>
          <t>Heringsdorf</t>
        </r>
        <r>
          <rPr>
            <sz val="7"/>
            <color indexed="81"/>
            <rFont val="Calibri"/>
            <family val="2"/>
            <scheme val="minor"/>
          </rPr>
          <t>); Gemeindeteil Heringsdorf auch Heilbad.</t>
        </r>
      </text>
    </comment>
    <comment ref="B53" authorId="1" shapeId="0">
      <text>
        <r>
          <rPr>
            <sz val="7"/>
            <color indexed="81"/>
            <rFont val="Calibri"/>
            <family val="2"/>
            <scheme val="minor"/>
          </rPr>
          <t>Auch Seebad.</t>
        </r>
      </text>
    </comment>
    <comment ref="B57" authorId="2" shapeId="0">
      <text>
        <r>
          <rPr>
            <sz val="7"/>
            <color indexed="81"/>
            <rFont val="Calibri"/>
            <family val="2"/>
            <scheme val="minor"/>
          </rPr>
          <t xml:space="preserve">Auch Tourismusort (Stand 01.01.2024). </t>
        </r>
      </text>
    </comment>
    <comment ref="B63" authorId="2" shapeId="0">
      <text>
        <r>
          <rPr>
            <sz val="7"/>
            <color indexed="81"/>
            <rFont val="Calibri"/>
            <family val="2"/>
            <scheme val="minor"/>
          </rPr>
          <t xml:space="preserve">Exklusive Ortsteil Feldberg. 
</t>
        </r>
      </text>
    </comment>
    <comment ref="B90" authorId="2" shapeId="0">
      <text>
        <r>
          <rPr>
            <sz val="7"/>
            <color indexed="81"/>
            <rFont val="Calibri"/>
            <family val="2"/>
            <scheme val="minor"/>
          </rPr>
          <t xml:space="preserve">Auch Tourismusort (Stand 01.01.2024).  </t>
        </r>
      </text>
    </comment>
  </commentList>
</comments>
</file>

<file path=xl/comments7.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32" authorId="0" shapeId="0">
      <text>
        <r>
          <rPr>
            <sz val="7"/>
            <color indexed="81"/>
            <rFont val="Calibri"/>
            <family val="2"/>
            <scheme val="minor"/>
          </rPr>
          <t>Teilregion des Reisegebietes Vorpommern.</t>
        </r>
      </text>
    </comment>
    <comment ref="B35" authorId="0" shapeId="0">
      <text>
        <r>
          <rPr>
            <sz val="7"/>
            <color indexed="81"/>
            <rFont val="Calibri"/>
            <family val="2"/>
            <scheme val="minor"/>
          </rPr>
          <t>Teilregion des Reisegebietes Vorpommern.</t>
        </r>
      </text>
    </comment>
  </commentList>
</comments>
</file>

<file path=xl/comments8.xml><?xml version="1.0" encoding="utf-8"?>
<comments xmlns="http://schemas.openxmlformats.org/spreadsheetml/2006/main">
  <authors>
    <author>USER  für Installationen</author>
    <author xml:space="preserve"> </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16" authorId="1" shapeId="0">
      <text>
        <r>
          <rPr>
            <sz val="7"/>
            <color indexed="81"/>
            <rFont val="Calibri"/>
            <family val="2"/>
            <scheme val="minor"/>
          </rPr>
          <t>Seit 01.01.2021 sind Namensänderungen der Gemeinden wirksam. Die Änderungen sind in dem Statistischen Bericht "A513 - Gebietsänderungen" unter "A V - Gebiet" enthalten.
Auch Tourismusort (Stand: 01.01.2024).</t>
        </r>
      </text>
    </comment>
  </commentList>
</comments>
</file>

<file path=xl/comments9.xml><?xml version="1.0" encoding="utf-8"?>
<comments xmlns="http://schemas.openxmlformats.org/spreadsheetml/2006/main">
  <authors>
    <author>USER  für Installationen</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List>
</comments>
</file>

<file path=xl/sharedStrings.xml><?xml version="1.0" encoding="utf-8"?>
<sst xmlns="http://schemas.openxmlformats.org/spreadsheetml/2006/main" count="1646" uniqueCount="479">
  <si>
    <t>Statistische Berichte</t>
  </si>
  <si>
    <t>Tourismus, Gastgewerbe</t>
  </si>
  <si>
    <t>G IV - m</t>
  </si>
  <si>
    <t>Tourismus</t>
  </si>
  <si>
    <t>in Mecklenburg-Vorpommern</t>
  </si>
  <si>
    <t>Kennziffer:</t>
  </si>
  <si>
    <t>Herausgabe:</t>
  </si>
  <si>
    <t>Herausgeber: Statistisches Amt Mecklenburg-Vorpommern, Lübecker Straße 287, 19059 Schwerin,</t>
  </si>
  <si>
    <t>Telefon: 0385 588-0, Telefax: 0385 588-56909, www.statistik-mv.de, statistik.post@statistik-mv.de</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</si>
  <si>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</si>
  <si>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</si>
  <si>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</si>
  <si>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</si>
  <si>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</si>
  <si>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</si>
  <si>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</si>
  <si>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</si>
  <si>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</si>
  <si>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</si>
  <si>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</si>
  <si>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</si>
  <si>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</si>
  <si>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</si>
  <si>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</si>
  <si>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</si>
  <si>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</si>
  <si>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</si>
  <si>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Seite</t>
  </si>
  <si>
    <t>Vorbemerkungen</t>
  </si>
  <si>
    <t>Definitionen</t>
  </si>
  <si>
    <t>Kapitel 1</t>
  </si>
  <si>
    <t xml:space="preserve">   Tabelle 1</t>
  </si>
  <si>
    <t>Entwicklung im Zeitvergleich</t>
  </si>
  <si>
    <t>Kapitel 2</t>
  </si>
  <si>
    <t xml:space="preserve">   Tabelle 2.1</t>
  </si>
  <si>
    <t>Nach Betriebsarten und dem ständigen Wohnsitz der Gäste</t>
  </si>
  <si>
    <t xml:space="preserve">   Tabelle 2.2</t>
  </si>
  <si>
    <t>Nach Reisegebieten und dem ständigen Wohnsitz der Gäste</t>
  </si>
  <si>
    <t xml:space="preserve">   Tabelle 2.3</t>
  </si>
  <si>
    <t>Nach Kreisen und dem ständigen Wohnsitz der Gäste</t>
  </si>
  <si>
    <t xml:space="preserve">   Tabelle 2.4</t>
  </si>
  <si>
    <t>Nach dem Herkunftsland der Gäste</t>
  </si>
  <si>
    <t xml:space="preserve">   Tabelle 2.5</t>
  </si>
  <si>
    <t>Nach Gemeindegruppen (Prädikate) und ausgewählten Gemeinden</t>
  </si>
  <si>
    <t>Kapitel 3</t>
  </si>
  <si>
    <t xml:space="preserve">   Tabelle 3.1</t>
  </si>
  <si>
    <t xml:space="preserve">   Tabelle 3.2</t>
  </si>
  <si>
    <t>Kapitel 4</t>
  </si>
  <si>
    <t xml:space="preserve">   Tabelle 4.1</t>
  </si>
  <si>
    <t>Nach Betriebsarten und der Anzahl der Schlafgelegenheiten</t>
  </si>
  <si>
    <t xml:space="preserve">   Tabelle 4.2</t>
  </si>
  <si>
    <t>Nach Reisegebieten und Betriebsarten</t>
  </si>
  <si>
    <t xml:space="preserve">   Tabelle 4.3</t>
  </si>
  <si>
    <t>Nach Kreisen und Betriebsarten</t>
  </si>
  <si>
    <t xml:space="preserve">   Tabelle 4.4</t>
  </si>
  <si>
    <t>Zusammengefasste</t>
  </si>
  <si>
    <t>Betriebsartengruppen/</t>
  </si>
  <si>
    <t>WZ 2008</t>
  </si>
  <si>
    <t>Betriebsarten</t>
  </si>
  <si>
    <t xml:space="preserve">Hotels, Gasthöfe </t>
  </si>
  <si>
    <t>Hotels, Gasthöfe und Pensionen</t>
  </si>
  <si>
    <t xml:space="preserve">            55.1</t>
  </si>
  <si>
    <t xml:space="preserve">   Pensionen (Hotellerie)</t>
  </si>
  <si>
    <t xml:space="preserve">     Hotels (ohne Hotels garnis)</t>
  </si>
  <si>
    <t xml:space="preserve">            55.10.1</t>
  </si>
  <si>
    <t xml:space="preserve">     Hotels garnis</t>
  </si>
  <si>
    <t xml:space="preserve">            55.10.2</t>
  </si>
  <si>
    <t xml:space="preserve">     Gasthöfe</t>
  </si>
  <si>
    <t xml:space="preserve">            55.10.3</t>
  </si>
  <si>
    <t xml:space="preserve">     Pensionen</t>
  </si>
  <si>
    <t xml:space="preserve">            55.10.4</t>
  </si>
  <si>
    <t>Ferienunterkünfte, Cam-</t>
  </si>
  <si>
    <t>Ferienunterkünfte und ähnliche Beherbergungsstätten</t>
  </si>
  <si>
    <t xml:space="preserve">            55.2</t>
  </si>
  <si>
    <t xml:space="preserve">   pingplätze und sonstige</t>
  </si>
  <si>
    <t xml:space="preserve">     Erholungs- und Ferienheime</t>
  </si>
  <si>
    <t xml:space="preserve">            55.20.1</t>
  </si>
  <si>
    <t xml:space="preserve">   tourismusrelevante Unter-</t>
  </si>
  <si>
    <t xml:space="preserve">            55.20.2</t>
  </si>
  <si>
    <t xml:space="preserve">   künfte</t>
  </si>
  <si>
    <t xml:space="preserve">            55.20.3</t>
  </si>
  <si>
    <t xml:space="preserve">     Jugendherbergen und Hütten</t>
  </si>
  <si>
    <t xml:space="preserve">            55.20.4</t>
  </si>
  <si>
    <t>Campingplätze</t>
  </si>
  <si>
    <t xml:space="preserve">            55.3</t>
  </si>
  <si>
    <t>Sonstige tourismusrelevante Unterkünfte</t>
  </si>
  <si>
    <t xml:space="preserve">                  </t>
  </si>
  <si>
    <t xml:space="preserve">     Vorsorge- und Rehabilitationskliniken</t>
  </si>
  <si>
    <t xml:space="preserve">            86.10.3</t>
  </si>
  <si>
    <t xml:space="preserve">     Schulungsheime</t>
  </si>
  <si>
    <t xml:space="preserve">            85.53 + 85.59</t>
  </si>
  <si>
    <t>Ankünfte und Übernachtungen in Beherbergungsbetrieben (einschließlich Camping)</t>
  </si>
  <si>
    <t>Tabelle 1</t>
  </si>
  <si>
    <t>Lfd.
Nr.</t>
  </si>
  <si>
    <t>Zeitraum</t>
  </si>
  <si>
    <t>Ankünfte</t>
  </si>
  <si>
    <t>Übernachtungen</t>
  </si>
  <si>
    <t>aller Gäste</t>
  </si>
  <si>
    <t>darunter mit ständigem
Wohnsitz im Ausland</t>
  </si>
  <si>
    <t>Anzahl</t>
  </si>
  <si>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</si>
  <si>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</si>
  <si>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</si>
  <si>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</si>
  <si>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</si>
  <si>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</si>
  <si>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</si>
  <si>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</si>
  <si>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</si>
  <si>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</si>
  <si>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</si>
  <si>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</si>
  <si>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Ankünfte, Übernachtungen und Aufenthaltsdauer der Gäste 
in Beherbergungsbetrieben (einschließlich Camping)</t>
  </si>
  <si>
    <t>Tabelle 2.1</t>
  </si>
  <si>
    <r>
      <t xml:space="preserve">Betriebsart
</t>
    </r>
    <r>
      <rPr>
        <sz val="8.5"/>
        <color indexed="8"/>
        <rFont val="Calibri"/>
        <family val="2"/>
        <scheme val="minor"/>
      </rPr>
      <t xml:space="preserve">
Ständiger Wohnsitz der
Gäste innerhalb/außerhalb
Deutschlands</t>
    </r>
  </si>
  <si>
    <t>ins-
gesamt</t>
  </si>
  <si>
    <t>Verän-
derung
zum
Vor-
jahres-
monat</t>
  </si>
  <si>
    <t>Verän-
derung
zum
Vor-
jahres-
zeitraum</t>
  </si>
  <si>
    <t>%</t>
  </si>
  <si>
    <t>Mecklenburg-Vorpommern</t>
  </si>
  <si>
    <t xml:space="preserve">  Deutschland</t>
  </si>
  <si>
    <t xml:space="preserve">  Ausland</t>
  </si>
  <si>
    <t xml:space="preserve">  Hotels, Gasthöfe und
    Pensionen (Hotellerie)</t>
  </si>
  <si>
    <t xml:space="preserve">    Deutschland</t>
  </si>
  <si>
    <t xml:space="preserve">    Ausland</t>
  </si>
  <si>
    <t xml:space="preserve">    Hotels (ohne Hotels garnis)</t>
  </si>
  <si>
    <t xml:space="preserve">      Deutschland</t>
  </si>
  <si>
    <t xml:space="preserve">      Ausland</t>
  </si>
  <si>
    <t xml:space="preserve">    Hotels garnis</t>
  </si>
  <si>
    <t xml:space="preserve">    Gasthöfe</t>
  </si>
  <si>
    <t xml:space="preserve">       Deutschland</t>
  </si>
  <si>
    <t xml:space="preserve">       Ausland</t>
  </si>
  <si>
    <t xml:space="preserve">  Ferienunterkünfte, Camping
    und sonstige Unterkünfte</t>
  </si>
  <si>
    <t xml:space="preserve">    Erholungs- und Ferienheime</t>
  </si>
  <si>
    <t xml:space="preserve">    Ferienzentren</t>
  </si>
  <si>
    <t xml:space="preserve">    Ferienhäuser und -wohnungen</t>
  </si>
  <si>
    <t xml:space="preserve">    Jugendherbergen und Hütten</t>
  </si>
  <si>
    <t xml:space="preserve">  Campingplätze</t>
  </si>
  <si>
    <t xml:space="preserve">    Vorsorge- und Rehabili-
      tationskliniken</t>
  </si>
  <si>
    <t xml:space="preserve">    Schulungsheime</t>
  </si>
  <si>
    <t>Tabelle 2.2</t>
  </si>
  <si>
    <r>
      <t xml:space="preserve">Reisegebiet
</t>
    </r>
    <r>
      <rPr>
        <sz val="8.5"/>
        <color indexed="8"/>
        <rFont val="Calibri"/>
        <family val="2"/>
        <scheme val="minor"/>
      </rPr>
      <t>Ständiger Wohnsitz der
Gäste innerhalb/außerhalb
Deutschlands</t>
    </r>
  </si>
  <si>
    <t xml:space="preserve">  Rügen/Hiddensee</t>
  </si>
  <si>
    <t xml:space="preserve">  Vorpommern</t>
  </si>
  <si>
    <t xml:space="preserve">  Mecklenburgische Ostsee-
    küste</t>
  </si>
  <si>
    <t xml:space="preserve">  Westmecklenburg</t>
  </si>
  <si>
    <t xml:space="preserve">  Mecklenburgische Schweiz
    und Seenplatte</t>
  </si>
  <si>
    <t>Nachrichtlich</t>
  </si>
  <si>
    <t>Tabelle 2.3</t>
  </si>
  <si>
    <r>
      <t xml:space="preserve">Land
Kreisfreie Stadt
Landkreis
</t>
    </r>
    <r>
      <rPr>
        <i/>
        <sz val="8.5"/>
        <color indexed="8"/>
        <rFont val="Calibri"/>
        <family val="2"/>
        <scheme val="minor"/>
      </rPr>
      <t>Große kreisangehörige Stadt</t>
    </r>
    <r>
      <rPr>
        <sz val="8.5"/>
        <color indexed="8"/>
        <rFont val="Calibri"/>
        <family val="2"/>
        <scheme val="minor"/>
      </rPr>
      <t xml:space="preserve">
Ständiger Wohnsitz der
Gäste innerhalb/außerhalb
Deutschlands</t>
    </r>
  </si>
  <si>
    <r>
      <t xml:space="preserve">  Schwerin,</t>
    </r>
    <r>
      <rPr>
        <b/>
        <sz val="8.5"/>
        <color indexed="8"/>
        <rFont val="Calibri"/>
        <family val="2"/>
        <scheme val="minor"/>
      </rPr>
      <t xml:space="preserve"> Landeshauptstadt</t>
    </r>
  </si>
  <si>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</si>
  <si>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</si>
  <si>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</si>
  <si>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</si>
  <si>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</si>
  <si>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</si>
  <si>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t>Tabelle 2.4</t>
  </si>
  <si>
    <t>Herkunftsland
(Ständiger Wohnsitz
der Gäste)</t>
  </si>
  <si>
    <t xml:space="preserve">  Europa</t>
  </si>
  <si>
    <t xml:space="preserve">    Belgien</t>
  </si>
  <si>
    <t xml:space="preserve">    Bulgarien</t>
  </si>
  <si>
    <t xml:space="preserve">    Dänemark</t>
  </si>
  <si>
    <t xml:space="preserve">    Estland</t>
  </si>
  <si>
    <t xml:space="preserve">    Finnland</t>
  </si>
  <si>
    <t xml:space="preserve">    Frankreich</t>
  </si>
  <si>
    <t xml:space="preserve">    Griechenland</t>
  </si>
  <si>
    <t xml:space="preserve">    Irland</t>
  </si>
  <si>
    <t xml:space="preserve">    Island</t>
  </si>
  <si>
    <t xml:space="preserve">    Italien</t>
  </si>
  <si>
    <t xml:space="preserve">    Kroatien</t>
  </si>
  <si>
    <t xml:space="preserve">    Lettland</t>
  </si>
  <si>
    <t xml:space="preserve">    Litauen</t>
  </si>
  <si>
    <t xml:space="preserve">    Luxemburg </t>
  </si>
  <si>
    <t xml:space="preserve">    Malta </t>
  </si>
  <si>
    <t xml:space="preserve">    Niederlande </t>
  </si>
  <si>
    <t xml:space="preserve">    Norwegen</t>
  </si>
  <si>
    <t xml:space="preserve">    Österreich</t>
  </si>
  <si>
    <t xml:space="preserve">    Polen </t>
  </si>
  <si>
    <t xml:space="preserve">    Portugal</t>
  </si>
  <si>
    <t xml:space="preserve">    Rumänien</t>
  </si>
  <si>
    <t xml:space="preserve">    Russland</t>
  </si>
  <si>
    <t xml:space="preserve">    Schweden</t>
  </si>
  <si>
    <t xml:space="preserve">    Schweiz </t>
  </si>
  <si>
    <t xml:space="preserve">    Slowakische Republik</t>
  </si>
  <si>
    <t xml:space="preserve">    Slowenien </t>
  </si>
  <si>
    <t xml:space="preserve">    Spanien </t>
  </si>
  <si>
    <t xml:space="preserve">    Tschechische Republik </t>
  </si>
  <si>
    <t xml:space="preserve">    Türkei</t>
  </si>
  <si>
    <t xml:space="preserve">    Ukraine </t>
  </si>
  <si>
    <t xml:space="preserve">    Ungarn</t>
  </si>
  <si>
    <t xml:space="preserve">    Vereinigtes Königreich</t>
  </si>
  <si>
    <t xml:space="preserve">    Zypern</t>
  </si>
  <si>
    <t xml:space="preserve">    sonstige europäische
      Länder zusammen</t>
  </si>
  <si>
    <t xml:space="preserve">  Afrika </t>
  </si>
  <si>
    <t xml:space="preserve">    Republik Südafrika</t>
  </si>
  <si>
    <t xml:space="preserve">    sonstige afrikanische
      Länder zusammen</t>
  </si>
  <si>
    <t xml:space="preserve">  Asien</t>
  </si>
  <si>
    <t xml:space="preserve">    Arabische Golfstaaten </t>
  </si>
  <si>
    <t xml:space="preserve">    China (einschl. Hongkong) </t>
  </si>
  <si>
    <t xml:space="preserve">    Indien</t>
  </si>
  <si>
    <t xml:space="preserve">    Israel</t>
  </si>
  <si>
    <t xml:space="preserve">    Japan </t>
  </si>
  <si>
    <t xml:space="preserve">    Südkorea</t>
  </si>
  <si>
    <t xml:space="preserve">    Taiwan</t>
  </si>
  <si>
    <t xml:space="preserve">    sonstige asiatische
      Länder zusammen</t>
  </si>
  <si>
    <t xml:space="preserve">  Amerika</t>
  </si>
  <si>
    <t xml:space="preserve">    Kanada</t>
  </si>
  <si>
    <t xml:space="preserve">    USA </t>
  </si>
  <si>
    <t xml:space="preserve">    sonstige nordamerikanische
      Länder zusammen</t>
  </si>
  <si>
    <t xml:space="preserve">    Mittelamerika/Karibik </t>
  </si>
  <si>
    <t xml:space="preserve">    Brasilien </t>
  </si>
  <si>
    <t xml:space="preserve">    sonstige südamerikanische 
      Länder zusammen</t>
  </si>
  <si>
    <t xml:space="preserve">  Australien, Ozeanien </t>
  </si>
  <si>
    <t xml:space="preserve">    Australien</t>
  </si>
  <si>
    <t xml:space="preserve">    Neuseeland, Ozeanien</t>
  </si>
  <si>
    <t xml:space="preserve">  ohne Angaben </t>
  </si>
  <si>
    <t>Tabelle 2.5</t>
  </si>
  <si>
    <t>Heilbäder</t>
  </si>
  <si>
    <t>Seebäder</t>
  </si>
  <si>
    <t xml:space="preserve">  Ahrenshoop</t>
  </si>
  <si>
    <t xml:space="preserve">  Altefähr</t>
  </si>
  <si>
    <t xml:space="preserve">  Baabe</t>
  </si>
  <si>
    <t xml:space="preserve">  Binz</t>
  </si>
  <si>
    <t xml:space="preserve">  Breege</t>
  </si>
  <si>
    <t xml:space="preserve">  Dierhagen</t>
  </si>
  <si>
    <t xml:space="preserve">  Insel Hiddensee</t>
  </si>
  <si>
    <t xml:space="preserve">  Koserow</t>
  </si>
  <si>
    <t xml:space="preserve">  Kühlungsborn, Stadt</t>
  </si>
  <si>
    <t xml:space="preserve">  Loddin</t>
  </si>
  <si>
    <t xml:space="preserve">  Lubmin</t>
  </si>
  <si>
    <t xml:space="preserve">  Nienhagen</t>
  </si>
  <si>
    <t xml:space="preserve">  Prerow</t>
  </si>
  <si>
    <t xml:space="preserve">  Rerik, Stadt</t>
  </si>
  <si>
    <t xml:space="preserve">  Sellin</t>
  </si>
  <si>
    <t xml:space="preserve">  Ückeritz</t>
  </si>
  <si>
    <t xml:space="preserve">  Wustrow</t>
  </si>
  <si>
    <t xml:space="preserve">  Zempin</t>
  </si>
  <si>
    <t xml:space="preserve">  Zinnowitz</t>
  </si>
  <si>
    <t>Seeheilbäder</t>
  </si>
  <si>
    <t xml:space="preserve">  Boltenhagen</t>
  </si>
  <si>
    <t xml:space="preserve">  Graal-Müritz</t>
  </si>
  <si>
    <t>Luftkurorte</t>
  </si>
  <si>
    <t xml:space="preserve">  Krakow am See, Stadt</t>
  </si>
  <si>
    <t xml:space="preserve">  Malchow, Stadt</t>
  </si>
  <si>
    <t>Erholungsorte</t>
  </si>
  <si>
    <t xml:space="preserve">  Barth, Stadt</t>
  </si>
  <si>
    <t xml:space="preserve">  Born a. Darß</t>
  </si>
  <si>
    <t xml:space="preserve">  Dranske</t>
  </si>
  <si>
    <t xml:space="preserve">  Göhren-Lebbin</t>
  </si>
  <si>
    <t xml:space="preserve">  Klausdorf</t>
  </si>
  <si>
    <t xml:space="preserve">  Klink</t>
  </si>
  <si>
    <t xml:space="preserve">  Lancken-Granitz</t>
  </si>
  <si>
    <t xml:space="preserve">  Lohme</t>
  </si>
  <si>
    <t xml:space="preserve">  Mirow, Stadt</t>
  </si>
  <si>
    <t xml:space="preserve">  Mönkebude</t>
  </si>
  <si>
    <t xml:space="preserve">  Putbus, Stadt</t>
  </si>
  <si>
    <t xml:space="preserve">  Putgarten</t>
  </si>
  <si>
    <t xml:space="preserve">  Rechlin</t>
  </si>
  <si>
    <t xml:space="preserve">  Ribnitz-Damgarten, Stadt</t>
  </si>
  <si>
    <t xml:space="preserve">  Röbel/Müritz, Stadt</t>
  </si>
  <si>
    <t xml:space="preserve">  Sassnitz, Stadt</t>
  </si>
  <si>
    <t xml:space="preserve">  Sternberg, Stadt</t>
  </si>
  <si>
    <t xml:space="preserve">  Stralsund, Hansestadt</t>
  </si>
  <si>
    <t xml:space="preserve">  Wesenberg, Stadt</t>
  </si>
  <si>
    <t xml:space="preserve">  Wieck a. Darß</t>
  </si>
  <si>
    <t xml:space="preserve">  Zislow</t>
  </si>
  <si>
    <t>Tourismusorte</t>
  </si>
  <si>
    <t>Sonstige ausgewählte
  Gemeinden</t>
  </si>
  <si>
    <t xml:space="preserve">  Bergen auf Rügen, Stadt</t>
  </si>
  <si>
    <t xml:space="preserve">  Demmin, Stadt</t>
  </si>
  <si>
    <t xml:space="preserve">  Grevesmühlen, Stadt</t>
  </si>
  <si>
    <t xml:space="preserve">  Ludwigslust, Stadt</t>
  </si>
  <si>
    <t xml:space="preserve">  Neustadt-Glewe, Stadt</t>
  </si>
  <si>
    <t xml:space="preserve">  Parchim, Stadt</t>
  </si>
  <si>
    <t xml:space="preserve">  Pasewalk, Stadt</t>
  </si>
  <si>
    <t xml:space="preserve">  Priepert</t>
  </si>
  <si>
    <t xml:space="preserve">  Ralswiek</t>
  </si>
  <si>
    <t xml:space="preserve">  Sagard</t>
  </si>
  <si>
    <t xml:space="preserve">  Usedom, Stadt</t>
  </si>
  <si>
    <t xml:space="preserve">  Wolgast, Stadt</t>
  </si>
  <si>
    <t>Ankünfte, Übernachtungen und Aufenthaltsdauer der Gäste 
auf Campingplätzen</t>
  </si>
  <si>
    <t>Tabelle 3.1</t>
  </si>
  <si>
    <t xml:space="preserve">  Mecklenburgische Ostsee-   
    küste</t>
  </si>
  <si>
    <t xml:space="preserve">  Mecklenburgische Schweiz  
    und Seenplatte</t>
  </si>
  <si>
    <t>Tabelle 3.2</t>
  </si>
  <si>
    <r>
      <t>Land
Kreisfreie Stadt
Landkreis</t>
    </r>
    <r>
      <rPr>
        <sz val="8.5"/>
        <color indexed="8"/>
        <rFont val="Calibri"/>
        <family val="2"/>
        <scheme val="minor"/>
      </rPr>
      <t xml:space="preserve">
Ständiger Wohnsitz der
Gäste innerhalb/außerhalb
Deutschlands</t>
    </r>
  </si>
  <si>
    <t>Unterkünfte, Schlafgelegenheiten und deren Auslastung 
in Beherbergungsbetrieben (einschließlich Camping)</t>
  </si>
  <si>
    <t>Tabelle 4.1</t>
  </si>
  <si>
    <t xml:space="preserve">Land
Betriebsart
</t>
  </si>
  <si>
    <t>Betriebe</t>
  </si>
  <si>
    <t>nachrichtlich</t>
  </si>
  <si>
    <t>zu-
sammen</t>
  </si>
  <si>
    <t>maximales
Angebot an
Schlafge-
legenheiten
der letzten
13 Monate</t>
  </si>
  <si>
    <t>Anteil der
aktuell an-
gebotenen
Schlafge-
legenheiten
am Max.</t>
  </si>
  <si>
    <t xml:space="preserve">  Hotels, Gasthöfe und 
    Pensionen (Hotellerie)</t>
  </si>
  <si>
    <t xml:space="preserve">    Pensionen</t>
  </si>
  <si>
    <t xml:space="preserve">  Ferienunterkünfte, Camping-
    plätze und sonstige 
    Unterkünfte</t>
  </si>
  <si>
    <t xml:space="preserve">    Campingplätze</t>
  </si>
  <si>
    <t xml:space="preserve">    Vorsorge- und Rehabilitations-
      kliniken</t>
  </si>
  <si>
    <t>Tabelle 4.2</t>
  </si>
  <si>
    <r>
      <t xml:space="preserve">Reisegebiet
</t>
    </r>
    <r>
      <rPr>
        <sz val="8.5"/>
        <color indexed="8"/>
        <rFont val="Calibri"/>
        <family val="2"/>
        <scheme val="minor"/>
      </rPr>
      <t xml:space="preserve">
Betriebsart</t>
    </r>
  </si>
  <si>
    <t xml:space="preserve">  Hotels, Gasthöfe und Pensionen
    (Hotellerie)</t>
  </si>
  <si>
    <t xml:space="preserve">  Ferienunterkünfte, Camping-
    plätze und sonstige touris-
    musrelevante Unterkünfte</t>
  </si>
  <si>
    <t xml:space="preserve">    Hotels, Gasthöfe und Pensionen
      (Hotellerie)</t>
  </si>
  <si>
    <t xml:space="preserve">      Hotels (ohne Hotels garnis)</t>
  </si>
  <si>
    <t xml:space="preserve">      Hotels garnis</t>
  </si>
  <si>
    <t xml:space="preserve">    Ferienunterkünfte, Camping-
      plätze und sonstige touris-
      musrelevante Unterkünfte</t>
  </si>
  <si>
    <t>Tabelle 4.3</t>
  </si>
  <si>
    <r>
      <t xml:space="preserve">Land
Kreisfreie Stadt
Landkreis
</t>
    </r>
    <r>
      <rPr>
        <i/>
        <sz val="8.5"/>
        <color indexed="8"/>
        <rFont val="Calibri"/>
        <family val="2"/>
        <scheme val="minor"/>
      </rPr>
      <t>Große kreisangehörige Stadt</t>
    </r>
    <r>
      <rPr>
        <sz val="8.5"/>
        <color indexed="8"/>
        <rFont val="Calibri"/>
        <family val="2"/>
        <scheme val="minor"/>
      </rPr>
      <t xml:space="preserve">
Betriebsart</t>
    </r>
  </si>
  <si>
    <t xml:space="preserve">  Ferienunterkünfte, Campingplätze
    und sonstige tourismusrelevante
    Unterkünfte</t>
  </si>
  <si>
    <t xml:space="preserve">  Schwerin, Landeshauptstadt</t>
  </si>
  <si>
    <t xml:space="preserve">  Mecklenburgische Seenplatte</t>
  </si>
  <si>
    <t>Tabelle 4.4</t>
  </si>
  <si>
    <t xml:space="preserve">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</si>
  <si>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</si>
  <si>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</si>
  <si>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</si>
  <si>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</si>
  <si>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</si>
  <si>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</si>
  <si>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</si>
  <si>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</si>
  <si>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</si>
  <si>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</si>
  <si>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</si>
  <si>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</si>
  <si>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</si>
  <si>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</si>
  <si>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</si>
  <si>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</si>
  <si>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</si>
  <si>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</si>
  <si>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</si>
  <si>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</si>
  <si>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</si>
  <si>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</si>
  <si>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0,0</t>
  </si>
  <si>
    <t xml:space="preserve">  Alt Schwerin</t>
  </si>
  <si>
    <t xml:space="preserve">  Anklam</t>
  </si>
  <si>
    <t xml:space="preserve">  Bad Kleinen</t>
  </si>
  <si>
    <t xml:space="preserve">  Bastorf</t>
  </si>
  <si>
    <t xml:space="preserve">  Bugewitz</t>
  </si>
  <si>
    <t xml:space="preserve">  Dassow</t>
  </si>
  <si>
    <t xml:space="preserve">  Dobin am See</t>
  </si>
  <si>
    <t xml:space="preserve">  Elmenhorst/Lichtenhagen</t>
  </si>
  <si>
    <t xml:space="preserve">  Güstrow</t>
  </si>
  <si>
    <t xml:space="preserve">  Hohenkirchen</t>
  </si>
  <si>
    <t xml:space="preserve">  Ivenack</t>
  </si>
  <si>
    <t xml:space="preserve">  Kalkhorst</t>
  </si>
  <si>
    <t xml:space="preserve">  Kargow</t>
  </si>
  <si>
    <t xml:space="preserve">  Klütz</t>
  </si>
  <si>
    <t xml:space="preserve">  Kröpelin</t>
  </si>
  <si>
    <t xml:space="preserve">  Schwaan</t>
  </si>
  <si>
    <t xml:space="preserve">  Stavenhagen</t>
  </si>
  <si>
    <t xml:space="preserve">  Steffenshagen</t>
  </si>
  <si>
    <t xml:space="preserve">  Stolpe an der Peene</t>
  </si>
  <si>
    <t xml:space="preserve">  Ummanz</t>
  </si>
  <si>
    <t xml:space="preserve">  Wittenbeck</t>
  </si>
  <si>
    <t xml:space="preserve">  Zarrentin am Schaalsee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</si>
  <si>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</si>
  <si>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24) </t>
  </si>
  <si>
    <t xml:space="preserve">25) </t>
  </si>
  <si>
    <t xml:space="preserve">Fußnotenerläuterungen  </t>
  </si>
  <si>
    <t xml:space="preserve">Anhebung der Abschneidegrenze zur Auskunftspflicht auf Betriebe mit mindestens 10 Schlafgelegenheiten  
(bisher 9 Schlafgelegenheiten) bzw. mit 10 Stellplätzen (bisher 3 Stellplätze). Die Veränderungsraten wurden  
durch rückwirkende Anpassung der Vorjahresergebnisse berechnet.  </t>
  </si>
  <si>
    <t xml:space="preserve">Vorläufige Ergebnisse.  </t>
  </si>
  <si>
    <t xml:space="preserve">Rechnerischer Wert (Übernachtungen/Ankünfte).  </t>
  </si>
  <si>
    <t xml:space="preserve">Teilregion des Reisegebietes Vorpommern.  </t>
  </si>
  <si>
    <t xml:space="preserve">Zum Landkreis Vorpommern-Greifswald.  </t>
  </si>
  <si>
    <t xml:space="preserve">Zum Landkreis Mecklenburgische Seenplatte.  </t>
  </si>
  <si>
    <t xml:space="preserve">Zum Landkreis Vorpommern-Rügen.  </t>
  </si>
  <si>
    <t xml:space="preserve">Zum Landkreis Nordwestmecklenburg.  </t>
  </si>
  <si>
    <t xml:space="preserve">Zu Bad Doberan, Stadt.  </t>
  </si>
  <si>
    <t xml:space="preserve">Ort mit Peloidkurbetrieb.  </t>
  </si>
  <si>
    <t xml:space="preserve">Auch Luftkurort.  </t>
  </si>
  <si>
    <t xml:space="preserve">Auch Kneippkurort.  </t>
  </si>
  <si>
    <t xml:space="preserve">Auch Erholungsort.  </t>
  </si>
  <si>
    <t xml:space="preserve">Zusammenschluss der ehemaligen Gemeinden Gager, Middelhagen und Thiessow.  </t>
  </si>
  <si>
    <t xml:space="preserve">Zu Rostock, Hanse- und Universitätsstadt.  </t>
  </si>
  <si>
    <r>
      <t xml:space="preserve">Zusammenschluss der ehemaligen Gemeinden Ahlbeck, Bansin und Heringsdorf (2005 unter dem Namen  
</t>
    </r>
    <r>
      <rPr>
        <i/>
        <sz val="9"/>
        <color indexed="8"/>
        <rFont val="Calibri"/>
        <family val="2"/>
        <scheme val="minor"/>
      </rPr>
      <t>Dreikaiserbäder</t>
    </r>
    <r>
      <rPr>
        <sz val="9"/>
        <color indexed="8"/>
        <rFont val="Calibri"/>
        <family val="2"/>
        <scheme val="minor"/>
      </rPr>
      <t xml:space="preserve">, seit 2006 Namensänderung in </t>
    </r>
    <r>
      <rPr>
        <i/>
        <sz val="9"/>
        <color indexed="8"/>
        <rFont val="Calibri"/>
        <family val="2"/>
        <scheme val="minor"/>
      </rPr>
      <t>Heringsdorf</t>
    </r>
    <r>
      <rPr>
        <sz val="9"/>
        <color indexed="8"/>
        <rFont val="Calibri"/>
        <family val="2"/>
        <scheme val="minor"/>
      </rPr>
      <t xml:space="preserve">); Gemeindeteil Heringsdorf auch Heilbad.  </t>
    </r>
  </si>
  <si>
    <t xml:space="preserve">Auch Seebad.  </t>
  </si>
  <si>
    <t xml:space="preserve">Doppelbetten zählen als 2 Schlafgelegenheiten.  
Für Camping wird 1 Stellplatz in 4 Schlafgelegenheiten umgerechnet.  </t>
  </si>
  <si>
    <t xml:space="preserve">Ganz oder teilweise geöffnet.  </t>
  </si>
  <si>
    <t xml:space="preserve">Rechnerischer Wert (Übernachtungen/angebotene Bettentage) * 100 im Berichtsmonat.  </t>
  </si>
  <si>
    <t xml:space="preserve">Rechnerischer Wert (Übernachtungen/angebotene Bettentage) * 100 kumuliert.  </t>
  </si>
  <si>
    <t>© Statistisches Amt Mecklenburg-Vorpommern, Schwerin, 2024</t>
  </si>
  <si>
    <r>
      <t xml:space="preserve">2023     </t>
    </r>
    <r>
      <rPr>
        <vertAlign val="superscript"/>
        <sz val="8.5"/>
        <rFont val="Calibri"/>
        <family val="2"/>
        <scheme val="minor"/>
      </rPr>
      <t xml:space="preserve"> </t>
    </r>
    <r>
      <rPr>
        <sz val="8.5"/>
        <rFont val="Calibri"/>
        <family val="2"/>
        <scheme val="minor"/>
      </rPr>
      <t>Januar</t>
    </r>
  </si>
  <si>
    <t xml:space="preserve">  </t>
  </si>
  <si>
    <t xml:space="preserve"> </t>
  </si>
  <si>
    <t xml:space="preserve">Exklusive Ortsteil Feldberg. </t>
  </si>
  <si>
    <t xml:space="preserve">Gemeindeteil Feldberg Kneippkurort; zu Feldberger Seenlandschaft.  </t>
  </si>
  <si>
    <t xml:space="preserve">  Basedow</t>
  </si>
  <si>
    <t xml:space="preserve">  Fuhlendorf</t>
  </si>
  <si>
    <t xml:space="preserve">  Neukalen</t>
  </si>
  <si>
    <t xml:space="preserve">  Neustrelitz</t>
  </si>
  <si>
    <t xml:space="preserve">  Pruchten</t>
  </si>
  <si>
    <t xml:space="preserve">  Saal</t>
  </si>
  <si>
    <t xml:space="preserve">  Warin</t>
  </si>
  <si>
    <t xml:space="preserve">  Wiek a. Rügen</t>
  </si>
  <si>
    <t>Tourismusregionen</t>
  </si>
  <si>
    <t xml:space="preserve">  Insel Usedom und Stadt 
    Wolgast</t>
  </si>
  <si>
    <t xml:space="preserve">  Mönchgut-Granitz</t>
  </si>
  <si>
    <t xml:space="preserve">  Burg Stargard</t>
  </si>
  <si>
    <t xml:space="preserve">  Crivitz</t>
  </si>
  <si>
    <t xml:space="preserve">  Dobbertin</t>
  </si>
  <si>
    <t xml:space="preserve">  Goldberg</t>
  </si>
  <si>
    <t xml:space="preserve">  Grabowhöfe</t>
  </si>
  <si>
    <t xml:space="preserve">  Schwaan </t>
  </si>
  <si>
    <t xml:space="preserve">  Teterow</t>
  </si>
  <si>
    <t xml:space="preserve">  Torgelow</t>
  </si>
  <si>
    <t xml:space="preserve">  Klütz </t>
  </si>
  <si>
    <t>(vorläufige Ergebnisse)</t>
  </si>
  <si>
    <t xml:space="preserve">Auch Tourismusort (Stand 01.01.2024).  </t>
  </si>
  <si>
    <t>Zuständige Fachbereichsleitung: Steffen Schubert, Telefon: 0385 588-56431</t>
  </si>
  <si>
    <t xml:space="preserve">Inhaltsverzeichnis  </t>
  </si>
  <si>
    <t xml:space="preserve">Vorbemerkungen  </t>
  </si>
  <si>
    <t xml:space="preserve">Definitionen  </t>
  </si>
  <si>
    <t xml:space="preserve">Ankünfte und Übernachtungen in Beherbergungsbetrieben 
   (einschließlich Camping)  </t>
  </si>
  <si>
    <t xml:space="preserve">Entwicklung im Zeitvergleich  </t>
  </si>
  <si>
    <t xml:space="preserve">Nach Betriebsarten und dem ständigen Wohnsitz der Gäste  </t>
  </si>
  <si>
    <t xml:space="preserve">Nach Reisegebieten und dem ständigen Wohnsitz der Gäste  </t>
  </si>
  <si>
    <t xml:space="preserve">Nach Kreisen und dem ständigen Wohnsitz der Gäste  </t>
  </si>
  <si>
    <t xml:space="preserve">Nach dem Herkunftsland der Gäste  </t>
  </si>
  <si>
    <t xml:space="preserve">Nach Gemeindegruppen (Prädikate) und ausgewählten Gemeinden  </t>
  </si>
  <si>
    <t xml:space="preserve">Ankünfte, Übernachtungen und Aufenthaltsdauer der Gäste auf Campingplätzen  </t>
  </si>
  <si>
    <t xml:space="preserve">Unterkünfte, Schlafgelegenheiten und deren Auslastung in Beherbergungsbetrieben 
   (einschließlich Camping) </t>
  </si>
  <si>
    <t xml:space="preserve">Ankünfte, Übernachtungen und Aufenthaltsdauer der Gäste in Beherbergungsbetrieben 
   (einschließlich Camping)  </t>
  </si>
  <si>
    <t xml:space="preserve">Nach Betriebsarten und der Anzahl der Schlafgelegenheiten  </t>
  </si>
  <si>
    <t xml:space="preserve">Nach Reisegebieten und Betriebsarten  </t>
  </si>
  <si>
    <t xml:space="preserve">Nach Kreisen und Betriebsarten  </t>
  </si>
  <si>
    <r>
      <t xml:space="preserve">2012 </t>
    </r>
    <r>
      <rPr>
        <sz val="6"/>
        <rFont val="Calibri"/>
        <family val="2"/>
        <scheme val="minor"/>
      </rPr>
      <t>1)</t>
    </r>
  </si>
  <si>
    <r>
      <t xml:space="preserve">2024 </t>
    </r>
    <r>
      <rPr>
        <sz val="6"/>
        <rFont val="Calibri"/>
        <family val="2"/>
        <scheme val="minor"/>
      </rPr>
      <t>2)</t>
    </r>
    <r>
      <rPr>
        <sz val="8.5"/>
        <rFont val="Calibri"/>
        <family val="2"/>
        <scheme val="minor"/>
      </rPr>
      <t xml:space="preserve">  Januar </t>
    </r>
  </si>
  <si>
    <r>
      <t xml:space="preserve">durch-
schnitt-
liche
Aufent-
halts-
dauer </t>
    </r>
    <r>
      <rPr>
        <sz val="6"/>
        <color indexed="8"/>
        <rFont val="Calibri"/>
        <family val="2"/>
        <scheme val="minor"/>
      </rPr>
      <t>3)</t>
    </r>
  </si>
  <si>
    <r>
      <t xml:space="preserve">  Fischland-Darß-Zingst,   
    Halbinsel </t>
    </r>
    <r>
      <rPr>
        <b/>
        <sz val="6"/>
        <color indexed="8"/>
        <rFont val="Calibri"/>
        <family val="2"/>
        <scheme val="minor"/>
      </rPr>
      <t>4)</t>
    </r>
  </si>
  <si>
    <r>
      <t xml:space="preserve">  Usedom, Insel </t>
    </r>
    <r>
      <rPr>
        <b/>
        <sz val="6"/>
        <color indexed="8"/>
        <rFont val="Calibri"/>
        <family val="2"/>
        <scheme val="minor"/>
      </rPr>
      <t>4)</t>
    </r>
  </si>
  <si>
    <r>
      <t xml:space="preserve">  Rostock, Stadt </t>
    </r>
    <r>
      <rPr>
        <b/>
        <sz val="6"/>
        <rFont val="Calibri"/>
        <family val="2"/>
        <scheme val="minor"/>
      </rPr>
      <t>5) 6)</t>
    </r>
  </si>
  <si>
    <r>
      <t xml:space="preserve">  Greifswald, Stadt </t>
    </r>
    <r>
      <rPr>
        <b/>
        <sz val="6"/>
        <rFont val="Calibri"/>
        <family val="2"/>
        <scheme val="minor"/>
      </rPr>
      <t>5) 7)</t>
    </r>
  </si>
  <si>
    <r>
      <t xml:space="preserve">  Neubrandenburg, Stadt </t>
    </r>
    <r>
      <rPr>
        <b/>
        <sz val="6"/>
        <color indexed="8"/>
        <rFont val="Calibri"/>
        <family val="2"/>
        <scheme val="minor"/>
      </rPr>
      <t>5) 6) 8)</t>
    </r>
  </si>
  <si>
    <r>
      <t xml:space="preserve">  Stralsund, Hansestadt </t>
    </r>
    <r>
      <rPr>
        <b/>
        <sz val="6"/>
        <color indexed="8"/>
        <rFont val="Calibri"/>
        <family val="2"/>
        <scheme val="minor"/>
      </rPr>
      <t>9)</t>
    </r>
  </si>
  <si>
    <r>
      <t xml:space="preserve">  Wismar, Hansestadt </t>
    </r>
    <r>
      <rPr>
        <b/>
        <sz val="6"/>
        <color indexed="8"/>
        <rFont val="Calibri"/>
        <family val="2"/>
        <scheme val="minor"/>
      </rPr>
      <t>10)</t>
    </r>
  </si>
  <si>
    <r>
      <t xml:space="preserve">Gemeindegruppe
Gemeinde/Gemeindeteil </t>
    </r>
    <r>
      <rPr>
        <sz val="6"/>
        <rFont val="Calibri"/>
        <family val="2"/>
        <scheme val="minor"/>
      </rPr>
      <t>5)</t>
    </r>
  </si>
  <si>
    <r>
      <t xml:space="preserve">  Bad Doberan </t>
    </r>
    <r>
      <rPr>
        <sz val="6"/>
        <rFont val="Calibri"/>
        <family val="2"/>
        <scheme val="minor"/>
      </rPr>
      <t>6) 11)</t>
    </r>
  </si>
  <si>
    <r>
      <t xml:space="preserve">  Feldberg </t>
    </r>
    <r>
      <rPr>
        <sz val="6"/>
        <rFont val="Calibri"/>
        <family val="2"/>
        <scheme val="minor"/>
      </rPr>
      <t>13)</t>
    </r>
  </si>
  <si>
    <r>
      <t xml:space="preserve">  Börgerende-Rethwisch</t>
    </r>
    <r>
      <rPr>
        <sz val="6"/>
        <rFont val="Calibri"/>
        <family val="2"/>
        <scheme val="minor"/>
      </rPr>
      <t xml:space="preserve"> 6)</t>
    </r>
  </si>
  <si>
    <r>
      <t xml:space="preserve">  Mönchgut </t>
    </r>
    <r>
      <rPr>
        <sz val="6"/>
        <rFont val="Calibri"/>
        <family val="2"/>
        <scheme val="minor"/>
      </rPr>
      <t xml:space="preserve">17) </t>
    </r>
  </si>
  <si>
    <r>
      <t xml:space="preserve">  Warnemünde </t>
    </r>
    <r>
      <rPr>
        <sz val="6"/>
        <rFont val="Calibri"/>
        <family val="2"/>
        <scheme val="minor"/>
      </rPr>
      <t>18)</t>
    </r>
  </si>
  <si>
    <r>
      <t xml:space="preserve">  Heiligendamm </t>
    </r>
    <r>
      <rPr>
        <sz val="6"/>
        <rFont val="Calibri"/>
        <family val="2"/>
        <scheme val="minor"/>
      </rPr>
      <t>11)</t>
    </r>
  </si>
  <si>
    <r>
      <t xml:space="preserve">  Plau am See, Stadt </t>
    </r>
    <r>
      <rPr>
        <sz val="6"/>
        <rFont val="Calibri"/>
        <family val="2"/>
        <scheme val="minor"/>
      </rPr>
      <t>6)</t>
    </r>
  </si>
  <si>
    <r>
      <t xml:space="preserve">  Feldberger Seenland-
    schaft </t>
    </r>
    <r>
      <rPr>
        <sz val="6"/>
        <rFont val="Calibri"/>
        <family val="2"/>
        <scheme val="minor"/>
      </rPr>
      <t xml:space="preserve">21) </t>
    </r>
  </si>
  <si>
    <r>
      <t xml:space="preserve">  Zierow </t>
    </r>
    <r>
      <rPr>
        <sz val="6"/>
        <rFont val="Calibri"/>
        <family val="2"/>
        <scheme val="minor"/>
      </rPr>
      <t>6)</t>
    </r>
  </si>
  <si>
    <r>
      <t xml:space="preserve">  Fischland-Darß-Zingst,  
    Halbinsel </t>
    </r>
    <r>
      <rPr>
        <b/>
        <sz val="6"/>
        <color indexed="8"/>
        <rFont val="Calibri"/>
        <family val="2"/>
        <scheme val="minor"/>
      </rPr>
      <t>4)</t>
    </r>
  </si>
  <si>
    <r>
      <t xml:space="preserve">dar. geöffnete </t>
    </r>
    <r>
      <rPr>
        <sz val="6"/>
        <rFont val="Calibri"/>
        <family val="2"/>
        <scheme val="minor"/>
      </rPr>
      <t>23)</t>
    </r>
  </si>
  <si>
    <r>
      <t xml:space="preserve">in den Betrieben angebotene Schlafgelegenheiten </t>
    </r>
    <r>
      <rPr>
        <sz val="6"/>
        <rFont val="Calibri"/>
        <family val="2"/>
        <scheme val="minor"/>
      </rPr>
      <t>22)</t>
    </r>
  </si>
  <si>
    <r>
      <t xml:space="preserve">durch-
schnitt-
liche
Aus-
las-
tung </t>
    </r>
    <r>
      <rPr>
        <sz val="6"/>
        <rFont val="Calibri"/>
        <family val="2"/>
        <scheme val="minor"/>
      </rPr>
      <t>24)</t>
    </r>
  </si>
  <si>
    <r>
      <t xml:space="preserve">durch-
schnitt-
liche
Aus-
lastung </t>
    </r>
    <r>
      <rPr>
        <sz val="6"/>
        <rFont val="Calibri"/>
        <family val="2"/>
        <scheme val="minor"/>
      </rPr>
      <t>25)</t>
    </r>
  </si>
  <si>
    <r>
      <t xml:space="preserve">  Usedom, Insel </t>
    </r>
    <r>
      <rPr>
        <b/>
        <sz val="6"/>
        <color theme="1"/>
        <rFont val="Calibri"/>
        <family val="2"/>
        <scheme val="minor"/>
      </rPr>
      <t>4</t>
    </r>
    <r>
      <rPr>
        <b/>
        <sz val="6"/>
        <color indexed="8"/>
        <rFont val="Calibri"/>
        <family val="2"/>
        <scheme val="minor"/>
      </rPr>
      <t>)</t>
    </r>
  </si>
  <si>
    <r>
      <t xml:space="preserve">  Rostock, Stadt </t>
    </r>
    <r>
      <rPr>
        <sz val="6"/>
        <rFont val="Calibri"/>
        <family val="2"/>
        <scheme val="minor"/>
      </rPr>
      <t>5</t>
    </r>
    <r>
      <rPr>
        <b/>
        <sz val="6"/>
        <rFont val="Calibri"/>
        <family val="2"/>
        <scheme val="minor"/>
      </rPr>
      <t>) 6)</t>
    </r>
  </si>
  <si>
    <r>
      <t xml:space="preserve">  Greifswald, Stadt </t>
    </r>
    <r>
      <rPr>
        <b/>
        <i/>
        <sz val="6"/>
        <rFont val="Calibri"/>
        <family val="2"/>
        <scheme val="minor"/>
      </rPr>
      <t>5</t>
    </r>
    <r>
      <rPr>
        <b/>
        <sz val="6"/>
        <rFont val="Calibri"/>
        <family val="2"/>
        <scheme val="minor"/>
      </rPr>
      <t>) 7)</t>
    </r>
  </si>
  <si>
    <r>
      <t xml:space="preserve">  Neubrandenburg, Stadt </t>
    </r>
    <r>
      <rPr>
        <b/>
        <i/>
        <sz val="6"/>
        <color theme="1"/>
        <rFont val="Calibri"/>
        <family val="2"/>
        <scheme val="minor"/>
      </rPr>
      <t>5</t>
    </r>
    <r>
      <rPr>
        <b/>
        <sz val="6"/>
        <color indexed="8"/>
        <rFont val="Calibri"/>
        <family val="2"/>
        <scheme val="minor"/>
      </rPr>
      <t>) 6) 8)</t>
    </r>
  </si>
  <si>
    <r>
      <t xml:space="preserve">  Feldberger Seenlandschaft </t>
    </r>
    <r>
      <rPr>
        <sz val="6"/>
        <rFont val="Calibri"/>
        <family val="2"/>
        <scheme val="minor"/>
      </rPr>
      <t xml:space="preserve">21) </t>
    </r>
  </si>
  <si>
    <t>https://www.laiv-mv.de/Statistik/Zahlen-und-Fakten/Gesellschaft-&amp;-Staat/Bevoelkerung/Statistische-Berichte</t>
  </si>
  <si>
    <t>Seit 01.01.2021 sind Namensänderungen der Gemeinden wirksam. Die Änderungen sind in dem Statistischen Bericht "A513 - Gebietsänderungen" unter "A V - Gebiet" enthalten.</t>
  </si>
  <si>
    <t>G413 2024 05</t>
  </si>
  <si>
    <t>Mai 2024</t>
  </si>
  <si>
    <t>Januar - Mai 2024</t>
  </si>
  <si>
    <t>Januar -
Mai
2024</t>
  </si>
  <si>
    <r>
      <t xml:space="preserve">  Fischland-Darß-Zingst,
    Halbinsel </t>
    </r>
    <r>
      <rPr>
        <b/>
        <sz val="6"/>
        <color theme="1"/>
        <rFont val="Calibri"/>
        <family val="2"/>
        <scheme val="minor"/>
      </rPr>
      <t>4</t>
    </r>
    <r>
      <rPr>
        <b/>
        <sz val="6"/>
        <color indexed="8"/>
        <rFont val="Calibri"/>
        <family val="2"/>
        <scheme val="minor"/>
      </rPr>
      <t>)</t>
    </r>
  </si>
  <si>
    <r>
      <t xml:space="preserve">  Bad Sülze, Stadt </t>
    </r>
    <r>
      <rPr>
        <sz val="6"/>
        <rFont val="Calibri"/>
        <family val="2"/>
        <scheme val="minor"/>
      </rPr>
      <t>12)</t>
    </r>
  </si>
  <si>
    <r>
      <t xml:space="preserve">  Waren (Müritz), Stadt </t>
    </r>
    <r>
      <rPr>
        <sz val="6"/>
        <rFont val="Calibri"/>
        <family val="2"/>
        <scheme val="minor"/>
      </rPr>
      <t>14)</t>
    </r>
  </si>
  <si>
    <r>
      <t xml:space="preserve">  Göhren </t>
    </r>
    <r>
      <rPr>
        <sz val="6"/>
        <rFont val="Calibri"/>
        <family val="2"/>
        <scheme val="minor"/>
      </rPr>
      <t>15)</t>
    </r>
  </si>
  <si>
    <r>
      <t xml:space="preserve">  Insel Poel </t>
    </r>
    <r>
      <rPr>
        <sz val="6"/>
        <rFont val="Calibri"/>
        <family val="2"/>
        <scheme val="minor"/>
      </rPr>
      <t>16)</t>
    </r>
  </si>
  <si>
    <r>
      <t xml:space="preserve">  Karlshagen </t>
    </r>
    <r>
      <rPr>
        <sz val="6"/>
        <rFont val="Calibri"/>
        <family val="2"/>
        <scheme val="minor"/>
      </rPr>
      <t>16)</t>
    </r>
  </si>
  <si>
    <r>
      <t xml:space="preserve">  Trassenheide </t>
    </r>
    <r>
      <rPr>
        <sz val="6"/>
        <rFont val="Calibri"/>
        <family val="2"/>
        <scheme val="minor"/>
      </rPr>
      <t>16)</t>
    </r>
  </si>
  <si>
    <r>
      <t xml:space="preserve">  Ueckermünde, Stadt </t>
    </r>
    <r>
      <rPr>
        <sz val="6"/>
        <rFont val="Calibri"/>
        <family val="2"/>
        <scheme val="minor"/>
      </rPr>
      <t>16)</t>
    </r>
  </si>
  <si>
    <r>
      <t xml:space="preserve">  Heringsdorf </t>
    </r>
    <r>
      <rPr>
        <sz val="6"/>
        <rFont val="Calibri"/>
        <family val="2"/>
        <scheme val="minor"/>
      </rPr>
      <t>19)</t>
    </r>
  </si>
  <si>
    <r>
      <t xml:space="preserve">  Zingst </t>
    </r>
    <r>
      <rPr>
        <sz val="6"/>
        <rFont val="Calibri"/>
        <family val="2"/>
        <scheme val="minor"/>
      </rPr>
      <t>20)</t>
    </r>
  </si>
  <si>
    <t xml:space="preserve">  Glowe</t>
  </si>
  <si>
    <t xml:space="preserve">  Altwarp</t>
  </si>
  <si>
    <t>12.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</si>
</sst>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0.0"/>
    <numFmt numFmtId="165" formatCode="#,##0&quot;    &quot;;\-\ #,##0&quot;    &quot;;0&quot;    &quot;;@&quot;    &quot;"/>
    <numFmt numFmtId="166" formatCode="#,##0.0&quot; &quot;;\-\ #,##0.0&quot; &quot;;0.0&quot; &quot;;@&quot; &quot;"/>
    <numFmt numFmtId="167" formatCode="#,##0&quot;  &quot;"/>
    <numFmt numFmtId="168" formatCode="#,##0.0&quot;  &quot;;\-\ #,##0.0&quot;  &quot;;0.0&quot;  &quot;;@&quot;  &quot;"/>
    <numFmt numFmtId="169" formatCode="#\ ##0"/>
    <numFmt numFmtId="170" formatCode="#\ ##0.0"/>
    <numFmt numFmtId="171" formatCode="#,##0.0&quot; &quot;;\-#,##0.0&quot; &quot;;0.0&quot; &quot;;@&quot; &quot;"/>
    <numFmt numFmtId="172" formatCode="#,##0&quot;&quot;;\-#,##0&quot;&quot;;0&quot;&quot;;@&quot;&quot;"/>
    <numFmt numFmtId="173" formatCode="#,##0&quot; &quot;;\-#,##0&quot; &quot;;0&quot; &quot;;@&quot; &quot;"/>
    <numFmt numFmtId="174" formatCode="#,##0&quot;  &quot;;\-#,##0&quot;  &quot;;0&quot;  &quot;;@&quot;  &quot;"/>
    <numFmt numFmtId="175" formatCode="#,##0.0&quot;  &quot;;\-#,##0.0&quot;  &quot;;0.0&quot;  &quot;;@&quot;  &quot;"/>
    <numFmt numFmtId="176" formatCode="#,##0&quot;    &quot;;\-#,##0&quot;    &quot;;0&quot;    &quot;;@&quot;    &quot;"/>
  </numFmts>
  <fonts count="55" x14ac:knownFonts="1">
    <font>
      <sz val="10"/>
      <color theme="1"/>
      <name val="Arial"/>
      <family val="2"/>
    </font>
    <font>
      <sz val="10"/>
      <color theme="1"/>
      <name val="Arial"/>
      <family val="2"/>
    </font>
    <font>
      <b/>
      <sz val="35"/>
      <color theme="1"/>
      <name val="Calibri"/>
      <family val="2"/>
      <scheme val="minor"/>
    </font>
    <font>
      <sz val="10"/>
      <color theme="1"/>
      <name val="Calibri"/>
      <family val="2"/>
      <scheme val="minor"/>
    </font>
    <font>
      <sz val="10"/>
      <name val="Arial"/>
      <family val="2"/>
    </font>
    <font>
      <b/>
      <sz val="13"/>
      <color theme="1"/>
      <name val="Calibri"/>
      <family val="2"/>
      <scheme val="minor"/>
    </font>
    <font>
      <sz val="13"/>
      <color theme="1"/>
      <name val="Calibri"/>
      <family val="2"/>
      <scheme val="minor"/>
    </font>
    <font>
      <b/>
      <sz val="12"/>
      <color theme="1"/>
      <name val="Calibri"/>
      <family val="2"/>
      <scheme val="minor"/>
    </font>
    <font>
      <b/>
      <sz val="21"/>
      <color theme="1"/>
      <name val="Calibri"/>
      <family val="2"/>
      <scheme val="minor"/>
    </font>
    <font>
      <sz val="21"/>
      <color theme="1"/>
      <name val="Calibri"/>
      <family val="2"/>
      <scheme val="minor"/>
    </font>
    <font>
      <sz val="20"/>
      <color theme="1"/>
      <name val="Calibri"/>
      <family val="2"/>
      <scheme val="minor"/>
    </font>
    <font>
      <sz val="20"/>
      <color rgb="FFFF0000"/>
      <name val="Calibri"/>
      <family val="2"/>
      <scheme val="minor"/>
    </font>
    <font>
      <b/>
      <sz val="20"/>
      <color theme="1"/>
      <name val="Calibri"/>
      <family val="2"/>
      <scheme val="minor"/>
    </font>
    <font>
      <sz val="10"/>
      <name val="Calibri"/>
      <family val="2"/>
      <scheme val="minor"/>
    </font>
    <font>
      <b/>
      <sz val="10"/>
      <color theme="1"/>
      <name val="Calibri"/>
      <family val="2"/>
      <scheme val="minor"/>
    </font>
    <font>
      <b/>
      <sz val="11"/>
      <name val="Calibri"/>
      <family val="2"/>
      <scheme val="minor"/>
    </font>
    <font>
      <sz val="11"/>
      <name val="Calibri"/>
      <family val="2"/>
      <scheme val="minor"/>
    </font>
    <font>
      <sz val="8"/>
      <name val="Calibri"/>
      <family val="2"/>
      <scheme val="minor"/>
    </font>
    <font>
      <sz val="9"/>
      <name val="Calibri"/>
      <family val="2"/>
      <scheme val="minor"/>
    </font>
    <font>
      <sz val="9"/>
      <color theme="1"/>
      <name val="Calibri"/>
      <family val="2"/>
      <scheme val="minor"/>
    </font>
    <font>
      <b/>
      <sz val="9"/>
      <name val="Calibri"/>
      <family val="2"/>
      <scheme val="minor"/>
    </font>
    <font>
      <sz val="9"/>
      <color indexed="10"/>
      <name val="Calibri"/>
      <family val="2"/>
      <scheme val="minor"/>
    </font>
    <font>
      <i/>
      <sz val="9"/>
      <name val="Calibri"/>
      <family val="2"/>
      <scheme val="minor"/>
    </font>
    <font>
      <b/>
      <i/>
      <sz val="9"/>
      <name val="Calibri"/>
      <family val="2"/>
      <scheme val="minor"/>
    </font>
    <font>
      <b/>
      <u/>
      <sz val="10"/>
      <name val="Calibri"/>
      <family val="2"/>
      <scheme val="minor"/>
    </font>
    <font>
      <b/>
      <sz val="9.5"/>
      <name val="Calibri"/>
      <family val="2"/>
      <scheme val="minor"/>
    </font>
    <font>
      <sz val="9.5"/>
      <name val="Calibri"/>
      <family val="2"/>
      <scheme val="minor"/>
    </font>
    <font>
      <b/>
      <sz val="10"/>
      <name val="Calibri"/>
      <family val="2"/>
      <scheme val="minor"/>
    </font>
    <font>
      <b/>
      <sz val="8.5"/>
      <name val="Calibri"/>
      <family val="2"/>
      <scheme val="minor"/>
    </font>
    <font>
      <sz val="8.5"/>
      <name val="Calibri"/>
      <family val="2"/>
      <scheme val="minor"/>
    </font>
    <font>
      <sz val="6"/>
      <name val="Calibri"/>
      <family val="2"/>
      <scheme val="minor"/>
    </font>
    <font>
      <vertAlign val="superscript"/>
      <sz val="8.5"/>
      <name val="Calibri"/>
      <family val="2"/>
      <scheme val="minor"/>
    </font>
    <font>
      <sz val="7"/>
      <color indexed="81"/>
      <name val="Calibri"/>
      <family val="2"/>
      <scheme val="minor"/>
    </font>
    <font>
      <b/>
      <sz val="8.5"/>
      <color theme="1"/>
      <name val="Calibri"/>
      <family val="2"/>
      <scheme val="minor"/>
    </font>
    <font>
      <sz val="8.5"/>
      <color theme="1"/>
      <name val="Calibri"/>
      <family val="2"/>
      <scheme val="minor"/>
    </font>
    <font>
      <sz val="8.5"/>
      <color indexed="8"/>
      <name val="Calibri"/>
      <family val="2"/>
      <scheme val="minor"/>
    </font>
    <font>
      <sz val="6"/>
      <color indexed="8"/>
      <name val="Calibri"/>
      <family val="2"/>
      <scheme val="minor"/>
    </font>
    <font>
      <sz val="6"/>
      <color theme="1"/>
      <name val="Calibri"/>
      <family val="2"/>
      <scheme val="minor"/>
    </font>
    <font>
      <b/>
      <sz val="6"/>
      <color indexed="8"/>
      <name val="Calibri"/>
      <family val="2"/>
      <scheme val="minor"/>
    </font>
    <font>
      <i/>
      <sz val="8.5"/>
      <color indexed="8"/>
      <name val="Calibri"/>
      <family val="2"/>
      <scheme val="minor"/>
    </font>
    <font>
      <b/>
      <sz val="6"/>
      <name val="Calibri"/>
      <family val="2"/>
      <scheme val="minor"/>
    </font>
    <font>
      <b/>
      <sz val="8.5"/>
      <color indexed="8"/>
      <name val="Calibri"/>
      <family val="2"/>
      <scheme val="minor"/>
    </font>
    <font>
      <b/>
      <i/>
      <sz val="8.5"/>
      <name val="Calibri"/>
      <family val="2"/>
      <scheme val="minor"/>
    </font>
    <font>
      <i/>
      <sz val="8.5"/>
      <color theme="1"/>
      <name val="Calibri"/>
      <family val="2"/>
      <scheme val="minor"/>
    </font>
    <font>
      <b/>
      <i/>
      <sz val="8.5"/>
      <color theme="1"/>
      <name val="Calibri"/>
      <family val="2"/>
      <scheme val="minor"/>
    </font>
    <font>
      <i/>
      <sz val="7"/>
      <color indexed="81"/>
      <name val="Calibri"/>
      <family val="2"/>
      <scheme val="minor"/>
    </font>
    <font>
      <i/>
      <sz val="9"/>
      <color indexed="8"/>
      <name val="Calibri"/>
      <family val="2"/>
      <scheme val="minor"/>
    </font>
    <font>
      <sz val="9"/>
      <color indexed="8"/>
      <name val="Calibri"/>
      <family val="2"/>
      <scheme val="minor"/>
    </font>
    <font>
      <u/>
      <sz val="10"/>
      <color theme="10"/>
      <name val="Arial"/>
      <family val="2"/>
    </font>
    <font>
      <u/>
      <sz val="9"/>
      <color theme="10"/>
      <name val="Calibri"/>
      <family val="2"/>
      <scheme val="minor"/>
    </font>
    <font>
      <sz val="8.5"/>
      <color rgb="FFFF0000"/>
      <name val="Calibri"/>
      <family val="2"/>
      <scheme val="minor"/>
    </font>
    <font>
      <b/>
      <sz val="6"/>
      <color theme="1"/>
      <name val="Calibri"/>
      <family val="2"/>
      <scheme val="minor"/>
    </font>
    <font>
      <b/>
      <i/>
      <sz val="6"/>
      <name val="Calibri"/>
      <family val="2"/>
      <scheme val="minor"/>
    </font>
    <font>
      <b/>
      <i/>
      <sz val="6"/>
      <color theme="1"/>
      <name val="Calibri"/>
      <family val="2"/>
      <scheme val="minor"/>
    </font>
    <font>
      <b/>
      <sz val="31"/>
      <name val="Calibri"/>
      <family val="2"/>
      <scheme val="minor"/>
    </font>
  </fonts>
  <fills count="2">
    <fill>
      <patternFill patternType="none"/>
    </fill>
    <fill>
      <patternFill patternType="gray125"/>
    </fill>
  </fills>
  <borders count="20">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bottom/>
      <diagonal/>
    </border>
    <border>
      <left style="hair">
        <color indexed="64"/>
      </left>
      <right/>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5">
    <xf numFmtId="0" fontId="0" fillId="0" borderId="0"/>
    <xf numFmtId="0" fontId="1" fillId="0" borderId="0"/>
    <xf numFmtId="0" fontId="4" fillId="0" borderId="0"/>
    <xf numFmtId="0" fontId="4" fillId="0" borderId="0"/>
    <xf numFmtId="0" fontId="48" fillId="0" borderId="0" applyNumberFormat="0" applyFill="0" applyBorder="0" applyAlignment="0" applyProtection="0"/>
  </cellStyleXfs>
  <cellXfs count="326">
    <xf numFmtId="0" fontId="0" fillId="0" borderId="0" xfId="0"/>
    <xf numFmtId="0" fontId="3" fillId="0" borderId="0" xfId="1" applyFont="1"/>
    <xf numFmtId="0" fontId="3" fillId="0" borderId="0" xfId="1" applyFont="1" applyAlignment="1">
      <alignment horizontal="left" vertical="center" indent="33"/>
    </xf>
    <xf numFmtId="0" fontId="3" fillId="0" borderId="0" xfId="2" applyNumberFormat="1" applyFont="1" applyAlignment="1">
      <alignment horizontal="right" vertical="center"/>
    </xf>
    <xf numFmtId="49" fontId="13" fillId="0" borderId="0" xfId="2" applyNumberFormat="1" applyFont="1" applyAlignment="1">
      <alignment horizontal="right"/>
    </xf>
    <xf numFmtId="49" fontId="3" fillId="0" borderId="0" xfId="2" applyNumberFormat="1" applyFont="1" applyAlignment="1">
      <alignment horizontal="right" vertical="center"/>
    </xf>
    <xf numFmtId="0" fontId="14" fillId="0" borderId="0" xfId="1" applyFont="1" applyAlignment="1">
      <alignment vertical="center"/>
    </xf>
    <xf numFmtId="0" fontId="3" fillId="0" borderId="0" xfId="1" applyFont="1" applyAlignment="1"/>
    <xf numFmtId="49" fontId="3" fillId="0" borderId="0" xfId="1" applyNumberFormat="1" applyFont="1" applyAlignment="1">
      <alignment horizontal="left" vertical="center"/>
    </xf>
    <xf numFmtId="0" fontId="3" fillId="0" borderId="0" xfId="1" applyNumberFormat="1" applyFont="1" applyAlignment="1">
      <alignment horizontal="left" vertical="center"/>
    </xf>
    <xf numFmtId="0" fontId="16" fillId="0" borderId="0" xfId="2" applyFont="1" applyAlignment="1">
      <alignment vertical="center"/>
    </xf>
    <xf numFmtId="0" fontId="17" fillId="0" borderId="0" xfId="2" applyFont="1" applyAlignment="1">
      <alignment horizontal="right" vertical="center"/>
    </xf>
    <xf numFmtId="0" fontId="18" fillId="0" borderId="0" xfId="2" applyFont="1"/>
    <xf numFmtId="0" fontId="18" fillId="0" borderId="0" xfId="2" applyFont="1" applyAlignment="1">
      <alignment horizontal="right"/>
    </xf>
    <xf numFmtId="0" fontId="20" fillId="0" borderId="0" xfId="2" applyFont="1" applyAlignment="1">
      <alignment horizontal="right"/>
    </xf>
    <xf numFmtId="0" fontId="20" fillId="0" borderId="0" xfId="2" applyFont="1"/>
    <xf numFmtId="49" fontId="20" fillId="0" borderId="0" xfId="2" applyNumberFormat="1" applyFont="1" applyFill="1" applyAlignment="1">
      <alignment horizontal="left" vertical="top"/>
    </xf>
    <xf numFmtId="0" fontId="20" fillId="0" borderId="0" xfId="2" applyFont="1" applyFill="1" applyAlignment="1">
      <alignment vertical="top" wrapText="1"/>
    </xf>
    <xf numFmtId="49" fontId="18" fillId="0" borderId="0" xfId="2" applyNumberFormat="1" applyFont="1" applyFill="1" applyAlignment="1">
      <alignment horizontal="left" vertical="top"/>
    </xf>
    <xf numFmtId="0" fontId="18" fillId="0" borderId="0" xfId="2" applyFont="1" applyFill="1" applyAlignment="1">
      <alignment vertical="top" wrapText="1"/>
    </xf>
    <xf numFmtId="0" fontId="18" fillId="0" borderId="0" xfId="2" applyFont="1" applyAlignment="1">
      <alignment horizontal="right" vertical="top"/>
    </xf>
    <xf numFmtId="0" fontId="18" fillId="0" borderId="0" xfId="2" applyFont="1" applyFill="1" applyAlignment="1">
      <alignment vertical="top"/>
    </xf>
    <xf numFmtId="0" fontId="20" fillId="0" borderId="0" xfId="2" applyFont="1" applyFill="1" applyAlignment="1">
      <alignment vertical="top"/>
    </xf>
    <xf numFmtId="0" fontId="18" fillId="0" borderId="0" xfId="2" applyFont="1" applyAlignment="1">
      <alignment horizontal="left" vertical="center"/>
    </xf>
    <xf numFmtId="0" fontId="18" fillId="0" borderId="0" xfId="2" applyFont="1" applyAlignment="1">
      <alignment vertical="center" wrapText="1"/>
    </xf>
    <xf numFmtId="0" fontId="18" fillId="0" borderId="0" xfId="2" applyFont="1" applyAlignment="1">
      <alignment horizontal="right" vertical="center"/>
    </xf>
    <xf numFmtId="0" fontId="18" fillId="0" borderId="0" xfId="2" applyFont="1" applyFill="1"/>
    <xf numFmtId="0" fontId="20" fillId="0" borderId="0" xfId="2" applyFont="1" applyFill="1"/>
    <xf numFmtId="0" fontId="18" fillId="0" borderId="0" xfId="2" applyFont="1" applyAlignment="1"/>
    <xf numFmtId="0" fontId="21" fillId="0" borderId="0" xfId="2" applyFont="1" applyFill="1" applyAlignment="1">
      <alignment horizontal="left" vertical="top" wrapText="1"/>
    </xf>
    <xf numFmtId="0" fontId="22" fillId="0" borderId="0" xfId="2" applyFont="1"/>
    <xf numFmtId="0" fontId="24" fillId="0" borderId="0" xfId="2" applyFont="1" applyFill="1"/>
    <xf numFmtId="0" fontId="20" fillId="0" borderId="0" xfId="2" applyFont="1" applyFill="1" applyAlignment="1">
      <alignment horizontal="left" vertical="top" wrapText="1"/>
    </xf>
    <xf numFmtId="0" fontId="20" fillId="0" borderId="0" xfId="2" applyFont="1" applyFill="1" applyAlignment="1">
      <alignment horizontal="left"/>
    </xf>
    <xf numFmtId="0" fontId="25" fillId="0" borderId="9" xfId="2" applyFont="1" applyFill="1" applyBorder="1"/>
    <xf numFmtId="0" fontId="26" fillId="0" borderId="7" xfId="2" applyFont="1" applyFill="1" applyBorder="1"/>
    <xf numFmtId="0" fontId="26" fillId="0" borderId="8" xfId="2" applyFont="1" applyFill="1" applyBorder="1"/>
    <xf numFmtId="0" fontId="26" fillId="0" borderId="6" xfId="2" applyFont="1" applyFill="1" applyBorder="1"/>
    <xf numFmtId="0" fontId="26" fillId="0" borderId="0" xfId="2" applyFont="1" applyFill="1" applyBorder="1"/>
    <xf numFmtId="0" fontId="26" fillId="0" borderId="5" xfId="2" applyFont="1" applyFill="1" applyBorder="1"/>
    <xf numFmtId="0" fontId="25" fillId="0" borderId="10" xfId="2" applyFont="1" applyFill="1" applyBorder="1" applyAlignment="1">
      <alignment horizontal="left" vertical="top"/>
    </xf>
    <xf numFmtId="0" fontId="25" fillId="0" borderId="11" xfId="2" applyFont="1" applyFill="1" applyBorder="1" applyAlignment="1">
      <alignment horizontal="left" vertical="top"/>
    </xf>
    <xf numFmtId="0" fontId="26" fillId="0" borderId="12" xfId="2" applyFont="1" applyFill="1" applyBorder="1"/>
    <xf numFmtId="0" fontId="26" fillId="0" borderId="10" xfId="2" applyFont="1" applyFill="1" applyBorder="1"/>
    <xf numFmtId="0" fontId="26" fillId="0" borderId="11" xfId="2" applyFont="1" applyFill="1" applyBorder="1"/>
    <xf numFmtId="0" fontId="25" fillId="0" borderId="6" xfId="2" applyFont="1" applyFill="1" applyBorder="1"/>
    <xf numFmtId="0" fontId="26" fillId="0" borderId="0" xfId="2" applyFont="1" applyFill="1" applyBorder="1" applyAlignment="1">
      <alignment horizontal="left" vertical="top"/>
    </xf>
    <xf numFmtId="0" fontId="26" fillId="0" borderId="5" xfId="2" applyFont="1" applyFill="1" applyBorder="1" applyAlignment="1">
      <alignment horizontal="left" vertical="top"/>
    </xf>
    <xf numFmtId="0" fontId="25" fillId="0" borderId="13" xfId="2" applyFont="1" applyFill="1" applyBorder="1"/>
    <xf numFmtId="0" fontId="26" fillId="0" borderId="14" xfId="2" applyFont="1" applyFill="1" applyBorder="1"/>
    <xf numFmtId="0" fontId="26" fillId="0" borderId="15" xfId="2" applyFont="1" applyFill="1" applyBorder="1"/>
    <xf numFmtId="0" fontId="27" fillId="0" borderId="0" xfId="2" applyFont="1" applyAlignment="1">
      <alignment vertical="center"/>
    </xf>
    <xf numFmtId="0" fontId="29" fillId="0" borderId="0" xfId="2" applyFont="1"/>
    <xf numFmtId="0" fontId="30" fillId="0" borderId="15" xfId="2" applyNumberFormat="1" applyFont="1" applyBorder="1" applyAlignment="1">
      <alignment horizontal="center" vertical="center"/>
    </xf>
    <xf numFmtId="0" fontId="30" fillId="0" borderId="16" xfId="2" applyNumberFormat="1" applyFont="1" applyFill="1" applyBorder="1" applyAlignment="1">
      <alignment horizontal="center" vertical="center" wrapText="1"/>
    </xf>
    <xf numFmtId="0" fontId="30" fillId="0" borderId="16" xfId="2" applyNumberFormat="1" applyFont="1" applyBorder="1" applyAlignment="1">
      <alignment horizontal="center" vertical="center"/>
    </xf>
    <xf numFmtId="0" fontId="30" fillId="0" borderId="0" xfId="2" applyFont="1"/>
    <xf numFmtId="165" fontId="29" fillId="0" borderId="0" xfId="2" applyNumberFormat="1" applyFont="1" applyFill="1" applyBorder="1" applyAlignment="1">
      <alignment horizontal="right"/>
    </xf>
    <xf numFmtId="166" fontId="29" fillId="0" borderId="0" xfId="2" applyNumberFormat="1" applyFont="1" applyFill="1" applyBorder="1" applyAlignment="1">
      <alignment horizontal="right"/>
    </xf>
    <xf numFmtId="167" fontId="30" fillId="0" borderId="0" xfId="2" applyNumberFormat="1" applyFont="1" applyAlignment="1">
      <alignment horizontal="right"/>
    </xf>
    <xf numFmtId="0" fontId="29" fillId="0" borderId="18" xfId="2" applyNumberFormat="1" applyFont="1" applyFill="1" applyBorder="1" applyAlignment="1">
      <alignment horizontal="left" wrapText="1"/>
    </xf>
    <xf numFmtId="49" fontId="29" fillId="0" borderId="18" xfId="2" applyNumberFormat="1" applyFont="1" applyFill="1" applyBorder="1" applyAlignment="1">
      <alignment horizontal="left" wrapText="1"/>
    </xf>
    <xf numFmtId="0" fontId="29" fillId="0" borderId="18" xfId="2" applyFont="1" applyBorder="1" applyAlignment="1">
      <alignment horizontal="left" wrapText="1" indent="3"/>
    </xf>
    <xf numFmtId="0" fontId="29" fillId="0" borderId="0" xfId="2" applyFont="1" applyFill="1"/>
    <xf numFmtId="164" fontId="29" fillId="0" borderId="0" xfId="2" applyNumberFormat="1" applyFont="1" applyFill="1" applyBorder="1" applyAlignment="1">
      <alignment horizontal="right"/>
    </xf>
    <xf numFmtId="164" fontId="29" fillId="0" borderId="0" xfId="2" applyNumberFormat="1" applyFont="1" applyFill="1"/>
    <xf numFmtId="0" fontId="14" fillId="0" borderId="0" xfId="2" applyFont="1"/>
    <xf numFmtId="0" fontId="33" fillId="0" borderId="0" xfId="2" applyFont="1"/>
    <xf numFmtId="0" fontId="34" fillId="0" borderId="0" xfId="2" applyFont="1"/>
    <xf numFmtId="0" fontId="37" fillId="0" borderId="15" xfId="2" applyNumberFormat="1" applyFont="1" applyBorder="1" applyAlignment="1">
      <alignment horizontal="center" vertical="center"/>
    </xf>
    <xf numFmtId="0" fontId="37" fillId="0" borderId="16" xfId="2" applyNumberFormat="1" applyFont="1" applyFill="1" applyBorder="1" applyAlignment="1">
      <alignment horizontal="center" vertical="center" wrapText="1"/>
    </xf>
    <xf numFmtId="0" fontId="37" fillId="0" borderId="16" xfId="2" applyNumberFormat="1" applyFont="1" applyBorder="1" applyAlignment="1">
      <alignment horizontal="center" vertical="center"/>
    </xf>
    <xf numFmtId="0" fontId="37" fillId="0" borderId="13" xfId="2" applyNumberFormat="1" applyFont="1" applyFill="1" applyBorder="1" applyAlignment="1">
      <alignment horizontal="center" vertical="center" wrapText="1"/>
    </xf>
    <xf numFmtId="0" fontId="37" fillId="0" borderId="0" xfId="2" applyFont="1"/>
    <xf numFmtId="0" fontId="33" fillId="0" borderId="18" xfId="2" applyNumberFormat="1" applyFont="1" applyFill="1" applyBorder="1" applyAlignment="1">
      <alignment horizontal="left" wrapText="1"/>
    </xf>
    <xf numFmtId="0" fontId="33" fillId="0" borderId="0" xfId="2" applyFont="1" applyAlignment="1"/>
    <xf numFmtId="0" fontId="34" fillId="0" borderId="18" xfId="2" applyNumberFormat="1" applyFont="1" applyFill="1" applyBorder="1" applyAlignment="1">
      <alignment horizontal="left" wrapText="1"/>
    </xf>
    <xf numFmtId="0" fontId="34" fillId="0" borderId="0" xfId="2" applyFont="1" applyAlignment="1"/>
    <xf numFmtId="0" fontId="34" fillId="0" borderId="18" xfId="2" applyNumberFormat="1" applyFont="1" applyFill="1" applyBorder="1" applyAlignment="1">
      <alignment horizontal="left"/>
    </xf>
    <xf numFmtId="0" fontId="34" fillId="0" borderId="0" xfId="2" applyFont="1" applyFill="1"/>
    <xf numFmtId="0" fontId="14" fillId="0" borderId="0" xfId="2" applyFont="1" applyAlignment="1" applyProtection="1">
      <alignment horizontal="center" vertical="center"/>
    </xf>
    <xf numFmtId="0" fontId="33" fillId="0" borderId="0" xfId="2" applyFont="1" applyProtection="1"/>
    <xf numFmtId="0" fontId="34" fillId="0" borderId="0" xfId="2" applyFont="1" applyProtection="1"/>
    <xf numFmtId="0" fontId="37" fillId="0" borderId="15" xfId="2" applyNumberFormat="1" applyFont="1" applyBorder="1" applyAlignment="1" applyProtection="1">
      <alignment horizontal="center" vertical="center"/>
    </xf>
    <xf numFmtId="0" fontId="37" fillId="0" borderId="16" xfId="2" applyNumberFormat="1" applyFont="1" applyFill="1" applyBorder="1" applyAlignment="1" applyProtection="1">
      <alignment horizontal="center" vertical="center" wrapText="1"/>
    </xf>
    <xf numFmtId="0" fontId="37" fillId="0" borderId="16" xfId="2" applyNumberFormat="1" applyFont="1" applyBorder="1" applyAlignment="1" applyProtection="1">
      <alignment horizontal="center" vertical="center"/>
    </xf>
    <xf numFmtId="0" fontId="37" fillId="0" borderId="13" xfId="2" applyNumberFormat="1" applyFont="1" applyFill="1" applyBorder="1" applyAlignment="1" applyProtection="1">
      <alignment horizontal="center" vertical="center" wrapText="1"/>
    </xf>
    <xf numFmtId="0" fontId="37" fillId="0" borderId="0" xfId="2" applyFont="1" applyAlignment="1" applyProtection="1">
      <alignment horizontal="center" vertical="center"/>
    </xf>
    <xf numFmtId="0" fontId="33" fillId="0" borderId="18" xfId="2" applyNumberFormat="1" applyFont="1" applyFill="1" applyBorder="1" applyAlignment="1" applyProtection="1">
      <alignment horizontal="left" wrapText="1"/>
    </xf>
    <xf numFmtId="0" fontId="34" fillId="0" borderId="18" xfId="2" applyNumberFormat="1" applyFont="1" applyFill="1" applyBorder="1" applyAlignment="1" applyProtection="1">
      <alignment horizontal="left" wrapText="1"/>
    </xf>
    <xf numFmtId="49" fontId="34" fillId="0" borderId="0" xfId="2" applyNumberFormat="1" applyFont="1" applyFill="1" applyBorder="1" applyAlignment="1" applyProtection="1">
      <alignment horizontal="left" vertical="center" wrapText="1"/>
    </xf>
    <xf numFmtId="169" fontId="34" fillId="0" borderId="0" xfId="2" applyNumberFormat="1" applyFont="1" applyFill="1" applyBorder="1" applyAlignment="1" applyProtection="1">
      <alignment horizontal="right" vertical="center" wrapText="1"/>
    </xf>
    <xf numFmtId="170" fontId="34" fillId="0" borderId="0" xfId="2" applyNumberFormat="1" applyFont="1" applyFill="1" applyBorder="1" applyAlignment="1" applyProtection="1">
      <alignment horizontal="right" vertical="center" wrapText="1"/>
    </xf>
    <xf numFmtId="0" fontId="34" fillId="0" borderId="0" xfId="2" applyFont="1" applyFill="1" applyProtection="1"/>
    <xf numFmtId="0" fontId="14" fillId="0" borderId="0" xfId="2" applyFont="1" applyAlignment="1">
      <alignment horizontal="center" vertical="center"/>
    </xf>
    <xf numFmtId="0" fontId="37" fillId="0" borderId="0" xfId="2" applyFont="1" applyAlignment="1">
      <alignment horizontal="center" vertical="center"/>
    </xf>
    <xf numFmtId="0" fontId="33" fillId="0" borderId="6" xfId="2" applyNumberFormat="1" applyFont="1" applyFill="1" applyBorder="1" applyAlignment="1">
      <alignment horizontal="left" wrapText="1"/>
    </xf>
    <xf numFmtId="0" fontId="34" fillId="0" borderId="6" xfId="2" applyNumberFormat="1" applyFont="1" applyFill="1" applyBorder="1" applyAlignment="1">
      <alignment horizontal="left" wrapText="1"/>
    </xf>
    <xf numFmtId="0" fontId="28" fillId="0" borderId="6" xfId="2" applyNumberFormat="1" applyFont="1" applyFill="1" applyBorder="1" applyAlignment="1">
      <alignment horizontal="left" wrapText="1"/>
    </xf>
    <xf numFmtId="0" fontId="33" fillId="0" borderId="6" xfId="2" applyNumberFormat="1" applyFont="1" applyFill="1" applyBorder="1" applyAlignment="1">
      <alignment horizontal="left"/>
    </xf>
    <xf numFmtId="0" fontId="42" fillId="0" borderId="18" xfId="2" applyNumberFormat="1" applyFont="1" applyFill="1" applyBorder="1" applyAlignment="1">
      <alignment horizontal="left" wrapText="1"/>
    </xf>
    <xf numFmtId="0" fontId="43" fillId="0" borderId="6" xfId="2" applyNumberFormat="1" applyFont="1" applyFill="1" applyBorder="1" applyAlignment="1">
      <alignment horizontal="left" wrapText="1"/>
    </xf>
    <xf numFmtId="0" fontId="44" fillId="0" borderId="6" xfId="2" applyNumberFormat="1" applyFont="1" applyFill="1" applyBorder="1" applyAlignment="1">
      <alignment horizontal="left" wrapText="1"/>
    </xf>
    <xf numFmtId="0" fontId="27" fillId="0" borderId="0" xfId="2" applyFont="1" applyAlignment="1">
      <alignment horizontal="center" vertical="center"/>
    </xf>
    <xf numFmtId="0" fontId="28" fillId="0" borderId="0" xfId="2" applyFont="1"/>
    <xf numFmtId="0" fontId="30" fillId="0" borderId="13" xfId="2" applyNumberFormat="1" applyFont="1" applyFill="1" applyBorder="1" applyAlignment="1">
      <alignment horizontal="center" vertical="center" wrapText="1"/>
    </xf>
    <xf numFmtId="0" fontId="30" fillId="0" borderId="0" xfId="2" applyFont="1" applyAlignment="1">
      <alignment horizontal="center" vertical="center"/>
    </xf>
    <xf numFmtId="0" fontId="28" fillId="0" borderId="18" xfId="2" applyNumberFormat="1" applyFont="1" applyFill="1" applyBorder="1" applyAlignment="1">
      <alignment horizontal="left" wrapText="1"/>
    </xf>
    <xf numFmtId="167" fontId="30" fillId="0" borderId="0" xfId="2" applyNumberFormat="1" applyFont="1" applyAlignment="1" applyProtection="1">
      <alignment horizontal="right"/>
    </xf>
    <xf numFmtId="0" fontId="27" fillId="0" borderId="0" xfId="2" applyFont="1"/>
    <xf numFmtId="0" fontId="28" fillId="0" borderId="0" xfId="2" applyFont="1" applyAlignment="1"/>
    <xf numFmtId="0" fontId="29" fillId="0" borderId="0" xfId="2" applyFont="1" applyAlignment="1"/>
    <xf numFmtId="0" fontId="29" fillId="0" borderId="18" xfId="2" applyNumberFormat="1" applyFont="1" applyFill="1" applyBorder="1" applyAlignment="1">
      <alignment horizontal="left"/>
    </xf>
    <xf numFmtId="168" fontId="29" fillId="0" borderId="0" xfId="2" applyNumberFormat="1" applyFont="1" applyFill="1"/>
    <xf numFmtId="0" fontId="34" fillId="0" borderId="0" xfId="2" applyFont="1" applyFill="1" applyAlignment="1"/>
    <xf numFmtId="168" fontId="34" fillId="0" borderId="0" xfId="2" applyNumberFormat="1" applyFont="1" applyFill="1" applyAlignment="1"/>
    <xf numFmtId="0" fontId="16" fillId="0" borderId="0" xfId="3" applyFont="1" applyAlignment="1">
      <alignment vertical="center"/>
    </xf>
    <xf numFmtId="167" fontId="18" fillId="0" borderId="0" xfId="3" applyNumberFormat="1" applyFont="1" applyAlignment="1">
      <alignment horizontal="right" vertical="top"/>
    </xf>
    <xf numFmtId="0" fontId="18" fillId="0" borderId="0" xfId="3" applyFont="1" applyAlignment="1">
      <alignment vertical="top" wrapText="1"/>
    </xf>
    <xf numFmtId="0" fontId="18" fillId="0" borderId="0" xfId="3" applyFont="1"/>
    <xf numFmtId="0" fontId="18" fillId="0" borderId="0" xfId="3" applyFont="1" applyAlignment="1">
      <alignment wrapText="1"/>
    </xf>
    <xf numFmtId="0" fontId="18" fillId="0" borderId="0" xfId="2" applyFont="1" applyFill="1" applyAlignment="1"/>
    <xf numFmtId="0" fontId="19" fillId="0" borderId="0" xfId="2" applyFont="1" applyAlignment="1">
      <alignment wrapText="1"/>
    </xf>
    <xf numFmtId="0" fontId="18" fillId="0" borderId="0" xfId="3" applyFont="1" applyAlignment="1">
      <alignment horizontal="right"/>
    </xf>
    <xf numFmtId="0" fontId="49" fillId="0" borderId="0" xfId="4" applyFont="1" applyAlignment="1">
      <alignment wrapText="1"/>
    </xf>
    <xf numFmtId="0" fontId="15" fillId="0" borderId="0" xfId="3" applyFont="1" applyAlignment="1">
      <alignment vertical="center"/>
    </xf>
    <xf numFmtId="171" fontId="29" fillId="0" borderId="0" xfId="2" applyNumberFormat="1" applyFont="1" applyFill="1" applyBorder="1" applyAlignment="1">
      <alignment horizontal="right"/>
    </xf>
    <xf numFmtId="172" fontId="28" fillId="0" borderId="0" xfId="2" applyNumberFormat="1" applyFont="1" applyFill="1" applyBorder="1" applyAlignment="1">
      <alignment horizontal="right"/>
    </xf>
    <xf numFmtId="172" fontId="29" fillId="0" borderId="0" xfId="2" applyNumberFormat="1" applyFont="1" applyFill="1" applyBorder="1" applyAlignment="1">
      <alignment horizontal="right"/>
    </xf>
    <xf numFmtId="171" fontId="28" fillId="0" borderId="0" xfId="2" applyNumberFormat="1" applyFont="1" applyFill="1" applyBorder="1" applyAlignment="1">
      <alignment horizontal="right"/>
    </xf>
    <xf numFmtId="172" fontId="28" fillId="0" borderId="6" xfId="2" applyNumberFormat="1" applyFont="1" applyFill="1" applyBorder="1" applyAlignment="1">
      <alignment horizontal="right"/>
    </xf>
    <xf numFmtId="172" fontId="29" fillId="0" borderId="6" xfId="2" applyNumberFormat="1" applyFont="1" applyFill="1" applyBorder="1" applyAlignment="1">
      <alignment horizontal="right"/>
    </xf>
    <xf numFmtId="0" fontId="34" fillId="0" borderId="0" xfId="2" applyFont="1" applyFill="1" applyBorder="1"/>
    <xf numFmtId="173" fontId="29" fillId="0" borderId="0" xfId="2" applyNumberFormat="1" applyFont="1" applyFill="1" applyBorder="1" applyAlignment="1">
      <alignment horizontal="right"/>
    </xf>
    <xf numFmtId="172" fontId="28" fillId="0" borderId="9" xfId="2" applyNumberFormat="1" applyFont="1" applyFill="1" applyBorder="1" applyAlignment="1">
      <alignment horizontal="right"/>
    </xf>
    <xf numFmtId="171" fontId="28" fillId="0" borderId="7" xfId="2" applyNumberFormat="1" applyFont="1" applyFill="1" applyBorder="1" applyAlignment="1">
      <alignment horizontal="right"/>
    </xf>
    <xf numFmtId="172" fontId="28" fillId="0" borderId="7" xfId="2" applyNumberFormat="1" applyFont="1" applyFill="1" applyBorder="1" applyAlignment="1">
      <alignment horizontal="right"/>
    </xf>
    <xf numFmtId="173" fontId="28" fillId="0" borderId="0" xfId="2" applyNumberFormat="1" applyFont="1" applyFill="1" applyAlignment="1">
      <alignment horizontal="right"/>
    </xf>
    <xf numFmtId="173" fontId="29" fillId="0" borderId="0" xfId="2" applyNumberFormat="1" applyFont="1" applyFill="1" applyAlignment="1">
      <alignment horizontal="right"/>
    </xf>
    <xf numFmtId="173" fontId="28" fillId="0" borderId="0" xfId="2" applyNumberFormat="1" applyFont="1" applyFill="1" applyBorder="1" applyAlignment="1">
      <alignment horizontal="right"/>
    </xf>
    <xf numFmtId="174" fontId="29" fillId="0" borderId="0" xfId="2" applyNumberFormat="1" applyFont="1" applyFill="1" applyAlignment="1">
      <alignment horizontal="right"/>
    </xf>
    <xf numFmtId="175" fontId="29" fillId="0" borderId="0" xfId="2" applyNumberFormat="1" applyFont="1" applyFill="1" applyBorder="1" applyAlignment="1">
      <alignment horizontal="right"/>
    </xf>
    <xf numFmtId="0" fontId="37" fillId="0" borderId="15" xfId="2" applyNumberFormat="1" applyFont="1" applyBorder="1" applyAlignment="1">
      <alignment horizontal="center" vertical="center"/>
    </xf>
    <xf numFmtId="0" fontId="37" fillId="0" borderId="16" xfId="2" applyNumberFormat="1" applyFont="1" applyFill="1" applyBorder="1" applyAlignment="1">
      <alignment horizontal="center" vertical="center" wrapText="1"/>
    </xf>
    <xf numFmtId="0" fontId="37" fillId="0" borderId="16" xfId="2" applyNumberFormat="1" applyFont="1" applyBorder="1" applyAlignment="1">
      <alignment horizontal="center" vertical="center"/>
    </xf>
    <xf numFmtId="0" fontId="37" fillId="0" borderId="13" xfId="2" applyNumberFormat="1" applyFont="1" applyFill="1" applyBorder="1" applyAlignment="1">
      <alignment horizontal="center" vertical="center" wrapText="1"/>
    </xf>
    <xf numFmtId="0" fontId="30" fillId="0" borderId="15" xfId="2" applyNumberFormat="1" applyFont="1" applyBorder="1" applyAlignment="1">
      <alignment horizontal="center" vertical="center"/>
    </xf>
    <xf numFmtId="0" fontId="30" fillId="0" borderId="16" xfId="2" applyNumberFormat="1" applyFont="1" applyFill="1" applyBorder="1" applyAlignment="1">
      <alignment horizontal="center" vertical="center" wrapText="1"/>
    </xf>
    <xf numFmtId="0" fontId="30" fillId="0" borderId="16" xfId="2" applyNumberFormat="1" applyFont="1" applyBorder="1" applyAlignment="1">
      <alignment horizontal="center" vertical="center"/>
    </xf>
    <xf numFmtId="0" fontId="30" fillId="0" borderId="13" xfId="2" applyNumberFormat="1" applyFont="1" applyBorder="1" applyAlignment="1">
      <alignment horizontal="center" vertical="center"/>
    </xf>
    <xf numFmtId="0" fontId="37" fillId="0" borderId="15" xfId="2" applyNumberFormat="1" applyFont="1" applyBorder="1" applyAlignment="1">
      <alignment horizontal="center" vertical="center"/>
    </xf>
    <xf numFmtId="0" fontId="37" fillId="0" borderId="16" xfId="2" applyNumberFormat="1" applyFont="1" applyFill="1" applyBorder="1" applyAlignment="1">
      <alignment horizontal="center" vertical="center" wrapText="1"/>
    </xf>
    <xf numFmtId="0" fontId="37" fillId="0" borderId="16" xfId="2" applyNumberFormat="1" applyFont="1" applyBorder="1" applyAlignment="1">
      <alignment horizontal="center" vertical="center"/>
    </xf>
    <xf numFmtId="0" fontId="37" fillId="0" borderId="13" xfId="2" applyNumberFormat="1" applyFont="1" applyFill="1" applyBorder="1" applyAlignment="1">
      <alignment horizontal="center" vertical="center" wrapText="1"/>
    </xf>
    <xf numFmtId="0" fontId="30" fillId="0" borderId="13" xfId="2" applyNumberFormat="1" applyFont="1" applyFill="1" applyBorder="1" applyAlignment="1">
      <alignment horizontal="center" vertical="center" wrapText="1"/>
    </xf>
    <xf numFmtId="0" fontId="34" fillId="0" borderId="16" xfId="2" applyNumberFormat="1" applyFont="1" applyFill="1" applyBorder="1" applyAlignment="1" applyProtection="1">
      <alignment horizontal="center" vertical="center" wrapText="1"/>
    </xf>
    <xf numFmtId="0" fontId="34" fillId="0" borderId="13" xfId="2" applyNumberFormat="1" applyFont="1" applyFill="1" applyBorder="1" applyAlignment="1" applyProtection="1">
      <alignment horizontal="center" vertical="center" wrapText="1"/>
    </xf>
    <xf numFmtId="0" fontId="34" fillId="0" borderId="16" xfId="2"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34" fillId="0" borderId="16" xfId="2"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29" fillId="0" borderId="16" xfId="2" applyNumberFormat="1" applyFont="1" applyFill="1" applyBorder="1" applyAlignment="1">
      <alignment horizontal="center" vertical="center" wrapText="1"/>
    </xf>
    <xf numFmtId="0" fontId="34" fillId="0" borderId="16" xfId="2" applyNumberFormat="1" applyFont="1" applyFill="1" applyBorder="1" applyAlignment="1">
      <alignment horizontal="center" vertical="center" wrapText="1"/>
    </xf>
    <xf numFmtId="0" fontId="30" fillId="0" borderId="0" xfId="2" applyFont="1"/>
    <xf numFmtId="167" fontId="30" fillId="0" borderId="0" xfId="2" applyNumberFormat="1" applyFont="1" applyAlignment="1">
      <alignment horizontal="right"/>
    </xf>
    <xf numFmtId="0" fontId="19" fillId="0" borderId="0" xfId="2" applyFont="1" applyFill="1" applyAlignment="1">
      <alignment wrapText="1"/>
    </xf>
    <xf numFmtId="167" fontId="30" fillId="0" borderId="0" xfId="2" applyNumberFormat="1" applyFont="1" applyAlignment="1">
      <alignment horizontal="right"/>
    </xf>
    <xf numFmtId="0" fontId="29" fillId="0" borderId="18" xfId="2" applyNumberFormat="1" applyFont="1" applyFill="1" applyBorder="1" applyAlignment="1">
      <alignment horizontal="left" wrapText="1"/>
    </xf>
    <xf numFmtId="0" fontId="33" fillId="0" borderId="18" xfId="2" applyNumberFormat="1" applyFont="1" applyFill="1" applyBorder="1" applyAlignment="1">
      <alignment horizontal="left" wrapText="1"/>
    </xf>
    <xf numFmtId="0" fontId="34" fillId="0" borderId="18" xfId="2" applyNumberFormat="1" applyFont="1" applyFill="1" applyBorder="1" applyAlignment="1">
      <alignment horizontal="left" wrapText="1"/>
    </xf>
    <xf numFmtId="167" fontId="30" fillId="0" borderId="0" xfId="2" applyNumberFormat="1" applyFont="1" applyAlignment="1" applyProtection="1">
      <alignment horizontal="right"/>
    </xf>
    <xf numFmtId="167" fontId="18" fillId="0" borderId="0" xfId="3" applyNumberFormat="1" applyFont="1" applyAlignment="1">
      <alignment horizontal="right" vertical="top"/>
    </xf>
    <xf numFmtId="0" fontId="18" fillId="0" borderId="0" xfId="3" applyFont="1"/>
    <xf numFmtId="0" fontId="19" fillId="0" borderId="0" xfId="2" applyNumberFormat="1" applyFont="1" applyAlignment="1">
      <alignment horizontal="left" vertical="center"/>
    </xf>
    <xf numFmtId="0" fontId="25" fillId="0" borderId="0" xfId="2" applyFont="1" applyFill="1" applyBorder="1" applyAlignment="1">
      <alignment horizontal="left" vertical="top"/>
    </xf>
    <xf numFmtId="0" fontId="25" fillId="0" borderId="5" xfId="2" applyFont="1" applyFill="1" applyBorder="1" applyAlignment="1">
      <alignment horizontal="left" vertical="top"/>
    </xf>
    <xf numFmtId="0" fontId="18" fillId="0" borderId="0" xfId="2" applyFont="1" applyFill="1" applyAlignment="1">
      <alignment horizontal="left" vertical="top" wrapText="1"/>
    </xf>
    <xf numFmtId="0" fontId="18" fillId="0" borderId="0" xfId="2" applyFont="1" applyFill="1" applyAlignment="1">
      <alignment horizontal="justify" vertical="top" wrapText="1"/>
    </xf>
    <xf numFmtId="174" fontId="50" fillId="0" borderId="0" xfId="2" applyNumberFormat="1" applyFont="1" applyFill="1" applyAlignment="1">
      <alignment horizontal="right"/>
    </xf>
    <xf numFmtId="175" fontId="50" fillId="0" borderId="0" xfId="2" applyNumberFormat="1" applyFont="1" applyFill="1" applyBorder="1" applyAlignment="1">
      <alignment horizontal="right"/>
    </xf>
    <xf numFmtId="0" fontId="37" fillId="0" borderId="0" xfId="2" applyNumberFormat="1" applyFont="1" applyBorder="1" applyAlignment="1">
      <alignment horizontal="center" vertical="center"/>
    </xf>
    <xf numFmtId="0" fontId="37" fillId="0" borderId="18" xfId="2" applyNumberFormat="1" applyFont="1" applyFill="1" applyBorder="1" applyAlignment="1">
      <alignment horizontal="center" vertical="center" wrapText="1"/>
    </xf>
    <xf numFmtId="0" fontId="37" fillId="0" borderId="6" xfId="2" applyNumberFormat="1" applyFont="1" applyBorder="1" applyAlignment="1">
      <alignment horizontal="center" vertical="center"/>
    </xf>
    <xf numFmtId="0" fontId="37" fillId="0" borderId="0" xfId="2" applyNumberFormat="1" applyFont="1" applyFill="1" applyBorder="1" applyAlignment="1">
      <alignment horizontal="center" vertical="center" wrapText="1"/>
    </xf>
    <xf numFmtId="0" fontId="30" fillId="0" borderId="0" xfId="2" applyNumberFormat="1" applyFont="1" applyBorder="1" applyAlignment="1">
      <alignment horizontal="center" vertical="center"/>
    </xf>
    <xf numFmtId="0" fontId="30" fillId="0" borderId="18" xfId="2" applyNumberFormat="1" applyFont="1" applyFill="1" applyBorder="1" applyAlignment="1">
      <alignment horizontal="center" vertical="center" wrapText="1"/>
    </xf>
    <xf numFmtId="0" fontId="30" fillId="0" borderId="0" xfId="2" applyNumberFormat="1" applyFont="1" applyFill="1" applyBorder="1" applyAlignment="1">
      <alignment horizontal="center" vertical="center" wrapText="1"/>
    </xf>
    <xf numFmtId="0" fontId="37" fillId="0" borderId="17" xfId="2" applyNumberFormat="1" applyFont="1" applyFill="1" applyBorder="1" applyAlignment="1">
      <alignment horizontal="center" vertical="center" wrapText="1"/>
    </xf>
    <xf numFmtId="176" fontId="29" fillId="0" borderId="0" xfId="2" applyNumberFormat="1" applyFont="1" applyFill="1" applyBorder="1" applyAlignment="1">
      <alignment horizontal="right"/>
    </xf>
    <xf numFmtId="0" fontId="37" fillId="0" borderId="8" xfId="2" applyNumberFormat="1" applyFont="1" applyBorder="1" applyAlignment="1">
      <alignment horizontal="center" vertical="center"/>
    </xf>
    <xf numFmtId="167" fontId="30" fillId="0" borderId="5" xfId="2" applyNumberFormat="1" applyFont="1" applyBorder="1" applyAlignment="1" applyProtection="1">
      <alignment horizontal="right"/>
    </xf>
    <xf numFmtId="171" fontId="29" fillId="0" borderId="0" xfId="2" applyNumberFormat="1" applyFont="1" applyFill="1" applyBorder="1" applyAlignment="1">
      <alignment horizontal="right"/>
    </xf>
    <xf numFmtId="0" fontId="33" fillId="0" borderId="18" xfId="2" applyNumberFormat="1" applyFont="1" applyFill="1" applyBorder="1" applyAlignment="1">
      <alignment horizontal="left" wrapText="1"/>
    </xf>
    <xf numFmtId="0" fontId="34" fillId="0" borderId="18" xfId="2" applyNumberFormat="1" applyFont="1" applyFill="1" applyBorder="1" applyAlignment="1">
      <alignment horizontal="left" wrapText="1"/>
    </xf>
    <xf numFmtId="0" fontId="42" fillId="0" borderId="18" xfId="2" applyNumberFormat="1" applyFont="1" applyFill="1" applyBorder="1" applyAlignment="1">
      <alignment horizontal="left" wrapText="1"/>
    </xf>
    <xf numFmtId="0" fontId="28" fillId="0" borderId="18" xfId="2" applyNumberFormat="1" applyFont="1" applyFill="1" applyBorder="1" applyAlignment="1">
      <alignment horizontal="left" wrapText="1"/>
    </xf>
    <xf numFmtId="0" fontId="43" fillId="0" borderId="18" xfId="2" applyNumberFormat="1" applyFont="1" applyFill="1" applyBorder="1" applyAlignment="1">
      <alignment horizontal="left" wrapText="1"/>
    </xf>
    <xf numFmtId="0" fontId="44" fillId="0" borderId="18" xfId="2" applyNumberFormat="1" applyFont="1" applyFill="1" applyBorder="1" applyAlignment="1">
      <alignment horizontal="left" wrapText="1"/>
    </xf>
    <xf numFmtId="0" fontId="29" fillId="0" borderId="16" xfId="2" applyNumberFormat="1" applyFont="1" applyFill="1" applyBorder="1" applyAlignment="1">
      <alignment horizontal="center" vertical="center" wrapText="1"/>
    </xf>
    <xf numFmtId="0" fontId="30" fillId="0" borderId="15" xfId="2" applyNumberFormat="1" applyFont="1" applyBorder="1" applyAlignment="1">
      <alignment horizontal="center" vertical="center"/>
    </xf>
    <xf numFmtId="0" fontId="30" fillId="0" borderId="16" xfId="2" applyNumberFormat="1" applyFont="1" applyFill="1" applyBorder="1" applyAlignment="1">
      <alignment horizontal="center" vertical="center" wrapText="1"/>
    </xf>
    <xf numFmtId="0" fontId="30" fillId="0" borderId="16" xfId="2" applyNumberFormat="1" applyFont="1" applyBorder="1" applyAlignment="1">
      <alignment horizontal="center" vertical="center"/>
    </xf>
    <xf numFmtId="0" fontId="30" fillId="0" borderId="13" xfId="2" applyNumberFormat="1" applyFont="1" applyBorder="1" applyAlignment="1">
      <alignment horizontal="center" vertical="center"/>
    </xf>
    <xf numFmtId="0" fontId="29" fillId="0" borderId="13" xfId="2" applyNumberFormat="1" applyFont="1" applyFill="1" applyBorder="1" applyAlignment="1">
      <alignment horizontal="center" vertical="center" wrapText="1"/>
    </xf>
    <xf numFmtId="0" fontId="30" fillId="0" borderId="16" xfId="2" applyNumberFormat="1" applyFont="1" applyFill="1" applyBorder="1" applyAlignment="1">
      <alignment horizontal="center" vertical="center" wrapText="1"/>
    </xf>
    <xf numFmtId="0" fontId="29" fillId="0" borderId="18" xfId="2" applyNumberFormat="1" applyFont="1" applyFill="1" applyBorder="1" applyAlignment="1">
      <alignment horizontal="left" wrapText="1"/>
    </xf>
    <xf numFmtId="0" fontId="29" fillId="0" borderId="0" xfId="2" applyFont="1" applyFill="1"/>
    <xf numFmtId="0" fontId="28" fillId="0" borderId="18" xfId="2" applyNumberFormat="1" applyFont="1" applyFill="1" applyBorder="1" applyAlignment="1">
      <alignment horizontal="left" wrapText="1"/>
    </xf>
    <xf numFmtId="0" fontId="8" fillId="0" borderId="0" xfId="2" applyFont="1" applyAlignment="1">
      <alignment vertical="center" wrapText="1"/>
    </xf>
    <xf numFmtId="0" fontId="8" fillId="0" borderId="0" xfId="2" applyFont="1" applyAlignment="1">
      <alignment vertical="center"/>
    </xf>
    <xf numFmtId="0" fontId="2" fillId="0" borderId="1" xfId="1" applyFont="1" applyBorder="1" applyAlignment="1">
      <alignment horizontal="center" vertical="center" wrapText="1"/>
    </xf>
    <xf numFmtId="0" fontId="5" fillId="0" borderId="2" xfId="2" applyFont="1" applyBorder="1" applyAlignment="1">
      <alignment horizontal="left" vertical="center" wrapText="1"/>
    </xf>
    <xf numFmtId="0" fontId="6" fillId="0" borderId="2" xfId="2" applyFont="1" applyBorder="1" applyAlignment="1">
      <alignment horizontal="right" vertical="center" wrapText="1"/>
    </xf>
    <xf numFmtId="0" fontId="7" fillId="0" borderId="0" xfId="2" applyFont="1" applyBorder="1" applyAlignment="1">
      <alignment horizontal="center" vertical="center" wrapText="1"/>
    </xf>
    <xf numFmtId="0" fontId="3" fillId="0" borderId="0" xfId="1" applyFont="1" applyAlignment="1">
      <alignment horizontal="right"/>
    </xf>
    <xf numFmtId="0" fontId="9" fillId="0" borderId="0" xfId="1" quotePrefix="1" applyNumberFormat="1" applyFont="1" applyAlignment="1">
      <alignment horizontal="left"/>
    </xf>
    <xf numFmtId="0" fontId="9" fillId="0" borderId="0" xfId="1" applyNumberFormat="1" applyFont="1" applyAlignment="1">
      <alignment horizontal="left"/>
    </xf>
    <xf numFmtId="49" fontId="9" fillId="0" borderId="0" xfId="1" quotePrefix="1" applyNumberFormat="1" applyFont="1" applyAlignment="1">
      <alignment horizontal="left"/>
    </xf>
    <xf numFmtId="49" fontId="10" fillId="0" borderId="0" xfId="1" quotePrefix="1" applyNumberFormat="1" applyFont="1" applyAlignment="1">
      <alignment horizontal="center"/>
    </xf>
    <xf numFmtId="0" fontId="11" fillId="0" borderId="0" xfId="1" applyFont="1" applyAlignment="1">
      <alignment horizontal="left" vertical="center"/>
    </xf>
    <xf numFmtId="0" fontId="12" fillId="0" borderId="0" xfId="1" applyFont="1" applyAlignment="1">
      <alignment horizontal="left" vertical="center"/>
    </xf>
    <xf numFmtId="0" fontId="14" fillId="0" borderId="0" xfId="1" applyFont="1" applyAlignment="1">
      <alignment horizontal="center" vertical="center"/>
    </xf>
    <xf numFmtId="0" fontId="14" fillId="0" borderId="3" xfId="1" applyFont="1" applyBorder="1" applyAlignment="1">
      <alignment horizontal="right"/>
    </xf>
    <xf numFmtId="0" fontId="3" fillId="0" borderId="4" xfId="1" applyFont="1" applyBorder="1" applyAlignment="1">
      <alignment horizontal="center" vertical="center"/>
    </xf>
    <xf numFmtId="0" fontId="3" fillId="0" borderId="0" xfId="1" applyFont="1" applyBorder="1" applyAlignment="1">
      <alignment horizontal="center" vertical="center"/>
    </xf>
    <xf numFmtId="0" fontId="3" fillId="0" borderId="0" xfId="2" applyFont="1" applyBorder="1" applyAlignment="1">
      <alignment horizontal="center" vertical="center"/>
    </xf>
    <xf numFmtId="0" fontId="3" fillId="0" borderId="0" xfId="1" applyFont="1" applyBorder="1" applyAlignment="1">
      <alignment horizontal="left" vertical="center"/>
    </xf>
    <xf numFmtId="0" fontId="3" fillId="0" borderId="3" xfId="1" applyFont="1" applyBorder="1" applyAlignment="1">
      <alignment horizontal="center" vertical="center"/>
    </xf>
    <xf numFmtId="49" fontId="3" fillId="0" borderId="0" xfId="1" applyNumberFormat="1" applyFont="1" applyAlignment="1">
      <alignment horizontal="left" vertical="center"/>
    </xf>
    <xf numFmtId="0" fontId="3" fillId="0" borderId="0" xfId="1" applyFont="1" applyAlignment="1">
      <alignment horizontal="center" vertical="center"/>
    </xf>
    <xf numFmtId="49" fontId="3" fillId="0" borderId="0" xfId="1" applyNumberFormat="1" applyFont="1" applyAlignment="1">
      <alignment horizontal="center" vertical="center"/>
    </xf>
    <xf numFmtId="49" fontId="13" fillId="0" borderId="0" xfId="1" applyNumberFormat="1" applyFont="1" applyAlignment="1">
      <alignment horizontal="left" vertical="center"/>
    </xf>
    <xf numFmtId="0" fontId="3" fillId="0" borderId="0" xfId="1" applyFont="1" applyAlignment="1">
      <alignment horizontal="left" wrapText="1"/>
    </xf>
    <xf numFmtId="0" fontId="19" fillId="0" borderId="0" xfId="2" applyNumberFormat="1" applyFont="1" applyAlignment="1">
      <alignment horizontal="left" vertical="center"/>
    </xf>
    <xf numFmtId="0" fontId="15" fillId="0" borderId="0" xfId="2" applyFont="1" applyAlignment="1">
      <alignment horizontal="left" vertical="center"/>
    </xf>
    <xf numFmtId="0" fontId="17" fillId="0" borderId="0" xfId="2" applyFont="1" applyAlignment="1">
      <alignment horizontal="center" vertical="center"/>
    </xf>
    <xf numFmtId="0" fontId="18" fillId="0" borderId="0" xfId="2" applyNumberFormat="1" applyFont="1" applyAlignment="1">
      <alignment horizontal="center" vertical="center"/>
    </xf>
    <xf numFmtId="0" fontId="23" fillId="0" borderId="0" xfId="2" applyFont="1" applyFill="1" applyAlignment="1">
      <alignment horizontal="justify" vertical="top" wrapText="1"/>
    </xf>
    <xf numFmtId="0" fontId="18" fillId="0" borderId="0" xfId="2" applyFont="1" applyFill="1" applyAlignment="1">
      <alignment horizontal="justify" vertical="top" wrapText="1"/>
    </xf>
    <xf numFmtId="0" fontId="15" fillId="0" borderId="0" xfId="2" applyFont="1" applyFill="1" applyAlignment="1">
      <alignment horizontal="left" vertical="center"/>
    </xf>
    <xf numFmtId="0" fontId="18" fillId="0" borderId="0" xfId="2" applyFont="1" applyFill="1" applyAlignment="1">
      <alignment wrapText="1"/>
    </xf>
    <xf numFmtId="0" fontId="18" fillId="0" borderId="0" xfId="2" applyFont="1" applyFill="1" applyAlignment="1">
      <alignment horizontal="left" vertical="top" wrapText="1"/>
    </xf>
    <xf numFmtId="0" fontId="20" fillId="0" borderId="0" xfId="2" applyFont="1" applyFill="1" applyAlignment="1">
      <alignment horizontal="justify" vertical="top" wrapText="1"/>
    </xf>
    <xf numFmtId="0" fontId="13" fillId="0" borderId="0" xfId="2" applyFont="1" applyFill="1" applyAlignment="1">
      <alignment horizontal="justify" vertical="top" wrapText="1"/>
    </xf>
    <xf numFmtId="0" fontId="15" fillId="0" borderId="0" xfId="2" applyFont="1" applyFill="1" applyAlignment="1">
      <alignment horizontal="left" vertical="center" wrapText="1"/>
    </xf>
    <xf numFmtId="0" fontId="25" fillId="0" borderId="0" xfId="2" applyFont="1" applyFill="1" applyBorder="1" applyAlignment="1">
      <alignment horizontal="left" vertical="top"/>
    </xf>
    <xf numFmtId="0" fontId="25" fillId="0" borderId="5" xfId="2" applyFont="1" applyFill="1" applyBorder="1" applyAlignment="1">
      <alignment horizontal="left" vertical="top"/>
    </xf>
    <xf numFmtId="49" fontId="25" fillId="0" borderId="0" xfId="2" applyNumberFormat="1" applyFont="1" applyFill="1" applyBorder="1" applyAlignment="1">
      <alignment horizontal="left"/>
    </xf>
    <xf numFmtId="0" fontId="25" fillId="0" borderId="0" xfId="2" applyFont="1" applyFill="1" applyBorder="1" applyAlignment="1">
      <alignment horizontal="center"/>
    </xf>
    <xf numFmtId="0" fontId="25" fillId="0" borderId="5" xfId="2" applyFont="1" applyFill="1" applyBorder="1" applyAlignment="1">
      <alignment horizontal="center"/>
    </xf>
    <xf numFmtId="0" fontId="25" fillId="0" borderId="6" xfId="2" applyFont="1" applyFill="1" applyBorder="1" applyAlignment="1">
      <alignment horizontal="center"/>
    </xf>
    <xf numFmtId="0" fontId="25" fillId="0" borderId="0" xfId="2" applyFont="1" applyFill="1" applyBorder="1" applyAlignment="1">
      <alignment horizontal="center" vertical="center"/>
    </xf>
    <xf numFmtId="0" fontId="25" fillId="0" borderId="7" xfId="2" applyFont="1" applyFill="1" applyBorder="1" applyAlignment="1">
      <alignment horizontal="left" vertical="top"/>
    </xf>
    <xf numFmtId="0" fontId="25" fillId="0" borderId="8" xfId="2" applyFont="1" applyFill="1" applyBorder="1" applyAlignment="1">
      <alignment horizontal="left" vertical="top"/>
    </xf>
    <xf numFmtId="49" fontId="25" fillId="0" borderId="7" xfId="2" applyNumberFormat="1" applyFont="1" applyFill="1" applyBorder="1" applyAlignment="1">
      <alignment horizontal="left"/>
    </xf>
    <xf numFmtId="49" fontId="26" fillId="0" borderId="0" xfId="2" applyNumberFormat="1" applyFont="1" applyFill="1" applyBorder="1" applyAlignment="1">
      <alignment horizontal="left"/>
    </xf>
    <xf numFmtId="49" fontId="26" fillId="0" borderId="10" xfId="2" applyNumberFormat="1" applyFont="1" applyFill="1" applyBorder="1" applyAlignment="1">
      <alignment horizontal="left"/>
    </xf>
    <xf numFmtId="49" fontId="25" fillId="0" borderId="14" xfId="2" applyNumberFormat="1" applyFont="1" applyFill="1" applyBorder="1" applyAlignment="1">
      <alignment horizontal="left"/>
    </xf>
    <xf numFmtId="0" fontId="29" fillId="0" borderId="16" xfId="2" applyNumberFormat="1" applyFont="1" applyFill="1" applyBorder="1" applyAlignment="1">
      <alignment horizontal="center" vertical="center" wrapText="1"/>
    </xf>
    <xf numFmtId="0" fontId="29" fillId="0" borderId="13" xfId="2" applyNumberFormat="1" applyFont="1" applyFill="1" applyBorder="1" applyAlignment="1">
      <alignment horizontal="center" vertical="center" wrapText="1"/>
    </xf>
    <xf numFmtId="0" fontId="27" fillId="0" borderId="15" xfId="2" applyNumberFormat="1" applyFont="1" applyBorder="1" applyAlignment="1">
      <alignment horizontal="left" vertical="center"/>
    </xf>
    <xf numFmtId="0" fontId="27" fillId="0" borderId="16" xfId="2" applyNumberFormat="1" applyFont="1" applyBorder="1" applyAlignment="1">
      <alignment horizontal="left" vertical="center"/>
    </xf>
    <xf numFmtId="0" fontId="27" fillId="0" borderId="16" xfId="2" applyNumberFormat="1" applyFont="1" applyFill="1" applyBorder="1" applyAlignment="1">
      <alignment horizontal="center" vertical="center" wrapText="1"/>
    </xf>
    <xf numFmtId="0" fontId="27" fillId="0" borderId="13" xfId="2" applyNumberFormat="1" applyFont="1" applyFill="1" applyBorder="1" applyAlignment="1">
      <alignment horizontal="center" vertical="center" wrapText="1"/>
    </xf>
    <xf numFmtId="0" fontId="28" fillId="0" borderId="15" xfId="2" applyNumberFormat="1" applyFont="1" applyFill="1" applyBorder="1" applyAlignment="1">
      <alignment horizontal="left" vertical="center" wrapText="1"/>
    </xf>
    <xf numFmtId="0" fontId="28" fillId="0" borderId="16" xfId="2" applyNumberFormat="1" applyFont="1" applyFill="1" applyBorder="1" applyAlignment="1">
      <alignment horizontal="left" vertical="center" wrapText="1"/>
    </xf>
    <xf numFmtId="0" fontId="28" fillId="0" borderId="16" xfId="2" applyNumberFormat="1" applyFont="1" applyFill="1" applyBorder="1" applyAlignment="1">
      <alignment horizontal="center" vertical="center" wrapText="1"/>
    </xf>
    <xf numFmtId="0" fontId="28" fillId="0" borderId="13" xfId="2" applyNumberFormat="1" applyFont="1" applyFill="1" applyBorder="1" applyAlignment="1">
      <alignment horizontal="center" vertical="center" wrapText="1"/>
    </xf>
    <xf numFmtId="0" fontId="29" fillId="0" borderId="15" xfId="2" applyNumberFormat="1" applyFont="1" applyBorder="1" applyAlignment="1">
      <alignment horizontal="center" vertical="center" wrapText="1"/>
    </xf>
    <xf numFmtId="0" fontId="29" fillId="0" borderId="15" xfId="2" applyNumberFormat="1" applyFont="1" applyBorder="1" applyAlignment="1">
      <alignment horizontal="center" vertical="center"/>
    </xf>
    <xf numFmtId="0" fontId="14" fillId="0" borderId="15" xfId="2" applyNumberFormat="1" applyFont="1" applyBorder="1" applyAlignment="1">
      <alignment horizontal="left" vertical="center"/>
    </xf>
    <xf numFmtId="0" fontId="14" fillId="0" borderId="16" xfId="2" applyNumberFormat="1" applyFont="1" applyBorder="1" applyAlignment="1">
      <alignment horizontal="left" vertical="center"/>
    </xf>
    <xf numFmtId="0" fontId="14" fillId="0" borderId="16" xfId="2" applyNumberFormat="1" applyFont="1" applyFill="1" applyBorder="1" applyAlignment="1">
      <alignment horizontal="center" vertical="center" wrapText="1"/>
    </xf>
    <xf numFmtId="0" fontId="14" fillId="0" borderId="13" xfId="2" applyNumberFormat="1" applyFont="1" applyFill="1" applyBorder="1" applyAlignment="1">
      <alignment horizontal="center" vertical="center" wrapText="1"/>
    </xf>
    <xf numFmtId="0" fontId="33" fillId="0" borderId="15" xfId="2" applyNumberFormat="1" applyFont="1" applyFill="1" applyBorder="1" applyAlignment="1">
      <alignment horizontal="left" vertical="center" wrapText="1"/>
    </xf>
    <xf numFmtId="0" fontId="33" fillId="0" borderId="16" xfId="2" applyNumberFormat="1" applyFont="1" applyFill="1" applyBorder="1" applyAlignment="1">
      <alignment horizontal="left" vertical="center" wrapText="1"/>
    </xf>
    <xf numFmtId="0" fontId="33" fillId="0" borderId="16" xfId="2" applyNumberFormat="1" applyFont="1" applyFill="1" applyBorder="1" applyAlignment="1">
      <alignment horizontal="center" vertical="center" wrapText="1"/>
    </xf>
    <xf numFmtId="0" fontId="33" fillId="0" borderId="13" xfId="2" applyNumberFormat="1" applyFont="1" applyFill="1" applyBorder="1" applyAlignment="1">
      <alignment horizontal="center" vertical="center" wrapText="1"/>
    </xf>
    <xf numFmtId="0" fontId="34" fillId="0" borderId="15" xfId="2" applyNumberFormat="1" applyFont="1" applyBorder="1" applyAlignment="1">
      <alignment horizontal="center" vertical="center" wrapText="1"/>
    </xf>
    <xf numFmtId="0" fontId="34" fillId="0" borderId="5" xfId="2" applyNumberFormat="1" applyFont="1" applyBorder="1" applyAlignment="1">
      <alignment horizontal="center" vertical="center" wrapText="1"/>
    </xf>
    <xf numFmtId="0" fontId="34" fillId="0" borderId="15" xfId="2" applyNumberFormat="1" applyFont="1" applyBorder="1" applyAlignment="1">
      <alignment horizontal="center" vertical="center"/>
    </xf>
    <xf numFmtId="0" fontId="34" fillId="0" borderId="11" xfId="2" applyNumberFormat="1" applyFont="1" applyBorder="1" applyAlignment="1">
      <alignment horizontal="center" vertical="center" wrapText="1"/>
    </xf>
    <xf numFmtId="0" fontId="34" fillId="0" borderId="17" xfId="2" applyNumberFormat="1" applyFont="1" applyFill="1" applyBorder="1" applyAlignment="1">
      <alignment horizontal="center" vertical="center" wrapText="1"/>
    </xf>
    <xf numFmtId="0" fontId="34" fillId="0" borderId="18" xfId="2" applyNumberFormat="1" applyFont="1" applyFill="1" applyBorder="1" applyAlignment="1">
      <alignment horizontal="center" vertical="center" wrapText="1"/>
    </xf>
    <xf numFmtId="0" fontId="34" fillId="0" borderId="16" xfId="2" applyNumberFormat="1" applyFont="1" applyFill="1" applyBorder="1" applyAlignment="1">
      <alignment horizontal="center" vertical="center" wrapText="1"/>
    </xf>
    <xf numFmtId="0" fontId="34" fillId="0" borderId="19" xfId="2" applyNumberFormat="1" applyFont="1" applyFill="1" applyBorder="1" applyAlignment="1">
      <alignment horizontal="center" vertical="center" wrapText="1"/>
    </xf>
    <xf numFmtId="0" fontId="34" fillId="0" borderId="16" xfId="2" quotePrefix="1"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14" fillId="0" borderId="15" xfId="2" applyNumberFormat="1" applyFont="1" applyBorder="1" applyAlignment="1" applyProtection="1">
      <alignment vertical="center"/>
    </xf>
    <xf numFmtId="0" fontId="14" fillId="0" borderId="16" xfId="2" applyNumberFormat="1" applyFont="1" applyBorder="1" applyAlignment="1" applyProtection="1">
      <alignment vertical="center"/>
    </xf>
    <xf numFmtId="0" fontId="14" fillId="0" borderId="16" xfId="2" applyNumberFormat="1" applyFont="1" applyFill="1" applyBorder="1" applyAlignment="1" applyProtection="1">
      <alignment horizontal="center" vertical="center" wrapText="1"/>
    </xf>
    <xf numFmtId="0" fontId="14" fillId="0" borderId="13" xfId="2" applyNumberFormat="1" applyFont="1" applyFill="1" applyBorder="1" applyAlignment="1" applyProtection="1">
      <alignment horizontal="center" vertical="center" wrapText="1"/>
    </xf>
    <xf numFmtId="0" fontId="33" fillId="0" borderId="15" xfId="2" applyNumberFormat="1" applyFont="1" applyBorder="1" applyAlignment="1" applyProtection="1">
      <alignment vertical="center"/>
    </xf>
    <xf numFmtId="0" fontId="33" fillId="0" borderId="16" xfId="2" applyNumberFormat="1" applyFont="1" applyBorder="1" applyAlignment="1" applyProtection="1">
      <alignment vertical="center"/>
    </xf>
    <xf numFmtId="0" fontId="33" fillId="0" borderId="16" xfId="2" applyNumberFormat="1" applyFont="1" applyBorder="1" applyAlignment="1" applyProtection="1">
      <alignment horizontal="center" vertical="center"/>
    </xf>
    <xf numFmtId="0" fontId="33" fillId="0" borderId="13" xfId="2" applyNumberFormat="1" applyFont="1" applyBorder="1" applyAlignment="1" applyProtection="1">
      <alignment horizontal="center" vertical="center"/>
    </xf>
    <xf numFmtId="0" fontId="34" fillId="0" borderId="15" xfId="2" applyNumberFormat="1" applyFont="1" applyBorder="1" applyAlignment="1" applyProtection="1">
      <alignment horizontal="center" vertical="center" wrapText="1"/>
    </xf>
    <xf numFmtId="0" fontId="34" fillId="0" borderId="5" xfId="2" applyNumberFormat="1" applyFont="1" applyBorder="1" applyAlignment="1" applyProtection="1">
      <alignment horizontal="center" vertical="center" wrapText="1"/>
    </xf>
    <xf numFmtId="0" fontId="34" fillId="0" borderId="15" xfId="2" applyNumberFormat="1" applyFont="1" applyBorder="1" applyAlignment="1" applyProtection="1">
      <alignment horizontal="center" vertical="center"/>
    </xf>
    <xf numFmtId="0" fontId="34" fillId="0" borderId="11" xfId="2" applyNumberFormat="1" applyFont="1" applyBorder="1" applyAlignment="1" applyProtection="1">
      <alignment horizontal="center" vertical="center" wrapText="1"/>
    </xf>
    <xf numFmtId="0" fontId="34" fillId="0" borderId="17" xfId="2" applyNumberFormat="1" applyFont="1" applyFill="1" applyBorder="1" applyAlignment="1" applyProtection="1">
      <alignment horizontal="center" vertical="center" wrapText="1"/>
    </xf>
    <xf numFmtId="0" fontId="34" fillId="0" borderId="18" xfId="2" applyNumberFormat="1" applyFont="1" applyFill="1" applyBorder="1" applyAlignment="1" applyProtection="1">
      <alignment horizontal="center" vertical="center" wrapText="1"/>
    </xf>
    <xf numFmtId="0" fontId="34" fillId="0" borderId="16" xfId="2" applyNumberFormat="1" applyFont="1" applyFill="1" applyBorder="1" applyAlignment="1" applyProtection="1">
      <alignment horizontal="center" vertical="center" wrapText="1"/>
    </xf>
    <xf numFmtId="0" fontId="34" fillId="0" borderId="19" xfId="2" applyNumberFormat="1" applyFont="1" applyFill="1" applyBorder="1" applyAlignment="1" applyProtection="1">
      <alignment horizontal="center" vertical="center" wrapText="1"/>
    </xf>
    <xf numFmtId="0" fontId="34" fillId="0" borderId="13" xfId="2" applyNumberFormat="1" applyFont="1" applyFill="1" applyBorder="1" applyAlignment="1" applyProtection="1">
      <alignment horizontal="center" vertical="center" wrapText="1"/>
    </xf>
    <xf numFmtId="0" fontId="14" fillId="0" borderId="15" xfId="2" applyNumberFormat="1" applyFont="1" applyBorder="1" applyAlignment="1">
      <alignment vertical="center"/>
    </xf>
    <xf numFmtId="0" fontId="14" fillId="0" borderId="16" xfId="2" applyNumberFormat="1" applyFont="1" applyBorder="1" applyAlignment="1">
      <alignment vertical="center"/>
    </xf>
    <xf numFmtId="0" fontId="33" fillId="0" borderId="15" xfId="2" applyNumberFormat="1" applyFont="1" applyBorder="1" applyAlignment="1">
      <alignment vertical="center"/>
    </xf>
    <xf numFmtId="0" fontId="33" fillId="0" borderId="16" xfId="2" applyNumberFormat="1" applyFont="1" applyBorder="1" applyAlignment="1">
      <alignment vertical="center"/>
    </xf>
    <xf numFmtId="0" fontId="33" fillId="0" borderId="16" xfId="2" applyNumberFormat="1" applyFont="1" applyBorder="1" applyAlignment="1">
      <alignment horizontal="center" vertical="center"/>
    </xf>
    <xf numFmtId="0" fontId="33" fillId="0" borderId="13" xfId="2" applyNumberFormat="1" applyFont="1" applyBorder="1" applyAlignment="1">
      <alignment horizontal="center" vertical="center"/>
    </xf>
    <xf numFmtId="0" fontId="27" fillId="0" borderId="15" xfId="2" applyNumberFormat="1" applyFont="1" applyBorder="1" applyAlignment="1">
      <alignment vertical="center"/>
    </xf>
    <xf numFmtId="0" fontId="27" fillId="0" borderId="16" xfId="2" applyNumberFormat="1" applyFont="1" applyBorder="1" applyAlignment="1">
      <alignment vertical="center"/>
    </xf>
    <xf numFmtId="0" fontId="28" fillId="0" borderId="15" xfId="2" applyNumberFormat="1" applyFont="1" applyBorder="1" applyAlignment="1">
      <alignment vertical="center"/>
    </xf>
    <xf numFmtId="0" fontId="28" fillId="0" borderId="16" xfId="2" applyNumberFormat="1" applyFont="1" applyBorder="1" applyAlignment="1">
      <alignment vertical="center"/>
    </xf>
    <xf numFmtId="0" fontId="28" fillId="0" borderId="16" xfId="2" applyNumberFormat="1" applyFont="1" applyBorder="1" applyAlignment="1">
      <alignment horizontal="center" vertical="center"/>
    </xf>
    <xf numFmtId="0" fontId="28" fillId="0" borderId="13" xfId="2" applyNumberFormat="1" applyFont="1" applyBorder="1" applyAlignment="1">
      <alignment horizontal="center" vertical="center"/>
    </xf>
    <xf numFmtId="0" fontId="29" fillId="0" borderId="5" xfId="2" applyNumberFormat="1" applyFont="1" applyBorder="1" applyAlignment="1">
      <alignment horizontal="center" vertical="center" wrapText="1"/>
    </xf>
    <xf numFmtId="0" fontId="29" fillId="0" borderId="11" xfId="2" applyNumberFormat="1" applyFont="1" applyBorder="1" applyAlignment="1">
      <alignment horizontal="center" vertical="center" wrapText="1"/>
    </xf>
    <xf numFmtId="0" fontId="29" fillId="0" borderId="17" xfId="2" applyNumberFormat="1" applyFont="1" applyFill="1" applyBorder="1" applyAlignment="1">
      <alignment horizontal="center" vertical="center" wrapText="1"/>
    </xf>
    <xf numFmtId="0" fontId="29" fillId="0" borderId="18" xfId="2" applyNumberFormat="1" applyFont="1" applyFill="1" applyBorder="1" applyAlignment="1">
      <alignment horizontal="center" vertical="center" wrapText="1"/>
    </xf>
    <xf numFmtId="0" fontId="29" fillId="0" borderId="19" xfId="2" applyNumberFormat="1" applyFont="1" applyFill="1" applyBorder="1" applyAlignment="1">
      <alignment horizontal="center" vertical="center" wrapText="1"/>
    </xf>
    <xf numFmtId="0" fontId="29" fillId="0" borderId="16" xfId="2" quotePrefix="1" applyNumberFormat="1" applyFont="1" applyFill="1" applyBorder="1" applyAlignment="1">
      <alignment horizontal="center" vertical="center" wrapText="1"/>
    </xf>
    <xf numFmtId="0" fontId="29" fillId="0" borderId="16" xfId="2" applyNumberFormat="1" applyFont="1" applyFill="1" applyBorder="1" applyAlignment="1">
      <alignment horizontal="center" vertical="center"/>
    </xf>
    <xf numFmtId="0" fontId="34" fillId="0" borderId="16" xfId="2" applyNumberFormat="1" applyFont="1" applyFill="1" applyBorder="1" applyAlignment="1">
      <alignment horizontal="center" vertical="center"/>
    </xf>
    <xf numFmtId="0" fontId="54" fillId="0" borderId="1" xfId="1" applyFont="1" applyBorder="1" applyAlignment="1">
      <alignment horizontal="left" wrapText="1"/>
    </xf>
  </cellXfs>
  <cellStyles count="5">
    <cellStyle name="Link" xfId="4" builtinId="8"/>
    <cellStyle name="Standard" xfId="0" builtinId="0"/>
    <cellStyle name="Standard 2" xfId="2"/>
    <cellStyle name="Standard 2 2 2" xfId="3"/>
    <cellStyle name="Standard 2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3778</xdr:rowOff>
    </xdr:from>
    <xdr:to>
      <xdr:col>7</xdr:col>
      <xdr:colOff>644104</xdr:colOff>
      <xdr:row>61</xdr:row>
      <xdr:rowOff>40821</xdr:rowOff>
    </xdr:to>
    <xdr:sp macro="" textlink="">
      <xdr:nvSpPr>
        <xdr:cNvPr id="2" name="Textfeld 1"/>
        <xdr:cNvSpPr txBox="1"/>
      </xdr:nvSpPr>
      <xdr:spPr>
        <a:xfrm>
          <a:off x="0" y="356203"/>
          <a:ext cx="6130504" cy="91810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Rechtsgrundlagen</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EU-Recht: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Verordnung (EU) Nr. 692/2011 des Europäischen Parlaments und des Rates vom 6. Juli 2011 über die europäische Touris­mus­statistik und zur Aufhebung der Richtlinie 95/57EG (ABl. EG Nr. L 192 vom 22.07.2011, S. 17).</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Durchführungsverordnung (EU) Nr. 1051/2011 der Kommission vom 20. Oktober 2011 zur Durchführung der Verordnung (EU) Nr. 692/2011 des Europäischen Parlaments und des Rates über die europäische Tourismusstatistik in Bezug auf den Aufbau der Qualitätsberichte sowie der Datenübermittlung (ABl. L 276 vom 21.10.2011, S. 13).</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Bundesrecht: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Beherbergungsstatistikgesetz (BeherbStatG) vom 22. Mai 2002 (BGBl. I S. 1642), das durch Artikel 1 des Gesetzes vom 23. November 2011 (BGBl. I S. 2298) geändert worden ist, in Verbindung mit dem Bundesstatistikgesetz (BStatG) vom 22. Ja­nuar 1987 (BGBl. I S. 462, 565), das zuletzt durch Artikel 1 des Gesetzes vom 21. Juli 2016 (BGBl. I S. 1768) geändert worden ist.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Erhebungsbereich</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Der Erhebungsbereich der Tourismusstatistik wird auf Grundlage der nationalen Klassifikation der Wirtschaftszweige, Aus­gabe 2008 (WZ 2008), die auf der EU-Systematik der Wirtschaftszweige NACE Revision 2 basiert, abgegrenzt. Die Erhe­bungseinheiten sind Betriebe und fachliche Betriebsteile der unten genannten Betriebsarten, die nach Einrichtung und Zweckbestimmung dazu dienen, eine Mindestanzahl von Gästen gleichzeitig vorübergehend zu beherbergen.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Auf der Grundlage der Verordnung (EU) Nummer 692/2011 werden seit dem Berichtsmonat Januar 2012 Beherbergungs­betriebe erhoben, die über mindestens 10 Schlafgelegenheiten (bisher 9 Schlafgelegenheiten) bzw. über mindestens 10 Stell­plätze (bisher 3 Stellplätze) verfügen. Da in Mecklenburg-Vorpommern durch diese methodische Anpassung nur wenige Betriebe aus der Erhebung entlassen wurden, ist der Vergleich der Ergebnisse mit zurückliegenden Zeiträumen in der Regel ohne Einschränkungen möglich.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Auskunftspflichtig sind die Inhaber oder Leiter der Betriebe.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Erhebungsmerkmale</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Die Tourismusstatistik ist eine Bundesstatistik und wird monatlich erhoben. Erhoben werden die Ankünfte und Übernach­tun­gen der Gäste mit Wohnsitz innerhalb und außerhalb der Bundesrepublik Deutschland, bei Auslandsgästen auch deren Herkunftsland, die Zahl der angebotenen Gästebetten oder bei Campingplätzen der Stellplätze, und bei den Betrieben der Hotellerie (Hotels, Gasthöfe und Pensionen) einmal jährlich – im Berichtsmonat Juli – die Zahl der Gästezimmer. Bei Betrieben der Hotellerie, die 25 und mehr Gästezimmer ausweisen, wird darüber hinaus ab Berichtsmonat Januar 2012 monatlich die Zahl der belegten und angebotenen Zimmertage erhoben.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Ergebnisdarstellung</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 </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Fehlende Meldungen (Antwortausfälle) eines Betriebes werden durch Schätzungen kompensiert. Aufgrund von Nach- und Korrekturmeldungen werden die Ergebnisse der Monatserhebung rückwirkend aktualisiert. Die jeweiligen Monatsergebnisse sind dementsprechend vorläufig. Dies führt auch dazu, dass die aktuell ausge­wie­senen kumulierten Ergebnisse (Jahresteil) von der Summe der bis dahin veröffentlichten Berichtsmonate abweichen. </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Werte, die sich auf weniger als drei Beherbergungsbetriebe beziehen, werden aus Gründen des Datenschutzes nicht veröffentlicht.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r>
            <a:rPr lang="de-DE" sz="950" b="1" baseline="0">
              <a:solidFill>
                <a:srgbClr val="2E75B6"/>
              </a:solidFill>
              <a:effectLst/>
              <a:latin typeface="+mn-lt"/>
              <a:ea typeface="+mn-ea"/>
              <a:cs typeface="Arial" panose="020B0604020202020204" pitchFamily="34" charset="0"/>
            </a:rPr>
            <a:t>Hinweise</a:t>
          </a:r>
          <a:endParaRPr lang="de-DE" sz="950">
            <a:solidFill>
              <a:srgbClr val="2E75B6"/>
            </a:solidFill>
            <a:effectLst/>
            <a:latin typeface="+mn-lt"/>
            <a:cs typeface="Arial" panose="020B0604020202020204" pitchFamily="34" charset="0"/>
          </a:endParaRPr>
        </a:p>
        <a:p>
          <a:r>
            <a:rPr lang="de-DE" sz="950">
              <a:solidFill>
                <a:srgbClr val="2E75B6"/>
              </a:solidFill>
              <a:effectLst/>
              <a:latin typeface="+mn-lt"/>
              <a:ea typeface="+mn-ea"/>
              <a:cs typeface="Arial" panose="020B0604020202020204" pitchFamily="34" charset="0"/>
            </a:rPr>
            <a:t> </a:t>
          </a:r>
          <a:endParaRPr lang="de-DE" sz="950">
            <a:solidFill>
              <a:srgbClr val="2E75B6"/>
            </a:solidFill>
            <a:effectLst/>
            <a:latin typeface="+mn-lt"/>
            <a:cs typeface="Arial" panose="020B0604020202020204" pitchFamily="34" charset="0"/>
          </a:endParaRPr>
        </a:p>
        <a:p>
          <a:r>
            <a:rPr lang="de-DE" sz="950" b="1">
              <a:solidFill>
                <a:srgbClr val="2E75B6"/>
              </a:solidFill>
              <a:effectLst/>
              <a:latin typeface="+mn-lt"/>
              <a:ea typeface="+mn-ea"/>
              <a:cs typeface="Arial" panose="020B0604020202020204" pitchFamily="34" charset="0"/>
            </a:rPr>
            <a:t>Überprüfungen</a:t>
          </a:r>
          <a:r>
            <a:rPr lang="de-DE" sz="950" b="1" baseline="0">
              <a:solidFill>
                <a:srgbClr val="2E75B6"/>
              </a:solidFill>
              <a:effectLst/>
              <a:latin typeface="+mn-lt"/>
              <a:ea typeface="+mn-ea"/>
              <a:cs typeface="Arial" panose="020B0604020202020204" pitchFamily="34" charset="0"/>
            </a:rPr>
            <a:t> des Berichtskreises und der Erhebungsmerkmale führen ab August 2018 zu Veränderungen gegenüber entsprechenden Angaben in Vorjahreszeiträumen. Dadurch sind Vergleiche auf allen regionalen Ebenen (Land, Kreise, Reisegebiete und insbesondere Gemeinden) ab August 2018 nur bedingt möglich.</a:t>
          </a:r>
          <a:endParaRPr lang="de-DE" sz="950">
            <a:solidFill>
              <a:srgbClr val="2E75B6"/>
            </a:solidFill>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endParaRPr lang="de-DE" sz="950" b="1">
            <a:solidFill>
              <a:schemeClr val="dk1"/>
            </a:solidFill>
            <a:effectLst/>
            <a:latin typeface="+mn-lt"/>
            <a:ea typeface="+mn-ea"/>
            <a:cs typeface="Arial" panose="020B0604020202020204" pitchFamily="34" charset="0"/>
          </a:endParaRPr>
        </a:p>
        <a:p>
          <a:pPr marL="0" marR="0" lvl="0" indent="0" defTabSz="914400" eaLnBrk="1" fontAlgn="auto" latinLnBrk="0" hangingPunct="1">
            <a:lnSpc>
              <a:spcPts val="8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a:lnSpc>
              <a:spcPts val="900"/>
            </a:lnSpc>
          </a:pPr>
          <a:endParaRPr lang="de-DE" sz="950" b="0" i="0">
            <a:latin typeface="+mn-lt"/>
            <a:cs typeface="Arial" pitchFamily="34" charset="0"/>
          </a:endParaRPr>
        </a:p>
        <a:p>
          <a:pPr>
            <a:lnSpc>
              <a:spcPts val="800"/>
            </a:lnSpc>
          </a:pPr>
          <a:endParaRPr lang="de-DE" sz="950" b="1" i="0">
            <a:latin typeface="+mn-lt"/>
            <a:cs typeface="Arial" pitchFamily="34" charset="0"/>
          </a:endParaRPr>
        </a:p>
        <a:p>
          <a:pPr>
            <a:lnSpc>
              <a:spcPts val="700"/>
            </a:lnSpc>
          </a:pPr>
          <a:endParaRPr lang="de-DE" sz="950" b="0" i="0" u="none">
            <a:latin typeface="+mn-lt"/>
            <a:cs typeface="Arial" pitchFamily="34" charset="0"/>
          </a:endParaRPr>
        </a:p>
        <a:p>
          <a:pPr>
            <a:lnSpc>
              <a:spcPts val="800"/>
            </a:lnSpc>
          </a:pPr>
          <a:endParaRPr lang="de-DE" sz="950" b="0" i="0" u="none">
            <a:latin typeface="+mn-lt"/>
            <a:cs typeface="Arial" pitchFamily="34" charset="0"/>
          </a:endParaRPr>
        </a:p>
        <a:p>
          <a:pPr>
            <a:lnSpc>
              <a:spcPts val="500"/>
            </a:lnSpc>
          </a:pPr>
          <a:endParaRPr lang="de-DE" sz="950" b="0" i="0" u="none">
            <a:latin typeface="+mn-lt"/>
            <a:cs typeface="Arial" pitchFamily="34" charset="0"/>
          </a:endParaRPr>
        </a:p>
      </xdr:txBody>
    </xdr:sp>
    <xdr:clientData/>
  </xdr:twoCellAnchor>
  <xdr:twoCellAnchor>
    <xdr:from>
      <xdr:col>0</xdr:col>
      <xdr:colOff>0</xdr:colOff>
      <xdr:row>64</xdr:row>
      <xdr:rowOff>4247</xdr:rowOff>
    </xdr:from>
    <xdr:to>
      <xdr:col>7</xdr:col>
      <xdr:colOff>644161</xdr:colOff>
      <xdr:row>106</xdr:row>
      <xdr:rowOff>74838</xdr:rowOff>
    </xdr:to>
    <xdr:sp macro="" textlink="">
      <xdr:nvSpPr>
        <xdr:cNvPr id="3" name="Textfeld 2"/>
        <xdr:cNvSpPr txBox="1"/>
      </xdr:nvSpPr>
      <xdr:spPr>
        <a:xfrm>
          <a:off x="0" y="10186472"/>
          <a:ext cx="6130561" cy="64713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i="0">
              <a:solidFill>
                <a:schemeClr val="dk1"/>
              </a:solidFill>
              <a:effectLst/>
              <a:latin typeface="+mn-lt"/>
              <a:ea typeface="+mn-ea"/>
              <a:cs typeface="Arial" pitchFamily="34" charset="0"/>
            </a:rPr>
            <a:t>Ankünfte</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Erhoben wird die Anzahl der Gäste, die im Berichtszeitraum in einem Beherbergungsbetrieb angekommen sind und dort vorübergehend ein Gästebett belegt haben.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Übernachtungen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Erhoben wird die Anzahl der Übernachtungen von Gästen, die im Berichtszeitraum in einem Beherbergungsbetrieb angekom­men oder aus dem vorangegangenen Berichtszeitraum noch anwesend sind.</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Durchschnittliche Aufenthaltsdauer</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Die durchschnittliche Aufenthaltsdauer der Gäste ist ein rechnerischer Wert (Übernachtungen/Ankünfte), der die durchschnitt­liche Aufenthaltsdauer eines Gastes in Tagen angibt.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Durchschnittliche Auslastung der angebotenen Schlafgelegenheiten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Die durchschnittliche Auslastung der angebotenen Schlafgelegenheiten ist ein rechnerischer Wert</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(Übernachtungen X 100 / Bettentage). Die Anzahl der Bettentage wird bei der Auslastung des Angebotes durch Multiplikation der angebotenen Schlafgelegenheiten mit der Anzahl der betrieblichen Öffnungstage im Berichtszeitraum ermittelt.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Schlafgelegenheiten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Schlafgelegenheiten sind Betten (Doppelbetten zählen als zwei Schlafgelegenheiten) und sonstige Schlafgelegenheiten (ohne behelfsmäßige Schlafgelegenheiten), die tatsächlich angeboten wurden. Bei der Einbeziehung von Campingplätzen werden, gemäß einer EU-Vorgabe, für einen angebotenen Stellplatz jeweils vier Schlafgelegenheiten gezählt.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Herkunftsländer</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Für die Erfassung der Herkunftsländer ist grundsätzlich der ständige Wohnsitz oder gewöhnliche Aufenthaltsort der Gäste maßgebend, nicht dagegen deren Staatsangehörigkeit bzw. Nationalität.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Gemeindegruppen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Bei den Gemeindegruppen handelt es sich um die Zusammenfassung von Gemeinden mit staatlich anerkannten "Prädikaten" (Heilbäder, See- und Seeheilbäder, Luftkurorte, Erholungsorte). Die Anerkennung wird auf der Grundlage landesrechtlicher Vorschriften verliehen.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Reisegebiete</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Reisegebiete sind geografische Gliederungen auf der Basis nichtadministrativer Raumeinheiten, die sich im Wesent-</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lichen an die Zuständigkeitsbereiche der regionalen Fremdenverkehrsverbände und an naturräumliche Gegebenheiten anlehnt. Mecklenburg-Vorpommern ist in fünf Reisegebiete gegliedert: Rügen/Hiddensee, Vorpommern, Mecklenburgische Ostseeküste, Westmecklenburg, Mecklenburgische Schweiz und Seenplatte. Die nachrichtlich ausgewiesene Insel Usedom und die Halbinsel Fischland-Darß-Zingst sind Teilregionen des Reisegebietes Vorpommern.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Betriebsarten</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Die Betriebsarten der Monatserhebung im Tourismus und die dazugehörigen Positionen der Klassifikation der Wirtschafts­zweige, Ausgabe 2008 (WZ 2008).</a:t>
          </a:r>
          <a:endParaRPr lang="de-DE" sz="950" b="0" i="0" u="none">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laiv-mv.de/Statistik/Zahlen-und-Fakten/Gesellschaft-&amp;-Staat/Bevoelkerung/Statistische-Bericht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256" width="11.42578125" style="1"/>
    <col min="257" max="257" width="10.7109375" style="1" customWidth="1"/>
    <col min="258" max="258" width="55.7109375" style="1" customWidth="1"/>
    <col min="259" max="259" width="8.7109375" style="1" customWidth="1"/>
    <col min="260" max="260" width="16.7109375" style="1" customWidth="1"/>
    <col min="261" max="512" width="11.42578125" style="1"/>
    <col min="513" max="513" width="10.7109375" style="1" customWidth="1"/>
    <col min="514" max="514" width="55.7109375" style="1" customWidth="1"/>
    <col min="515" max="515" width="8.7109375" style="1" customWidth="1"/>
    <col min="516" max="516" width="16.7109375" style="1" customWidth="1"/>
    <col min="517" max="768" width="11.42578125" style="1"/>
    <col min="769" max="769" width="10.7109375" style="1" customWidth="1"/>
    <col min="770" max="770" width="55.7109375" style="1" customWidth="1"/>
    <col min="771" max="771" width="8.7109375" style="1" customWidth="1"/>
    <col min="772" max="772" width="16.7109375" style="1" customWidth="1"/>
    <col min="773" max="1024" width="11.42578125" style="1"/>
    <col min="1025" max="1025" width="10.7109375" style="1" customWidth="1"/>
    <col min="1026" max="1026" width="55.7109375" style="1" customWidth="1"/>
    <col min="1027" max="1027" width="8.7109375" style="1" customWidth="1"/>
    <col min="1028" max="1028" width="16.7109375" style="1" customWidth="1"/>
    <col min="1029" max="1280" width="11.42578125" style="1"/>
    <col min="1281" max="1281" width="10.7109375" style="1" customWidth="1"/>
    <col min="1282" max="1282" width="55.7109375" style="1" customWidth="1"/>
    <col min="1283" max="1283" width="8.7109375" style="1" customWidth="1"/>
    <col min="1284" max="1284" width="16.7109375" style="1" customWidth="1"/>
    <col min="1285" max="1536" width="11.42578125" style="1"/>
    <col min="1537" max="1537" width="10.7109375" style="1" customWidth="1"/>
    <col min="1538" max="1538" width="55.7109375" style="1" customWidth="1"/>
    <col min="1539" max="1539" width="8.7109375" style="1" customWidth="1"/>
    <col min="1540" max="1540" width="16.7109375" style="1" customWidth="1"/>
    <col min="1541" max="1792" width="11.42578125" style="1"/>
    <col min="1793" max="1793" width="10.7109375" style="1" customWidth="1"/>
    <col min="1794" max="1794" width="55.7109375" style="1" customWidth="1"/>
    <col min="1795" max="1795" width="8.7109375" style="1" customWidth="1"/>
    <col min="1796" max="1796" width="16.7109375" style="1" customWidth="1"/>
    <col min="1797" max="2048" width="11.42578125" style="1"/>
    <col min="2049" max="2049" width="10.7109375" style="1" customWidth="1"/>
    <col min="2050" max="2050" width="55.7109375" style="1" customWidth="1"/>
    <col min="2051" max="2051" width="8.7109375" style="1" customWidth="1"/>
    <col min="2052" max="2052" width="16.7109375" style="1" customWidth="1"/>
    <col min="2053" max="2304" width="11.42578125" style="1"/>
    <col min="2305" max="2305" width="10.7109375" style="1" customWidth="1"/>
    <col min="2306" max="2306" width="55.7109375" style="1" customWidth="1"/>
    <col min="2307" max="2307" width="8.7109375" style="1" customWidth="1"/>
    <col min="2308" max="2308" width="16.7109375" style="1" customWidth="1"/>
    <col min="2309" max="2560" width="11.42578125" style="1"/>
    <col min="2561" max="2561" width="10.7109375" style="1" customWidth="1"/>
    <col min="2562" max="2562" width="55.7109375" style="1" customWidth="1"/>
    <col min="2563" max="2563" width="8.7109375" style="1" customWidth="1"/>
    <col min="2564" max="2564" width="16.7109375" style="1" customWidth="1"/>
    <col min="2565" max="2816" width="11.42578125" style="1"/>
    <col min="2817" max="2817" width="10.7109375" style="1" customWidth="1"/>
    <col min="2818" max="2818" width="55.7109375" style="1" customWidth="1"/>
    <col min="2819" max="2819" width="8.7109375" style="1" customWidth="1"/>
    <col min="2820" max="2820" width="16.7109375" style="1" customWidth="1"/>
    <col min="2821" max="3072" width="11.42578125" style="1"/>
    <col min="3073" max="3073" width="10.7109375" style="1" customWidth="1"/>
    <col min="3074" max="3074" width="55.7109375" style="1" customWidth="1"/>
    <col min="3075" max="3075" width="8.7109375" style="1" customWidth="1"/>
    <col min="3076" max="3076" width="16.7109375" style="1" customWidth="1"/>
    <col min="3077" max="3328" width="11.42578125" style="1"/>
    <col min="3329" max="3329" width="10.7109375" style="1" customWidth="1"/>
    <col min="3330" max="3330" width="55.7109375" style="1" customWidth="1"/>
    <col min="3331" max="3331" width="8.7109375" style="1" customWidth="1"/>
    <col min="3332" max="3332" width="16.7109375" style="1" customWidth="1"/>
    <col min="3333" max="3584" width="11.42578125" style="1"/>
    <col min="3585" max="3585" width="10.7109375" style="1" customWidth="1"/>
    <col min="3586" max="3586" width="55.7109375" style="1" customWidth="1"/>
    <col min="3587" max="3587" width="8.7109375" style="1" customWidth="1"/>
    <col min="3588" max="3588" width="16.7109375" style="1" customWidth="1"/>
    <col min="3589" max="3840" width="11.42578125" style="1"/>
    <col min="3841" max="3841" width="10.7109375" style="1" customWidth="1"/>
    <col min="3842" max="3842" width="55.7109375" style="1" customWidth="1"/>
    <col min="3843" max="3843" width="8.7109375" style="1" customWidth="1"/>
    <col min="3844" max="3844" width="16.7109375" style="1" customWidth="1"/>
    <col min="3845" max="4096" width="11.42578125" style="1"/>
    <col min="4097" max="4097" width="10.7109375" style="1" customWidth="1"/>
    <col min="4098" max="4098" width="55.7109375" style="1" customWidth="1"/>
    <col min="4099" max="4099" width="8.7109375" style="1" customWidth="1"/>
    <col min="4100" max="4100" width="16.7109375" style="1" customWidth="1"/>
    <col min="4101" max="4352" width="11.42578125" style="1"/>
    <col min="4353" max="4353" width="10.7109375" style="1" customWidth="1"/>
    <col min="4354" max="4354" width="55.7109375" style="1" customWidth="1"/>
    <col min="4355" max="4355" width="8.7109375" style="1" customWidth="1"/>
    <col min="4356" max="4356" width="16.7109375" style="1" customWidth="1"/>
    <col min="4357" max="4608" width="11.42578125" style="1"/>
    <col min="4609" max="4609" width="10.7109375" style="1" customWidth="1"/>
    <col min="4610" max="4610" width="55.7109375" style="1" customWidth="1"/>
    <col min="4611" max="4611" width="8.7109375" style="1" customWidth="1"/>
    <col min="4612" max="4612" width="16.7109375" style="1" customWidth="1"/>
    <col min="4613" max="4864" width="11.42578125" style="1"/>
    <col min="4865" max="4865" width="10.7109375" style="1" customWidth="1"/>
    <col min="4866" max="4866" width="55.7109375" style="1" customWidth="1"/>
    <col min="4867" max="4867" width="8.7109375" style="1" customWidth="1"/>
    <col min="4868" max="4868" width="16.7109375" style="1" customWidth="1"/>
    <col min="4869" max="5120" width="11.42578125" style="1"/>
    <col min="5121" max="5121" width="10.7109375" style="1" customWidth="1"/>
    <col min="5122" max="5122" width="55.7109375" style="1" customWidth="1"/>
    <col min="5123" max="5123" width="8.7109375" style="1" customWidth="1"/>
    <col min="5124" max="5124" width="16.7109375" style="1" customWidth="1"/>
    <col min="5125" max="5376" width="11.42578125" style="1"/>
    <col min="5377" max="5377" width="10.7109375" style="1" customWidth="1"/>
    <col min="5378" max="5378" width="55.7109375" style="1" customWidth="1"/>
    <col min="5379" max="5379" width="8.7109375" style="1" customWidth="1"/>
    <col min="5380" max="5380" width="16.7109375" style="1" customWidth="1"/>
    <col min="5381" max="5632" width="11.42578125" style="1"/>
    <col min="5633" max="5633" width="10.7109375" style="1" customWidth="1"/>
    <col min="5634" max="5634" width="55.7109375" style="1" customWidth="1"/>
    <col min="5635" max="5635" width="8.7109375" style="1" customWidth="1"/>
    <col min="5636" max="5636" width="16.7109375" style="1" customWidth="1"/>
    <col min="5637" max="5888" width="11.42578125" style="1"/>
    <col min="5889" max="5889" width="10.7109375" style="1" customWidth="1"/>
    <col min="5890" max="5890" width="55.7109375" style="1" customWidth="1"/>
    <col min="5891" max="5891" width="8.7109375" style="1" customWidth="1"/>
    <col min="5892" max="5892" width="16.7109375" style="1" customWidth="1"/>
    <col min="5893" max="6144" width="11.42578125" style="1"/>
    <col min="6145" max="6145" width="10.7109375" style="1" customWidth="1"/>
    <col min="6146" max="6146" width="55.7109375" style="1" customWidth="1"/>
    <col min="6147" max="6147" width="8.7109375" style="1" customWidth="1"/>
    <col min="6148" max="6148" width="16.7109375" style="1" customWidth="1"/>
    <col min="6149" max="6400" width="11.42578125" style="1"/>
    <col min="6401" max="6401" width="10.7109375" style="1" customWidth="1"/>
    <col min="6402" max="6402" width="55.7109375" style="1" customWidth="1"/>
    <col min="6403" max="6403" width="8.7109375" style="1" customWidth="1"/>
    <col min="6404" max="6404" width="16.7109375" style="1" customWidth="1"/>
    <col min="6405" max="6656" width="11.42578125" style="1"/>
    <col min="6657" max="6657" width="10.7109375" style="1" customWidth="1"/>
    <col min="6658" max="6658" width="55.7109375" style="1" customWidth="1"/>
    <col min="6659" max="6659" width="8.7109375" style="1" customWidth="1"/>
    <col min="6660" max="6660" width="16.7109375" style="1" customWidth="1"/>
    <col min="6661" max="6912" width="11.42578125" style="1"/>
    <col min="6913" max="6913" width="10.7109375" style="1" customWidth="1"/>
    <col min="6914" max="6914" width="55.7109375" style="1" customWidth="1"/>
    <col min="6915" max="6915" width="8.7109375" style="1" customWidth="1"/>
    <col min="6916" max="6916" width="16.7109375" style="1" customWidth="1"/>
    <col min="6917" max="7168" width="11.42578125" style="1"/>
    <col min="7169" max="7169" width="10.7109375" style="1" customWidth="1"/>
    <col min="7170" max="7170" width="55.7109375" style="1" customWidth="1"/>
    <col min="7171" max="7171" width="8.7109375" style="1" customWidth="1"/>
    <col min="7172" max="7172" width="16.7109375" style="1" customWidth="1"/>
    <col min="7173" max="7424" width="11.42578125" style="1"/>
    <col min="7425" max="7425" width="10.7109375" style="1" customWidth="1"/>
    <col min="7426" max="7426" width="55.7109375" style="1" customWidth="1"/>
    <col min="7427" max="7427" width="8.7109375" style="1" customWidth="1"/>
    <col min="7428" max="7428" width="16.7109375" style="1" customWidth="1"/>
    <col min="7429" max="7680" width="11.42578125" style="1"/>
    <col min="7681" max="7681" width="10.7109375" style="1" customWidth="1"/>
    <col min="7682" max="7682" width="55.7109375" style="1" customWidth="1"/>
    <col min="7683" max="7683" width="8.7109375" style="1" customWidth="1"/>
    <col min="7684" max="7684" width="16.7109375" style="1" customWidth="1"/>
    <col min="7685" max="7936" width="11.42578125" style="1"/>
    <col min="7937" max="7937" width="10.7109375" style="1" customWidth="1"/>
    <col min="7938" max="7938" width="55.7109375" style="1" customWidth="1"/>
    <col min="7939" max="7939" width="8.7109375" style="1" customWidth="1"/>
    <col min="7940" max="7940" width="16.7109375" style="1" customWidth="1"/>
    <col min="7941" max="8192" width="11.42578125" style="1"/>
    <col min="8193" max="8193" width="10.7109375" style="1" customWidth="1"/>
    <col min="8194" max="8194" width="55.7109375" style="1" customWidth="1"/>
    <col min="8195" max="8195" width="8.7109375" style="1" customWidth="1"/>
    <col min="8196" max="8196" width="16.7109375" style="1" customWidth="1"/>
    <col min="8197" max="8448" width="11.42578125" style="1"/>
    <col min="8449" max="8449" width="10.7109375" style="1" customWidth="1"/>
    <col min="8450" max="8450" width="55.7109375" style="1" customWidth="1"/>
    <col min="8451" max="8451" width="8.7109375" style="1" customWidth="1"/>
    <col min="8452" max="8452" width="16.7109375" style="1" customWidth="1"/>
    <col min="8453" max="8704" width="11.42578125" style="1"/>
    <col min="8705" max="8705" width="10.7109375" style="1" customWidth="1"/>
    <col min="8706" max="8706" width="55.7109375" style="1" customWidth="1"/>
    <col min="8707" max="8707" width="8.7109375" style="1" customWidth="1"/>
    <col min="8708" max="8708" width="16.7109375" style="1" customWidth="1"/>
    <col min="8709" max="8960" width="11.42578125" style="1"/>
    <col min="8961" max="8961" width="10.7109375" style="1" customWidth="1"/>
    <col min="8962" max="8962" width="55.7109375" style="1" customWidth="1"/>
    <col min="8963" max="8963" width="8.7109375" style="1" customWidth="1"/>
    <col min="8964" max="8964" width="16.7109375" style="1" customWidth="1"/>
    <col min="8965" max="9216" width="11.42578125" style="1"/>
    <col min="9217" max="9217" width="10.7109375" style="1" customWidth="1"/>
    <col min="9218" max="9218" width="55.7109375" style="1" customWidth="1"/>
    <col min="9219" max="9219" width="8.7109375" style="1" customWidth="1"/>
    <col min="9220" max="9220" width="16.7109375" style="1" customWidth="1"/>
    <col min="9221" max="9472" width="11.42578125" style="1"/>
    <col min="9473" max="9473" width="10.7109375" style="1" customWidth="1"/>
    <col min="9474" max="9474" width="55.7109375" style="1" customWidth="1"/>
    <col min="9475" max="9475" width="8.7109375" style="1" customWidth="1"/>
    <col min="9476" max="9476" width="16.7109375" style="1" customWidth="1"/>
    <col min="9477" max="9728" width="11.42578125" style="1"/>
    <col min="9729" max="9729" width="10.7109375" style="1" customWidth="1"/>
    <col min="9730" max="9730" width="55.7109375" style="1" customWidth="1"/>
    <col min="9731" max="9731" width="8.7109375" style="1" customWidth="1"/>
    <col min="9732" max="9732" width="16.7109375" style="1" customWidth="1"/>
    <col min="9733" max="9984" width="11.42578125" style="1"/>
    <col min="9985" max="9985" width="10.7109375" style="1" customWidth="1"/>
    <col min="9986" max="9986" width="55.7109375" style="1" customWidth="1"/>
    <col min="9987" max="9987" width="8.7109375" style="1" customWidth="1"/>
    <col min="9988" max="9988" width="16.7109375" style="1" customWidth="1"/>
    <col min="9989" max="10240" width="11.42578125" style="1"/>
    <col min="10241" max="10241" width="10.7109375" style="1" customWidth="1"/>
    <col min="10242" max="10242" width="55.7109375" style="1" customWidth="1"/>
    <col min="10243" max="10243" width="8.7109375" style="1" customWidth="1"/>
    <col min="10244" max="10244" width="16.7109375" style="1" customWidth="1"/>
    <col min="10245" max="10496" width="11.42578125" style="1"/>
    <col min="10497" max="10497" width="10.7109375" style="1" customWidth="1"/>
    <col min="10498" max="10498" width="55.7109375" style="1" customWidth="1"/>
    <col min="10499" max="10499" width="8.7109375" style="1" customWidth="1"/>
    <col min="10500" max="10500" width="16.7109375" style="1" customWidth="1"/>
    <col min="10501" max="10752" width="11.42578125" style="1"/>
    <col min="10753" max="10753" width="10.7109375" style="1" customWidth="1"/>
    <col min="10754" max="10754" width="55.7109375" style="1" customWidth="1"/>
    <col min="10755" max="10755" width="8.7109375" style="1" customWidth="1"/>
    <col min="10756" max="10756" width="16.7109375" style="1" customWidth="1"/>
    <col min="10757" max="11008" width="11.42578125" style="1"/>
    <col min="11009" max="11009" width="10.7109375" style="1" customWidth="1"/>
    <col min="11010" max="11010" width="55.7109375" style="1" customWidth="1"/>
    <col min="11011" max="11011" width="8.7109375" style="1" customWidth="1"/>
    <col min="11012" max="11012" width="16.7109375" style="1" customWidth="1"/>
    <col min="11013" max="11264" width="11.42578125" style="1"/>
    <col min="11265" max="11265" width="10.7109375" style="1" customWidth="1"/>
    <col min="11266" max="11266" width="55.7109375" style="1" customWidth="1"/>
    <col min="11267" max="11267" width="8.7109375" style="1" customWidth="1"/>
    <col min="11268" max="11268" width="16.7109375" style="1" customWidth="1"/>
    <col min="11269" max="11520" width="11.42578125" style="1"/>
    <col min="11521" max="11521" width="10.7109375" style="1" customWidth="1"/>
    <col min="11522" max="11522" width="55.7109375" style="1" customWidth="1"/>
    <col min="11523" max="11523" width="8.7109375" style="1" customWidth="1"/>
    <col min="11524" max="11524" width="16.7109375" style="1" customWidth="1"/>
    <col min="11525" max="11776" width="11.42578125" style="1"/>
    <col min="11777" max="11777" width="10.7109375" style="1" customWidth="1"/>
    <col min="11778" max="11778" width="55.7109375" style="1" customWidth="1"/>
    <col min="11779" max="11779" width="8.7109375" style="1" customWidth="1"/>
    <col min="11780" max="11780" width="16.7109375" style="1" customWidth="1"/>
    <col min="11781" max="12032" width="11.42578125" style="1"/>
    <col min="12033" max="12033" width="10.7109375" style="1" customWidth="1"/>
    <col min="12034" max="12034" width="55.7109375" style="1" customWidth="1"/>
    <col min="12035" max="12035" width="8.7109375" style="1" customWidth="1"/>
    <col min="12036" max="12036" width="16.7109375" style="1" customWidth="1"/>
    <col min="12037" max="12288" width="11.42578125" style="1"/>
    <col min="12289" max="12289" width="10.7109375" style="1" customWidth="1"/>
    <col min="12290" max="12290" width="55.7109375" style="1" customWidth="1"/>
    <col min="12291" max="12291" width="8.7109375" style="1" customWidth="1"/>
    <col min="12292" max="12292" width="16.7109375" style="1" customWidth="1"/>
    <col min="12293" max="12544" width="11.42578125" style="1"/>
    <col min="12545" max="12545" width="10.7109375" style="1" customWidth="1"/>
    <col min="12546" max="12546" width="55.7109375" style="1" customWidth="1"/>
    <col min="12547" max="12547" width="8.7109375" style="1" customWidth="1"/>
    <col min="12548" max="12548" width="16.7109375" style="1" customWidth="1"/>
    <col min="12549" max="12800" width="11.42578125" style="1"/>
    <col min="12801" max="12801" width="10.7109375" style="1" customWidth="1"/>
    <col min="12802" max="12802" width="55.7109375" style="1" customWidth="1"/>
    <col min="12803" max="12803" width="8.7109375" style="1" customWidth="1"/>
    <col min="12804" max="12804" width="16.7109375" style="1" customWidth="1"/>
    <col min="12805" max="13056" width="11.42578125" style="1"/>
    <col min="13057" max="13057" width="10.7109375" style="1" customWidth="1"/>
    <col min="13058" max="13058" width="55.7109375" style="1" customWidth="1"/>
    <col min="13059" max="13059" width="8.7109375" style="1" customWidth="1"/>
    <col min="13060" max="13060" width="16.7109375" style="1" customWidth="1"/>
    <col min="13061" max="13312" width="11.42578125" style="1"/>
    <col min="13313" max="13313" width="10.7109375" style="1" customWidth="1"/>
    <col min="13314" max="13314" width="55.7109375" style="1" customWidth="1"/>
    <col min="13315" max="13315" width="8.7109375" style="1" customWidth="1"/>
    <col min="13316" max="13316" width="16.7109375" style="1" customWidth="1"/>
    <col min="13317" max="13568" width="11.42578125" style="1"/>
    <col min="13569" max="13569" width="10.7109375" style="1" customWidth="1"/>
    <col min="13570" max="13570" width="55.7109375" style="1" customWidth="1"/>
    <col min="13571" max="13571" width="8.7109375" style="1" customWidth="1"/>
    <col min="13572" max="13572" width="16.7109375" style="1" customWidth="1"/>
    <col min="13573" max="13824" width="11.42578125" style="1"/>
    <col min="13825" max="13825" width="10.7109375" style="1" customWidth="1"/>
    <col min="13826" max="13826" width="55.7109375" style="1" customWidth="1"/>
    <col min="13827" max="13827" width="8.7109375" style="1" customWidth="1"/>
    <col min="13828" max="13828" width="16.7109375" style="1" customWidth="1"/>
    <col min="13829" max="14080" width="11.42578125" style="1"/>
    <col min="14081" max="14081" width="10.7109375" style="1" customWidth="1"/>
    <col min="14082" max="14082" width="55.7109375" style="1" customWidth="1"/>
    <col min="14083" max="14083" width="8.7109375" style="1" customWidth="1"/>
    <col min="14084" max="14084" width="16.7109375" style="1" customWidth="1"/>
    <col min="14085" max="14336" width="11.42578125" style="1"/>
    <col min="14337" max="14337" width="10.7109375" style="1" customWidth="1"/>
    <col min="14338" max="14338" width="55.7109375" style="1" customWidth="1"/>
    <col min="14339" max="14339" width="8.7109375" style="1" customWidth="1"/>
    <col min="14340" max="14340" width="16.7109375" style="1" customWidth="1"/>
    <col min="14341" max="14592" width="11.42578125" style="1"/>
    <col min="14593" max="14593" width="10.7109375" style="1" customWidth="1"/>
    <col min="14594" max="14594" width="55.7109375" style="1" customWidth="1"/>
    <col min="14595" max="14595" width="8.7109375" style="1" customWidth="1"/>
    <col min="14596" max="14596" width="16.7109375" style="1" customWidth="1"/>
    <col min="14597" max="14848" width="11.42578125" style="1"/>
    <col min="14849" max="14849" width="10.7109375" style="1" customWidth="1"/>
    <col min="14850" max="14850" width="55.7109375" style="1" customWidth="1"/>
    <col min="14851" max="14851" width="8.7109375" style="1" customWidth="1"/>
    <col min="14852" max="14852" width="16.7109375" style="1" customWidth="1"/>
    <col min="14853" max="15104" width="11.42578125" style="1"/>
    <col min="15105" max="15105" width="10.7109375" style="1" customWidth="1"/>
    <col min="15106" max="15106" width="55.7109375" style="1" customWidth="1"/>
    <col min="15107" max="15107" width="8.7109375" style="1" customWidth="1"/>
    <col min="15108" max="15108" width="16.7109375" style="1" customWidth="1"/>
    <col min="15109" max="15360" width="11.42578125" style="1"/>
    <col min="15361" max="15361" width="10.7109375" style="1" customWidth="1"/>
    <col min="15362" max="15362" width="55.7109375" style="1" customWidth="1"/>
    <col min="15363" max="15363" width="8.7109375" style="1" customWidth="1"/>
    <col min="15364" max="15364" width="16.7109375" style="1" customWidth="1"/>
    <col min="15365" max="15616" width="11.42578125" style="1"/>
    <col min="15617" max="15617" width="10.7109375" style="1" customWidth="1"/>
    <col min="15618" max="15618" width="55.7109375" style="1" customWidth="1"/>
    <col min="15619" max="15619" width="8.7109375" style="1" customWidth="1"/>
    <col min="15620" max="15620" width="16.7109375" style="1" customWidth="1"/>
    <col min="15621" max="15872" width="11.42578125" style="1"/>
    <col min="15873" max="15873" width="10.7109375" style="1" customWidth="1"/>
    <col min="15874" max="15874" width="55.7109375" style="1" customWidth="1"/>
    <col min="15875" max="15875" width="8.7109375" style="1" customWidth="1"/>
    <col min="15876" max="15876" width="16.7109375" style="1" customWidth="1"/>
    <col min="15877" max="16128" width="11.42578125" style="1"/>
    <col min="16129" max="16129" width="10.7109375" style="1" customWidth="1"/>
    <col min="16130" max="16130" width="55.7109375" style="1" customWidth="1"/>
    <col min="16131" max="16131" width="8.7109375" style="1" customWidth="1"/>
    <col min="16132" max="16132" width="16.7109375" style="1" customWidth="1"/>
    <col min="16133" max="16384" width="11.42578125" style="1"/>
  </cols>
  <sheetData>
    <row r="1" spans="1:4" ht="50.1" customHeight="1" thickBot="1" x14ac:dyDescent="0.65">
      <c r="A1" s="325" t="s">
        <v>0</v>
      </c>
      <c r="B1" s="325"/>
      <c r="C1" s="210"/>
      <c r="D1" s="210"/>
    </row>
    <row r="2" spans="1:4" ht="35.1" customHeight="1" thickTop="1" x14ac:dyDescent="0.2">
      <c r="A2" s="211" t="s">
        <v>1</v>
      </c>
      <c r="B2" s="211"/>
      <c r="C2" s="212" t="s">
        <v>2</v>
      </c>
      <c r="D2" s="212"/>
    </row>
    <row r="3" spans="1:4" ht="24.95" customHeight="1" x14ac:dyDescent="0.2">
      <c r="A3" s="213"/>
      <c r="B3" s="213"/>
      <c r="C3" s="213"/>
      <c r="D3" s="213"/>
    </row>
    <row r="4" spans="1:4" ht="24.95" customHeight="1" x14ac:dyDescent="0.2">
      <c r="A4" s="208" t="s">
        <v>3</v>
      </c>
      <c r="B4" s="208"/>
      <c r="C4" s="208"/>
      <c r="D4" s="209"/>
    </row>
    <row r="5" spans="1:4" ht="24.95" customHeight="1" x14ac:dyDescent="0.2">
      <c r="A5" s="208" t="s">
        <v>4</v>
      </c>
      <c r="B5" s="208"/>
      <c r="C5" s="208"/>
      <c r="D5" s="209"/>
    </row>
    <row r="6" spans="1:4" ht="39.950000000000003" customHeight="1" x14ac:dyDescent="0.45">
      <c r="A6" s="215" t="s">
        <v>463</v>
      </c>
      <c r="B6" s="216"/>
      <c r="C6" s="216"/>
      <c r="D6" s="216"/>
    </row>
    <row r="7" spans="1:4" ht="24.95" customHeight="1" x14ac:dyDescent="0.45">
      <c r="A7" s="217"/>
      <c r="B7" s="217"/>
      <c r="C7" s="217"/>
      <c r="D7" s="217"/>
    </row>
    <row r="8" spans="1:4" ht="24.95" customHeight="1" x14ac:dyDescent="0.45">
      <c r="A8" s="217" t="s">
        <v>411</v>
      </c>
      <c r="B8" s="217"/>
      <c r="C8" s="217"/>
      <c r="D8" s="217"/>
    </row>
    <row r="9" spans="1:4" ht="24.95" customHeight="1" x14ac:dyDescent="0.4">
      <c r="A9" s="218"/>
      <c r="B9" s="218"/>
      <c r="C9" s="218"/>
      <c r="D9" s="218"/>
    </row>
    <row r="10" spans="1:4" ht="24.95" customHeight="1" x14ac:dyDescent="0.2">
      <c r="A10" s="219"/>
      <c r="B10" s="219"/>
      <c r="C10" s="219"/>
      <c r="D10" s="219"/>
    </row>
    <row r="11" spans="1:4" ht="24.95" customHeight="1" x14ac:dyDescent="0.2">
      <c r="A11" s="220"/>
      <c r="B11" s="220"/>
      <c r="C11" s="220"/>
      <c r="D11" s="220"/>
    </row>
    <row r="12" spans="1:4" ht="24.95" customHeight="1" x14ac:dyDescent="0.2">
      <c r="A12" s="220"/>
      <c r="B12" s="220"/>
      <c r="C12" s="220"/>
      <c r="D12" s="220"/>
    </row>
    <row r="13" spans="1:4" ht="12" customHeight="1" x14ac:dyDescent="0.2">
      <c r="A13" s="2"/>
      <c r="B13" s="214" t="s">
        <v>5</v>
      </c>
      <c r="C13" s="214"/>
      <c r="D13" s="3" t="s">
        <v>462</v>
      </c>
    </row>
    <row r="14" spans="1:4" ht="12" customHeight="1" x14ac:dyDescent="0.2">
      <c r="A14" s="2"/>
      <c r="B14" s="214"/>
      <c r="C14" s="214"/>
      <c r="D14" s="4"/>
    </row>
    <row r="15" spans="1:4" ht="12" customHeight="1" x14ac:dyDescent="0.2">
      <c r="A15" s="2"/>
      <c r="B15" s="214" t="s">
        <v>6</v>
      </c>
      <c r="C15" s="214"/>
      <c r="D15" s="5" t="s">
        <v>478</v>
      </c>
    </row>
    <row r="16" spans="1:4" ht="12" customHeight="1" x14ac:dyDescent="0.2">
      <c r="A16" s="2"/>
      <c r="B16" s="214"/>
      <c r="C16" s="214"/>
      <c r="D16" s="5"/>
    </row>
    <row r="17" spans="1:4" ht="12" customHeight="1" x14ac:dyDescent="0.2">
      <c r="A17" s="6"/>
      <c r="B17" s="222"/>
      <c r="C17" s="222"/>
      <c r="D17" s="7"/>
    </row>
    <row r="18" spans="1:4" ht="12" customHeight="1" x14ac:dyDescent="0.2">
      <c r="A18" s="223"/>
      <c r="B18" s="223"/>
      <c r="C18" s="223"/>
      <c r="D18" s="223"/>
    </row>
    <row r="19" spans="1:4" ht="12" customHeight="1" x14ac:dyDescent="0.2">
      <c r="A19" s="224" t="s">
        <v>7</v>
      </c>
      <c r="B19" s="224"/>
      <c r="C19" s="224"/>
      <c r="D19" s="224"/>
    </row>
    <row r="20" spans="1:4" ht="12" customHeight="1" x14ac:dyDescent="0.2">
      <c r="A20" s="224" t="s">
        <v>8</v>
      </c>
      <c r="B20" s="224"/>
      <c r="C20" s="224"/>
      <c r="D20" s="224"/>
    </row>
    <row r="21" spans="1:4" ht="12" customHeight="1" x14ac:dyDescent="0.2">
      <c r="A21" s="224"/>
      <c r="B21" s="224"/>
      <c r="C21" s="224"/>
      <c r="D21" s="224"/>
    </row>
    <row r="22" spans="1:4" ht="12" customHeight="1" x14ac:dyDescent="0.2">
      <c r="A22" s="225" t="s">
        <v>413</v>
      </c>
      <c r="B22" s="225"/>
      <c r="C22" s="225"/>
      <c r="D22" s="225"/>
    </row>
    <row r="23" spans="1:4" ht="12" customHeight="1" x14ac:dyDescent="0.2">
      <c r="A23" s="224"/>
      <c r="B23" s="224"/>
      <c r="C23" s="224"/>
      <c r="D23" s="224"/>
    </row>
    <row r="24" spans="1:4" ht="12" customHeight="1" x14ac:dyDescent="0.2">
      <c r="A24" s="226" t="s">
        <v>385</v>
      </c>
      <c r="B24" s="226"/>
      <c r="C24" s="226"/>
      <c r="D24" s="226"/>
    </row>
    <row r="25" spans="1:4" ht="12" customHeight="1" x14ac:dyDescent="0.2">
      <c r="A25" s="226" t="s">
        <v>9</v>
      </c>
      <c r="B25" s="226"/>
      <c r="C25" s="226"/>
      <c r="D25" s="226"/>
    </row>
    <row r="26" spans="1:4" ht="12" customHeight="1" x14ac:dyDescent="0.2">
      <c r="A26" s="227"/>
      <c r="B26" s="227"/>
      <c r="C26" s="227"/>
      <c r="D26" s="227"/>
    </row>
    <row r="27" spans="1:4" ht="12" customHeight="1" x14ac:dyDescent="0.2">
      <c r="A27" s="223"/>
      <c r="B27" s="223"/>
      <c r="C27" s="223"/>
      <c r="D27" s="223"/>
    </row>
    <row r="28" spans="1:4" ht="12" customHeight="1" x14ac:dyDescent="0.2">
      <c r="A28" s="221" t="s">
        <v>10</v>
      </c>
      <c r="B28" s="221"/>
      <c r="C28" s="221"/>
      <c r="D28" s="221"/>
    </row>
    <row r="29" spans="1:4" ht="12" customHeight="1" x14ac:dyDescent="0.2">
      <c r="A29" s="229"/>
      <c r="B29" s="229"/>
      <c r="C29" s="229"/>
      <c r="D29" s="229"/>
    </row>
    <row r="30" spans="1:4" ht="12" customHeight="1" x14ac:dyDescent="0.2">
      <c r="A30" s="8" t="s">
        <v>11</v>
      </c>
      <c r="B30" s="228" t="s">
        <v>12</v>
      </c>
      <c r="C30" s="228"/>
      <c r="D30" s="228"/>
    </row>
    <row r="31" spans="1:4" ht="12" customHeight="1" x14ac:dyDescent="0.2">
      <c r="A31" s="9">
        <v>0</v>
      </c>
      <c r="B31" s="228" t="s">
        <v>13</v>
      </c>
      <c r="C31" s="228"/>
      <c r="D31" s="228"/>
    </row>
    <row r="32" spans="1:4" ht="12" customHeight="1" x14ac:dyDescent="0.2">
      <c r="A32" s="8" t="s">
        <v>14</v>
      </c>
      <c r="B32" s="228" t="s">
        <v>15</v>
      </c>
      <c r="C32" s="228"/>
      <c r="D32" s="228"/>
    </row>
    <row r="33" spans="1:4" ht="12" customHeight="1" x14ac:dyDescent="0.2">
      <c r="A33" s="8" t="s">
        <v>16</v>
      </c>
      <c r="B33" s="228" t="s">
        <v>17</v>
      </c>
      <c r="C33" s="228"/>
      <c r="D33" s="228"/>
    </row>
    <row r="34" spans="1:4" ht="12" customHeight="1" x14ac:dyDescent="0.2">
      <c r="A34" s="8" t="s">
        <v>18</v>
      </c>
      <c r="B34" s="228" t="s">
        <v>19</v>
      </c>
      <c r="C34" s="228"/>
      <c r="D34" s="228"/>
    </row>
    <row r="35" spans="1:4" ht="12" customHeight="1" x14ac:dyDescent="0.2">
      <c r="A35" s="8" t="s">
        <v>20</v>
      </c>
      <c r="B35" s="228" t="s">
        <v>21</v>
      </c>
      <c r="C35" s="228"/>
      <c r="D35" s="228"/>
    </row>
    <row r="36" spans="1:4" ht="12" customHeight="1" x14ac:dyDescent="0.2">
      <c r="A36" s="8" t="s">
        <v>22</v>
      </c>
      <c r="B36" s="228" t="s">
        <v>23</v>
      </c>
      <c r="C36" s="228"/>
      <c r="D36" s="228"/>
    </row>
    <row r="37" spans="1:4" ht="12" customHeight="1" x14ac:dyDescent="0.2">
      <c r="A37" s="8" t="s">
        <v>24</v>
      </c>
      <c r="B37" s="228" t="s">
        <v>25</v>
      </c>
      <c r="C37" s="228"/>
      <c r="D37" s="228"/>
    </row>
    <row r="38" spans="1:4" ht="12" customHeight="1" x14ac:dyDescent="0.2">
      <c r="A38" s="8"/>
      <c r="B38" s="228"/>
      <c r="C38" s="228"/>
      <c r="D38" s="228"/>
    </row>
    <row r="39" spans="1:4" ht="12" customHeight="1" x14ac:dyDescent="0.2">
      <c r="A39" s="8"/>
      <c r="B39" s="228"/>
      <c r="C39" s="228"/>
      <c r="D39" s="228"/>
    </row>
    <row r="40" spans="1:4" ht="12" customHeight="1" x14ac:dyDescent="0.2">
      <c r="A40" s="8"/>
      <c r="B40" s="228"/>
      <c r="C40" s="228"/>
      <c r="D40" s="228"/>
    </row>
    <row r="41" spans="1:4" ht="12" customHeight="1" x14ac:dyDescent="0.2">
      <c r="A41" s="8"/>
      <c r="B41" s="228"/>
      <c r="C41" s="228"/>
      <c r="D41" s="228"/>
    </row>
    <row r="42" spans="1:4" ht="12" customHeight="1" x14ac:dyDescent="0.2">
      <c r="A42" s="8"/>
      <c r="B42" s="230"/>
      <c r="C42" s="230"/>
      <c r="D42" s="230"/>
    </row>
    <row r="43" spans="1:4" ht="12" customHeight="1" x14ac:dyDescent="0.2">
      <c r="A43" s="8"/>
      <c r="B43" s="230"/>
      <c r="C43" s="230"/>
      <c r="D43" s="230"/>
    </row>
    <row r="44" spans="1:4" ht="12" customHeight="1" x14ac:dyDescent="0.2">
      <c r="A44" s="231" t="s">
        <v>26</v>
      </c>
      <c r="B44" s="231"/>
      <c r="C44" s="231"/>
      <c r="D44" s="231"/>
    </row>
    <row r="45" spans="1:4" ht="39.950000000000003" customHeight="1" x14ac:dyDescent="0.2">
      <c r="A45" s="232" t="s">
        <v>360</v>
      </c>
      <c r="B45" s="232"/>
      <c r="C45" s="232"/>
      <c r="D45" s="232"/>
    </row>
  </sheetData>
  <mergeCells count="47">
    <mergeCell ref="B41:D41"/>
    <mergeCell ref="B42:D42"/>
    <mergeCell ref="B43:D43"/>
    <mergeCell ref="A44:D44"/>
    <mergeCell ref="A45:D45"/>
    <mergeCell ref="B40:D40"/>
    <mergeCell ref="A29:D29"/>
    <mergeCell ref="B30:D30"/>
    <mergeCell ref="B31:D31"/>
    <mergeCell ref="B32:D32"/>
    <mergeCell ref="B33:D33"/>
    <mergeCell ref="B34:D34"/>
    <mergeCell ref="B35:D35"/>
    <mergeCell ref="B36:D36"/>
    <mergeCell ref="B37:D37"/>
    <mergeCell ref="B38:D38"/>
    <mergeCell ref="B39:D39"/>
    <mergeCell ref="A28:D28"/>
    <mergeCell ref="B17:C17"/>
    <mergeCell ref="A18:D18"/>
    <mergeCell ref="A19:D19"/>
    <mergeCell ref="A20:D20"/>
    <mergeCell ref="A21:D21"/>
    <mergeCell ref="A22:D22"/>
    <mergeCell ref="A23:D23"/>
    <mergeCell ref="A24:D24"/>
    <mergeCell ref="A25:D25"/>
    <mergeCell ref="A26:D26"/>
    <mergeCell ref="A27:D27"/>
    <mergeCell ref="B16:C16"/>
    <mergeCell ref="A5:D5"/>
    <mergeCell ref="A6:D6"/>
    <mergeCell ref="A7:D7"/>
    <mergeCell ref="A8:D8"/>
    <mergeCell ref="A9:D9"/>
    <mergeCell ref="A10:D10"/>
    <mergeCell ref="A11:D11"/>
    <mergeCell ref="A12:D12"/>
    <mergeCell ref="B13:C13"/>
    <mergeCell ref="B14:C14"/>
    <mergeCell ref="B15:C15"/>
    <mergeCell ref="A4:D4"/>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1"/>
  <dimension ref="A1:L39"/>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140625" defaultRowHeight="11.25" x14ac:dyDescent="0.2"/>
  <cols>
    <col min="1" max="1" width="3.7109375" style="68" customWidth="1"/>
    <col min="2" max="2" width="21.140625" style="79" customWidth="1"/>
    <col min="3" max="3" width="6.140625" style="79" customWidth="1"/>
    <col min="4" max="4" width="6.7109375" style="79" customWidth="1"/>
    <col min="5" max="5" width="7.42578125" style="79" customWidth="1"/>
    <col min="6" max="6" width="7.140625" style="79" customWidth="1"/>
    <col min="7" max="7" width="5.5703125" style="79" customWidth="1"/>
    <col min="8" max="8" width="7.7109375" style="79" customWidth="1"/>
    <col min="9" max="9" width="6.28515625" style="79" customWidth="1"/>
    <col min="10" max="10" width="8.28515625" style="79" customWidth="1"/>
    <col min="11" max="11" width="6.28515625" style="79" customWidth="1"/>
    <col min="12" max="12" width="5.5703125" style="79" customWidth="1"/>
    <col min="13" max="16384" width="9.140625" style="68"/>
  </cols>
  <sheetData>
    <row r="1" spans="1:12" s="94" customFormat="1" ht="30" customHeight="1" x14ac:dyDescent="0.2">
      <c r="A1" s="305" t="s">
        <v>44</v>
      </c>
      <c r="B1" s="306"/>
      <c r="C1" s="272" t="s">
        <v>281</v>
      </c>
      <c r="D1" s="272"/>
      <c r="E1" s="272"/>
      <c r="F1" s="272"/>
      <c r="G1" s="272"/>
      <c r="H1" s="272"/>
      <c r="I1" s="272"/>
      <c r="J1" s="272"/>
      <c r="K1" s="272"/>
      <c r="L1" s="273"/>
    </row>
    <row r="2" spans="1:12" s="67" customFormat="1" ht="24.95" customHeight="1" x14ac:dyDescent="0.2">
      <c r="A2" s="307" t="s">
        <v>282</v>
      </c>
      <c r="B2" s="308"/>
      <c r="C2" s="309" t="s">
        <v>37</v>
      </c>
      <c r="D2" s="309"/>
      <c r="E2" s="309"/>
      <c r="F2" s="309"/>
      <c r="G2" s="309"/>
      <c r="H2" s="309"/>
      <c r="I2" s="309"/>
      <c r="J2" s="309"/>
      <c r="K2" s="309"/>
      <c r="L2" s="310"/>
    </row>
    <row r="3" spans="1:12" ht="11.45" customHeight="1" x14ac:dyDescent="0.2">
      <c r="A3" s="278" t="s">
        <v>93</v>
      </c>
      <c r="B3" s="282" t="s">
        <v>141</v>
      </c>
      <c r="C3" s="286" t="s">
        <v>463</v>
      </c>
      <c r="D3" s="284"/>
      <c r="E3" s="284"/>
      <c r="F3" s="284"/>
      <c r="G3" s="284"/>
      <c r="H3" s="284" t="s">
        <v>464</v>
      </c>
      <c r="I3" s="284"/>
      <c r="J3" s="284"/>
      <c r="K3" s="284"/>
      <c r="L3" s="287"/>
    </row>
    <row r="4" spans="1:12" s="67" customFormat="1" ht="11.45" customHeight="1" x14ac:dyDescent="0.2">
      <c r="A4" s="279"/>
      <c r="B4" s="283"/>
      <c r="C4" s="284" t="s">
        <v>95</v>
      </c>
      <c r="D4" s="284"/>
      <c r="E4" s="284" t="s">
        <v>96</v>
      </c>
      <c r="F4" s="284"/>
      <c r="G4" s="284" t="s">
        <v>432</v>
      </c>
      <c r="H4" s="284" t="s">
        <v>95</v>
      </c>
      <c r="I4" s="284"/>
      <c r="J4" s="284" t="s">
        <v>96</v>
      </c>
      <c r="K4" s="284"/>
      <c r="L4" s="287" t="s">
        <v>432</v>
      </c>
    </row>
    <row r="5" spans="1:12" s="67" customFormat="1" ht="11.45" customHeight="1" x14ac:dyDescent="0.2">
      <c r="A5" s="280"/>
      <c r="B5" s="284"/>
      <c r="C5" s="284" t="s">
        <v>115</v>
      </c>
      <c r="D5" s="284" t="s">
        <v>116</v>
      </c>
      <c r="E5" s="284" t="s">
        <v>115</v>
      </c>
      <c r="F5" s="284" t="s">
        <v>116</v>
      </c>
      <c r="G5" s="284"/>
      <c r="H5" s="284" t="s">
        <v>115</v>
      </c>
      <c r="I5" s="284" t="s">
        <v>117</v>
      </c>
      <c r="J5" s="284" t="s">
        <v>115</v>
      </c>
      <c r="K5" s="284" t="s">
        <v>117</v>
      </c>
      <c r="L5" s="287"/>
    </row>
    <row r="6" spans="1:12" s="67" customFormat="1" ht="11.45" customHeight="1" x14ac:dyDescent="0.2">
      <c r="A6" s="279"/>
      <c r="B6" s="283"/>
      <c r="C6" s="284"/>
      <c r="D6" s="284"/>
      <c r="E6" s="284"/>
      <c r="F6" s="284"/>
      <c r="G6" s="284"/>
      <c r="H6" s="284"/>
      <c r="I6" s="284"/>
      <c r="J6" s="284"/>
      <c r="K6" s="284"/>
      <c r="L6" s="287"/>
    </row>
    <row r="7" spans="1:12" s="67" customFormat="1" ht="11.45" customHeight="1" x14ac:dyDescent="0.2">
      <c r="A7" s="279"/>
      <c r="B7" s="283"/>
      <c r="C7" s="284"/>
      <c r="D7" s="284"/>
      <c r="E7" s="284"/>
      <c r="F7" s="284"/>
      <c r="G7" s="284"/>
      <c r="H7" s="284"/>
      <c r="I7" s="284"/>
      <c r="J7" s="284"/>
      <c r="K7" s="284"/>
      <c r="L7" s="287"/>
    </row>
    <row r="8" spans="1:12" s="67" customFormat="1" ht="11.45" customHeight="1" x14ac:dyDescent="0.2">
      <c r="A8" s="279"/>
      <c r="B8" s="283"/>
      <c r="C8" s="284"/>
      <c r="D8" s="284"/>
      <c r="E8" s="284"/>
      <c r="F8" s="284"/>
      <c r="G8" s="284"/>
      <c r="H8" s="284"/>
      <c r="I8" s="284"/>
      <c r="J8" s="284"/>
      <c r="K8" s="284"/>
      <c r="L8" s="287"/>
    </row>
    <row r="9" spans="1:12" s="67" customFormat="1" ht="11.45" customHeight="1" x14ac:dyDescent="0.2">
      <c r="A9" s="279"/>
      <c r="B9" s="283"/>
      <c r="C9" s="284"/>
      <c r="D9" s="284"/>
      <c r="E9" s="284"/>
      <c r="F9" s="284"/>
      <c r="G9" s="284"/>
      <c r="H9" s="284"/>
      <c r="I9" s="284"/>
      <c r="J9" s="284"/>
      <c r="K9" s="284"/>
      <c r="L9" s="287"/>
    </row>
    <row r="10" spans="1:12" s="67" customFormat="1" ht="11.45" customHeight="1" x14ac:dyDescent="0.2">
      <c r="A10" s="279"/>
      <c r="B10" s="283"/>
      <c r="C10" s="284"/>
      <c r="D10" s="284"/>
      <c r="E10" s="284"/>
      <c r="F10" s="284"/>
      <c r="G10" s="284"/>
      <c r="H10" s="284"/>
      <c r="I10" s="284"/>
      <c r="J10" s="284"/>
      <c r="K10" s="284"/>
      <c r="L10" s="287"/>
    </row>
    <row r="11" spans="1:12" s="67" customFormat="1" ht="11.45" customHeight="1" x14ac:dyDescent="0.2">
      <c r="A11" s="281"/>
      <c r="B11" s="285"/>
      <c r="C11" s="159" t="s">
        <v>99</v>
      </c>
      <c r="D11" s="159" t="s">
        <v>118</v>
      </c>
      <c r="E11" s="159" t="s">
        <v>99</v>
      </c>
      <c r="F11" s="159" t="s">
        <v>118</v>
      </c>
      <c r="G11" s="284" t="s">
        <v>99</v>
      </c>
      <c r="H11" s="284"/>
      <c r="I11" s="159" t="s">
        <v>118</v>
      </c>
      <c r="J11" s="159" t="s">
        <v>99</v>
      </c>
      <c r="K11" s="159" t="s">
        <v>118</v>
      </c>
      <c r="L11" s="160" t="s">
        <v>99</v>
      </c>
    </row>
    <row r="12" spans="1:12" s="95" customFormat="1" ht="11.45" customHeight="1" x14ac:dyDescent="0.2">
      <c r="A12" s="142">
        <v>1</v>
      </c>
      <c r="B12" s="143">
        <v>2</v>
      </c>
      <c r="C12" s="144">
        <v>3</v>
      </c>
      <c r="D12" s="143">
        <v>4</v>
      </c>
      <c r="E12" s="144">
        <v>5</v>
      </c>
      <c r="F12" s="143">
        <v>6</v>
      </c>
      <c r="G12" s="144">
        <v>7</v>
      </c>
      <c r="H12" s="143">
        <v>8</v>
      </c>
      <c r="I12" s="144">
        <v>9</v>
      </c>
      <c r="J12" s="143">
        <v>10</v>
      </c>
      <c r="K12" s="144">
        <v>11</v>
      </c>
      <c r="L12" s="145">
        <v>12</v>
      </c>
    </row>
    <row r="13" spans="1:12" s="67" customFormat="1" ht="21.95" customHeight="1" x14ac:dyDescent="0.2">
      <c r="A13" s="108">
        <f>IF(D13&lt;&gt;"",COUNTA($D$13:D13),"")</f>
        <v>1</v>
      </c>
      <c r="B13" s="74" t="s">
        <v>119</v>
      </c>
      <c r="C13" s="134">
        <v>178126</v>
      </c>
      <c r="D13" s="135">
        <v>5.7</v>
      </c>
      <c r="E13" s="136">
        <v>666474</v>
      </c>
      <c r="F13" s="135">
        <v>5.3</v>
      </c>
      <c r="G13" s="135">
        <v>3.7</v>
      </c>
      <c r="H13" s="136">
        <v>264867</v>
      </c>
      <c r="I13" s="135">
        <v>3.5</v>
      </c>
      <c r="J13" s="136">
        <v>978114</v>
      </c>
      <c r="K13" s="135">
        <v>2</v>
      </c>
      <c r="L13" s="135">
        <v>3.7</v>
      </c>
    </row>
    <row r="14" spans="1:12" s="67" customFormat="1" ht="11.45" customHeight="1" x14ac:dyDescent="0.2">
      <c r="A14" s="108">
        <f>IF(D14&lt;&gt;"",COUNTA($D$13:D14),"")</f>
        <v>2</v>
      </c>
      <c r="B14" s="76" t="s">
        <v>120</v>
      </c>
      <c r="C14" s="131">
        <v>171957</v>
      </c>
      <c r="D14" s="126">
        <v>5.4</v>
      </c>
      <c r="E14" s="128">
        <v>651583</v>
      </c>
      <c r="F14" s="126">
        <v>5.3</v>
      </c>
      <c r="G14" s="126">
        <v>3.8</v>
      </c>
      <c r="H14" s="128">
        <v>256401</v>
      </c>
      <c r="I14" s="126">
        <v>3</v>
      </c>
      <c r="J14" s="128">
        <v>958194</v>
      </c>
      <c r="K14" s="126">
        <v>1.8</v>
      </c>
      <c r="L14" s="126">
        <v>3.7</v>
      </c>
    </row>
    <row r="15" spans="1:12" ht="11.45" customHeight="1" x14ac:dyDescent="0.2">
      <c r="A15" s="108">
        <f>IF(D15&lt;&gt;"",COUNTA($D$13:D15),"")</f>
        <v>3</v>
      </c>
      <c r="B15" s="76" t="s">
        <v>121</v>
      </c>
      <c r="C15" s="131">
        <v>6169</v>
      </c>
      <c r="D15" s="126">
        <v>14.1</v>
      </c>
      <c r="E15" s="128">
        <v>14891</v>
      </c>
      <c r="F15" s="126">
        <v>6.6</v>
      </c>
      <c r="G15" s="126">
        <v>2.4</v>
      </c>
      <c r="H15" s="128">
        <v>8466</v>
      </c>
      <c r="I15" s="126">
        <v>21.7</v>
      </c>
      <c r="J15" s="128">
        <v>19920</v>
      </c>
      <c r="K15" s="126">
        <v>14.2</v>
      </c>
      <c r="L15" s="126">
        <v>2.4</v>
      </c>
    </row>
    <row r="16" spans="1:12" s="67" customFormat="1" ht="20.100000000000001" customHeight="1" x14ac:dyDescent="0.2">
      <c r="A16" s="108">
        <f>IF(D16&lt;&gt;"",COUNTA($D$13:D16),"")</f>
        <v>4</v>
      </c>
      <c r="B16" s="74" t="s">
        <v>142</v>
      </c>
      <c r="C16" s="130">
        <v>23980</v>
      </c>
      <c r="D16" s="129">
        <v>4.7</v>
      </c>
      <c r="E16" s="127">
        <v>90208</v>
      </c>
      <c r="F16" s="129">
        <v>1.1000000000000001</v>
      </c>
      <c r="G16" s="129">
        <v>3.8</v>
      </c>
      <c r="H16" s="127">
        <v>32804</v>
      </c>
      <c r="I16" s="129">
        <v>2.9</v>
      </c>
      <c r="J16" s="127">
        <v>119826</v>
      </c>
      <c r="K16" s="129">
        <v>1.6</v>
      </c>
      <c r="L16" s="129">
        <v>3.7</v>
      </c>
    </row>
    <row r="17" spans="1:12" ht="11.45" customHeight="1" x14ac:dyDescent="0.2">
      <c r="A17" s="108">
        <f>IF(D17&lt;&gt;"",COUNTA($D$13:D17),"")</f>
        <v>5</v>
      </c>
      <c r="B17" s="76" t="s">
        <v>123</v>
      </c>
      <c r="C17" s="131">
        <v>22302</v>
      </c>
      <c r="D17" s="126">
        <v>5.3</v>
      </c>
      <c r="E17" s="128">
        <v>85972</v>
      </c>
      <c r="F17" s="126">
        <v>1.9</v>
      </c>
      <c r="G17" s="126">
        <v>3.9</v>
      </c>
      <c r="H17" s="128">
        <v>30529</v>
      </c>
      <c r="I17" s="126">
        <v>2.2999999999999998</v>
      </c>
      <c r="J17" s="128">
        <v>114164</v>
      </c>
      <c r="K17" s="126">
        <v>1.7</v>
      </c>
      <c r="L17" s="126">
        <v>3.7</v>
      </c>
    </row>
    <row r="18" spans="1:12" ht="11.45" customHeight="1" x14ac:dyDescent="0.2">
      <c r="A18" s="108">
        <f>IF(D18&lt;&gt;"",COUNTA($D$13:D18),"")</f>
        <v>6</v>
      </c>
      <c r="B18" s="76" t="s">
        <v>124</v>
      </c>
      <c r="C18" s="131">
        <v>1678</v>
      </c>
      <c r="D18" s="126">
        <v>-2.2999999999999998</v>
      </c>
      <c r="E18" s="128">
        <v>4236</v>
      </c>
      <c r="F18" s="126">
        <v>-11.8</v>
      </c>
      <c r="G18" s="126">
        <v>2.5</v>
      </c>
      <c r="H18" s="128">
        <v>2275</v>
      </c>
      <c r="I18" s="126">
        <v>11.6</v>
      </c>
      <c r="J18" s="128">
        <v>5662</v>
      </c>
      <c r="K18" s="126">
        <v>0.2</v>
      </c>
      <c r="L18" s="126">
        <v>2.5</v>
      </c>
    </row>
    <row r="19" spans="1:12" s="67" customFormat="1" ht="20.100000000000001" customHeight="1" x14ac:dyDescent="0.2">
      <c r="A19" s="108">
        <f>IF(D19&lt;&gt;"",COUNTA($D$13:D19),"")</f>
        <v>7</v>
      </c>
      <c r="B19" s="74" t="s">
        <v>143</v>
      </c>
      <c r="C19" s="130">
        <v>44361</v>
      </c>
      <c r="D19" s="129">
        <v>-1.3</v>
      </c>
      <c r="E19" s="127">
        <v>178414</v>
      </c>
      <c r="F19" s="129">
        <v>-5.4</v>
      </c>
      <c r="G19" s="129">
        <v>4</v>
      </c>
      <c r="H19" s="127">
        <v>67361</v>
      </c>
      <c r="I19" s="129">
        <v>1.3</v>
      </c>
      <c r="J19" s="127">
        <v>262568</v>
      </c>
      <c r="K19" s="129">
        <v>-4.7</v>
      </c>
      <c r="L19" s="129">
        <v>3.9</v>
      </c>
    </row>
    <row r="20" spans="1:12" ht="11.45" customHeight="1" x14ac:dyDescent="0.2">
      <c r="A20" s="108">
        <f>IF(D20&lt;&gt;"",COUNTA($D$13:D20),"")</f>
        <v>8</v>
      </c>
      <c r="B20" s="76" t="s">
        <v>123</v>
      </c>
      <c r="C20" s="131">
        <v>43043</v>
      </c>
      <c r="D20" s="126">
        <v>-2.1</v>
      </c>
      <c r="E20" s="128">
        <v>175195</v>
      </c>
      <c r="F20" s="126">
        <v>-5.8</v>
      </c>
      <c r="G20" s="126">
        <v>4.0999999999999996</v>
      </c>
      <c r="H20" s="128">
        <v>65691</v>
      </c>
      <c r="I20" s="126">
        <v>0.6</v>
      </c>
      <c r="J20" s="128">
        <v>258568</v>
      </c>
      <c r="K20" s="126">
        <v>-5</v>
      </c>
      <c r="L20" s="126">
        <v>3.9</v>
      </c>
    </row>
    <row r="21" spans="1:12" ht="11.45" customHeight="1" x14ac:dyDescent="0.2">
      <c r="A21" s="108">
        <f>IF(D21&lt;&gt;"",COUNTA($D$13:D21),"")</f>
        <v>9</v>
      </c>
      <c r="B21" s="76" t="s">
        <v>124</v>
      </c>
      <c r="C21" s="131">
        <v>1318</v>
      </c>
      <c r="D21" s="126">
        <v>40.1</v>
      </c>
      <c r="E21" s="128">
        <v>3219</v>
      </c>
      <c r="F21" s="126">
        <v>19.600000000000001</v>
      </c>
      <c r="G21" s="126">
        <v>2.4</v>
      </c>
      <c r="H21" s="128">
        <v>1670</v>
      </c>
      <c r="I21" s="126">
        <v>42.1</v>
      </c>
      <c r="J21" s="128">
        <v>4000</v>
      </c>
      <c r="K21" s="126">
        <v>19.5</v>
      </c>
      <c r="L21" s="126">
        <v>2.4</v>
      </c>
    </row>
    <row r="22" spans="1:12" s="67" customFormat="1" ht="30" customHeight="1" x14ac:dyDescent="0.2">
      <c r="A22" s="108">
        <f>IF(D22&lt;&gt;"",COUNTA($D$13:D22),"")</f>
        <v>10</v>
      </c>
      <c r="B22" s="74" t="s">
        <v>283</v>
      </c>
      <c r="C22" s="130">
        <v>52037</v>
      </c>
      <c r="D22" s="129">
        <v>9.9</v>
      </c>
      <c r="E22" s="127">
        <v>202616</v>
      </c>
      <c r="F22" s="129">
        <v>16.600000000000001</v>
      </c>
      <c r="G22" s="129">
        <v>3.9</v>
      </c>
      <c r="H22" s="127">
        <v>91301</v>
      </c>
      <c r="I22" s="129">
        <v>5</v>
      </c>
      <c r="J22" s="127">
        <v>350957</v>
      </c>
      <c r="K22" s="129">
        <v>12.1</v>
      </c>
      <c r="L22" s="129">
        <v>3.8</v>
      </c>
    </row>
    <row r="23" spans="1:12" ht="11.45" customHeight="1" x14ac:dyDescent="0.2">
      <c r="A23" s="108">
        <f>IF(D23&lt;&gt;"",COUNTA($D$13:D23),"")</f>
        <v>11</v>
      </c>
      <c r="B23" s="76" t="s">
        <v>123</v>
      </c>
      <c r="C23" s="131">
        <v>50268</v>
      </c>
      <c r="D23" s="126">
        <v>9.8000000000000007</v>
      </c>
      <c r="E23" s="128">
        <v>198867</v>
      </c>
      <c r="F23" s="126">
        <v>16.8</v>
      </c>
      <c r="G23" s="126">
        <v>4</v>
      </c>
      <c r="H23" s="128">
        <v>88503</v>
      </c>
      <c r="I23" s="126">
        <v>4.5999999999999996</v>
      </c>
      <c r="J23" s="128">
        <v>345039</v>
      </c>
      <c r="K23" s="126">
        <v>12</v>
      </c>
      <c r="L23" s="126">
        <v>3.9</v>
      </c>
    </row>
    <row r="24" spans="1:12" ht="11.45" customHeight="1" x14ac:dyDescent="0.2">
      <c r="A24" s="108">
        <f>IF(D24&lt;&gt;"",COUNTA($D$13:D24),"")</f>
        <v>12</v>
      </c>
      <c r="B24" s="76" t="s">
        <v>124</v>
      </c>
      <c r="C24" s="131">
        <v>1769</v>
      </c>
      <c r="D24" s="126">
        <v>13.8</v>
      </c>
      <c r="E24" s="128">
        <v>3749</v>
      </c>
      <c r="F24" s="126">
        <v>6</v>
      </c>
      <c r="G24" s="126">
        <v>2.1</v>
      </c>
      <c r="H24" s="128">
        <v>2798</v>
      </c>
      <c r="I24" s="126">
        <v>22.7</v>
      </c>
      <c r="J24" s="128">
        <v>5918</v>
      </c>
      <c r="K24" s="126">
        <v>19.3</v>
      </c>
      <c r="L24" s="126">
        <v>2.1</v>
      </c>
    </row>
    <row r="25" spans="1:12" s="67" customFormat="1" ht="20.100000000000001" customHeight="1" x14ac:dyDescent="0.2">
      <c r="A25" s="108">
        <f>IF(D25&lt;&gt;"",COUNTA($D$13:D25),"")</f>
        <v>13</v>
      </c>
      <c r="B25" s="74" t="s">
        <v>145</v>
      </c>
      <c r="C25" s="130">
        <v>10801</v>
      </c>
      <c r="D25" s="129">
        <v>6.9</v>
      </c>
      <c r="E25" s="127">
        <v>39964</v>
      </c>
      <c r="F25" s="129">
        <v>21.7</v>
      </c>
      <c r="G25" s="129">
        <v>3.7</v>
      </c>
      <c r="H25" s="127">
        <v>14280</v>
      </c>
      <c r="I25" s="129">
        <v>-1.7</v>
      </c>
      <c r="J25" s="127">
        <v>51194</v>
      </c>
      <c r="K25" s="129">
        <v>11.6</v>
      </c>
      <c r="L25" s="129">
        <v>3.6</v>
      </c>
    </row>
    <row r="26" spans="1:12" ht="11.45" customHeight="1" x14ac:dyDescent="0.2">
      <c r="A26" s="108">
        <f>IF(D26&lt;&gt;"",COUNTA($D$13:D26),"")</f>
        <v>14</v>
      </c>
      <c r="B26" s="76" t="s">
        <v>123</v>
      </c>
      <c r="C26" s="131">
        <v>10415</v>
      </c>
      <c r="D26" s="126">
        <v>6.6</v>
      </c>
      <c r="E26" s="128">
        <v>38874</v>
      </c>
      <c r="F26" s="126">
        <v>21.5</v>
      </c>
      <c r="G26" s="126">
        <v>3.7</v>
      </c>
      <c r="H26" s="128">
        <v>13776</v>
      </c>
      <c r="I26" s="126">
        <v>-2.2000000000000002</v>
      </c>
      <c r="J26" s="128">
        <v>49895</v>
      </c>
      <c r="K26" s="126">
        <v>11.3</v>
      </c>
      <c r="L26" s="126">
        <v>3.6</v>
      </c>
    </row>
    <row r="27" spans="1:12" ht="11.45" customHeight="1" x14ac:dyDescent="0.2">
      <c r="A27" s="108">
        <f>IF(D27&lt;&gt;"",COUNTA($D$13:D27),"")</f>
        <v>15</v>
      </c>
      <c r="B27" s="76" t="s">
        <v>124</v>
      </c>
      <c r="C27" s="131">
        <v>386</v>
      </c>
      <c r="D27" s="126">
        <v>17</v>
      </c>
      <c r="E27" s="128">
        <v>1090</v>
      </c>
      <c r="F27" s="126">
        <v>31.3</v>
      </c>
      <c r="G27" s="126">
        <v>2.8</v>
      </c>
      <c r="H27" s="128">
        <v>504</v>
      </c>
      <c r="I27" s="126">
        <v>14.3</v>
      </c>
      <c r="J27" s="128">
        <v>1299</v>
      </c>
      <c r="K27" s="126">
        <v>26.2</v>
      </c>
      <c r="L27" s="126">
        <v>2.6</v>
      </c>
    </row>
    <row r="28" spans="1:12" s="67" customFormat="1" ht="30" customHeight="1" x14ac:dyDescent="0.2">
      <c r="A28" s="108">
        <f>IF(D28&lt;&gt;"",COUNTA($D$13:D28),"")</f>
        <v>16</v>
      </c>
      <c r="B28" s="74" t="s">
        <v>284</v>
      </c>
      <c r="C28" s="130">
        <v>46947</v>
      </c>
      <c r="D28" s="129">
        <v>8.4</v>
      </c>
      <c r="E28" s="127">
        <v>155272</v>
      </c>
      <c r="F28" s="129">
        <v>4.5999999999999996</v>
      </c>
      <c r="G28" s="129">
        <v>3.3</v>
      </c>
      <c r="H28" s="127">
        <v>59121</v>
      </c>
      <c r="I28" s="129">
        <v>5.3</v>
      </c>
      <c r="J28" s="127">
        <v>193569</v>
      </c>
      <c r="K28" s="129">
        <v>-6.4</v>
      </c>
      <c r="L28" s="129">
        <v>3.3</v>
      </c>
    </row>
    <row r="29" spans="1:12" ht="11.45" customHeight="1" x14ac:dyDescent="0.2">
      <c r="A29" s="108">
        <f>IF(D29&lt;&gt;"",COUNTA($D$13:D29),"")</f>
        <v>17</v>
      </c>
      <c r="B29" s="76" t="s">
        <v>123</v>
      </c>
      <c r="C29" s="131">
        <v>45929</v>
      </c>
      <c r="D29" s="126">
        <v>8.1999999999999993</v>
      </c>
      <c r="E29" s="128">
        <v>152675</v>
      </c>
      <c r="F29" s="126">
        <v>4.3</v>
      </c>
      <c r="G29" s="126">
        <v>3.3</v>
      </c>
      <c r="H29" s="128">
        <v>57902</v>
      </c>
      <c r="I29" s="126">
        <v>5</v>
      </c>
      <c r="J29" s="128">
        <v>190528</v>
      </c>
      <c r="K29" s="126">
        <v>-6.8</v>
      </c>
      <c r="L29" s="126">
        <v>3.3</v>
      </c>
    </row>
    <row r="30" spans="1:12" ht="11.45" customHeight="1" x14ac:dyDescent="0.2">
      <c r="A30" s="108">
        <f>IF(D30&lt;&gt;"",COUNTA($D$13:D30),"")</f>
        <v>18</v>
      </c>
      <c r="B30" s="76" t="s">
        <v>124</v>
      </c>
      <c r="C30" s="131">
        <v>1018</v>
      </c>
      <c r="D30" s="126">
        <v>17.8</v>
      </c>
      <c r="E30" s="128">
        <v>2597</v>
      </c>
      <c r="F30" s="126">
        <v>23.1</v>
      </c>
      <c r="G30" s="126">
        <v>2.6</v>
      </c>
      <c r="H30" s="128">
        <v>1219</v>
      </c>
      <c r="I30" s="126">
        <v>19.5</v>
      </c>
      <c r="J30" s="128">
        <v>3041</v>
      </c>
      <c r="K30" s="126">
        <v>23.6</v>
      </c>
      <c r="L30" s="126">
        <v>2.5</v>
      </c>
    </row>
    <row r="31" spans="1:12" ht="30" customHeight="1" x14ac:dyDescent="0.2">
      <c r="A31" s="108" t="str">
        <f>IF(D31&lt;&gt;"",COUNTA($D$13:D31),"")</f>
        <v/>
      </c>
      <c r="B31" s="76" t="s">
        <v>147</v>
      </c>
      <c r="C31" s="131"/>
      <c r="D31" s="126"/>
      <c r="E31" s="128"/>
      <c r="F31" s="126"/>
      <c r="G31" s="126"/>
      <c r="H31" s="128"/>
      <c r="I31" s="126"/>
      <c r="J31" s="128"/>
      <c r="K31" s="126"/>
      <c r="L31" s="126"/>
    </row>
    <row r="32" spans="1:12" s="67" customFormat="1" ht="30" customHeight="1" x14ac:dyDescent="0.2">
      <c r="A32" s="108">
        <f>IF(D32&lt;&gt;"",COUNTA($D$13:D32),"")</f>
        <v>19</v>
      </c>
      <c r="B32" s="74" t="s">
        <v>450</v>
      </c>
      <c r="C32" s="130">
        <v>18483</v>
      </c>
      <c r="D32" s="129">
        <v>9.1</v>
      </c>
      <c r="E32" s="127">
        <v>75414</v>
      </c>
      <c r="F32" s="129">
        <v>6.7</v>
      </c>
      <c r="G32" s="129">
        <v>4.0999999999999996</v>
      </c>
      <c r="H32" s="127">
        <v>29605</v>
      </c>
      <c r="I32" s="129">
        <v>7.2</v>
      </c>
      <c r="J32" s="127">
        <v>118649</v>
      </c>
      <c r="K32" s="129">
        <v>0.9</v>
      </c>
      <c r="L32" s="129">
        <v>4</v>
      </c>
    </row>
    <row r="33" spans="1:12" ht="11.45" customHeight="1" x14ac:dyDescent="0.2">
      <c r="A33" s="108">
        <f>IF(D33&lt;&gt;"",COUNTA($D$13:D33),"")</f>
        <v>20</v>
      </c>
      <c r="B33" s="76" t="s">
        <v>123</v>
      </c>
      <c r="C33" s="131">
        <v>18075</v>
      </c>
      <c r="D33" s="126">
        <v>8.3000000000000007</v>
      </c>
      <c r="E33" s="128">
        <v>74428</v>
      </c>
      <c r="F33" s="126">
        <v>6.4</v>
      </c>
      <c r="G33" s="126">
        <v>4.0999999999999996</v>
      </c>
      <c r="H33" s="128">
        <v>29063</v>
      </c>
      <c r="I33" s="126">
        <v>6.6</v>
      </c>
      <c r="J33" s="128">
        <v>117351</v>
      </c>
      <c r="K33" s="126">
        <v>0.5</v>
      </c>
      <c r="L33" s="126">
        <v>4</v>
      </c>
    </row>
    <row r="34" spans="1:12" ht="11.45" customHeight="1" x14ac:dyDescent="0.2">
      <c r="A34" s="108">
        <f>IF(D34&lt;&gt;"",COUNTA($D$13:D34),"")</f>
        <v>21</v>
      </c>
      <c r="B34" s="76" t="s">
        <v>124</v>
      </c>
      <c r="C34" s="131">
        <v>408</v>
      </c>
      <c r="D34" s="126">
        <v>55.7</v>
      </c>
      <c r="E34" s="128">
        <v>986</v>
      </c>
      <c r="F34" s="126">
        <v>43.9</v>
      </c>
      <c r="G34" s="126">
        <v>2.4</v>
      </c>
      <c r="H34" s="128">
        <v>542</v>
      </c>
      <c r="I34" s="126">
        <v>55.3</v>
      </c>
      <c r="J34" s="128">
        <v>1298</v>
      </c>
      <c r="K34" s="126">
        <v>49.4</v>
      </c>
      <c r="L34" s="126">
        <v>2.4</v>
      </c>
    </row>
    <row r="35" spans="1:12" s="67" customFormat="1" ht="20.100000000000001" customHeight="1" x14ac:dyDescent="0.2">
      <c r="A35" s="108">
        <f>IF(D35&lt;&gt;"",COUNTA($D$13:D35),"")</f>
        <v>22</v>
      </c>
      <c r="B35" s="74" t="s">
        <v>434</v>
      </c>
      <c r="C35" s="130">
        <v>16224</v>
      </c>
      <c r="D35" s="129">
        <v>-14.8</v>
      </c>
      <c r="E35" s="127">
        <v>68107</v>
      </c>
      <c r="F35" s="129">
        <v>-21.7</v>
      </c>
      <c r="G35" s="129">
        <v>4.2</v>
      </c>
      <c r="H35" s="127">
        <v>23589</v>
      </c>
      <c r="I35" s="129">
        <v>-8.3000000000000007</v>
      </c>
      <c r="J35" s="127">
        <v>97743</v>
      </c>
      <c r="K35" s="129">
        <v>-15.5</v>
      </c>
      <c r="L35" s="129">
        <v>4.0999999999999996</v>
      </c>
    </row>
    <row r="36" spans="1:12" ht="11.45" customHeight="1" x14ac:dyDescent="0.2">
      <c r="A36" s="108">
        <f>IF(D36&lt;&gt;"",COUNTA($D$13:D36),"")</f>
        <v>23</v>
      </c>
      <c r="B36" s="76" t="s">
        <v>123</v>
      </c>
      <c r="C36" s="131">
        <v>15792</v>
      </c>
      <c r="D36" s="126">
        <v>-15.4</v>
      </c>
      <c r="E36" s="128">
        <v>67035</v>
      </c>
      <c r="F36" s="126">
        <v>-21.9</v>
      </c>
      <c r="G36" s="126">
        <v>4.2</v>
      </c>
      <c r="H36" s="128">
        <v>23050</v>
      </c>
      <c r="I36" s="126">
        <v>-8.6999999999999993</v>
      </c>
      <c r="J36" s="128">
        <v>96414</v>
      </c>
      <c r="K36" s="126">
        <v>-15.5</v>
      </c>
      <c r="L36" s="126">
        <v>4.2</v>
      </c>
    </row>
    <row r="37" spans="1:12" ht="11.45" customHeight="1" x14ac:dyDescent="0.2">
      <c r="A37" s="108">
        <f>IF(D37&lt;&gt;"",COUNTA($D$13:D37),"")</f>
        <v>24</v>
      </c>
      <c r="B37" s="76" t="s">
        <v>124</v>
      </c>
      <c r="C37" s="131">
        <v>432</v>
      </c>
      <c r="D37" s="126">
        <v>15.2</v>
      </c>
      <c r="E37" s="128">
        <v>1072</v>
      </c>
      <c r="F37" s="126">
        <v>-8.1</v>
      </c>
      <c r="G37" s="126">
        <v>2.5</v>
      </c>
      <c r="H37" s="128">
        <v>539</v>
      </c>
      <c r="I37" s="126">
        <v>14.9</v>
      </c>
      <c r="J37" s="128">
        <v>1329</v>
      </c>
      <c r="K37" s="126">
        <v>-12.9</v>
      </c>
      <c r="L37" s="126">
        <v>2.5</v>
      </c>
    </row>
    <row r="38" spans="1:12" x14ac:dyDescent="0.2">
      <c r="C38" s="132"/>
      <c r="D38" s="132"/>
      <c r="E38" s="132"/>
      <c r="F38" s="132"/>
      <c r="G38" s="132"/>
      <c r="H38" s="132"/>
      <c r="I38" s="132"/>
      <c r="J38" s="132"/>
      <c r="K38" s="132"/>
      <c r="L38" s="132"/>
    </row>
    <row r="39" spans="1:12" x14ac:dyDescent="0.2">
      <c r="C39" s="132"/>
      <c r="D39" s="132"/>
      <c r="E39" s="132"/>
      <c r="F39" s="132"/>
      <c r="G39" s="132"/>
      <c r="H39" s="132"/>
      <c r="I39" s="132"/>
      <c r="J39" s="132"/>
      <c r="K39" s="132"/>
      <c r="L39" s="132"/>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05&amp;R&amp;"-,Standard"&amp;7&amp;P</oddFooter>
    <evenFooter>&amp;L&amp;"-,Standard"&amp;7&amp;P&amp;R&amp;"-,Standard"&amp;7StatA MV, Statistischer Bericht G413 2024 05</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2"/>
  <dimension ref="A1:L39"/>
  <sheetViews>
    <sheetView zoomScale="140" zoomScaleNormal="140" workbookViewId="0">
      <pane xSplit="2" ySplit="12" topLeftCell="C13" activePane="bottomRight" state="frozen"/>
      <selection activeCell="H3" sqref="H3:L3"/>
      <selection pane="topRight" activeCell="H3" sqref="H3:L3"/>
      <selection pane="bottomLeft" activeCell="H3" sqref="H3:L3"/>
      <selection pane="bottomRight" activeCell="C13" sqref="C13"/>
    </sheetView>
  </sheetViews>
  <sheetFormatPr baseColWidth="10" defaultColWidth="9.140625" defaultRowHeight="11.25" x14ac:dyDescent="0.2"/>
  <cols>
    <col min="1" max="1" width="3.42578125" style="68" customWidth="1"/>
    <col min="2" max="2" width="21.7109375" style="79" customWidth="1"/>
    <col min="3" max="3" width="6.42578125" style="79" customWidth="1"/>
    <col min="4" max="5" width="7.28515625" style="79" customWidth="1"/>
    <col min="6" max="6" width="6.85546875" style="79" customWidth="1"/>
    <col min="7" max="7" width="5.5703125" style="79" customWidth="1"/>
    <col min="8" max="8" width="7.7109375" style="79" customWidth="1"/>
    <col min="9" max="9" width="6.28515625" style="79" customWidth="1"/>
    <col min="10" max="10" width="7.85546875" style="79" customWidth="1"/>
    <col min="11" max="11" width="6.28515625" style="79" customWidth="1"/>
    <col min="12" max="12" width="5.5703125" style="79" customWidth="1"/>
    <col min="13" max="76" width="9.140625" style="68"/>
    <col min="77" max="77" width="3.7109375" style="68" customWidth="1"/>
    <col min="78" max="78" width="21.7109375" style="68" customWidth="1"/>
    <col min="79" max="79" width="6.7109375" style="68" customWidth="1"/>
    <col min="80" max="80" width="5.7109375" style="68" customWidth="1"/>
    <col min="81" max="81" width="8.140625" style="68" customWidth="1"/>
    <col min="82" max="83" width="5.7109375" style="68" customWidth="1"/>
    <col min="84" max="84" width="8" style="68" customWidth="1"/>
    <col min="85" max="85" width="6.28515625" style="68" customWidth="1"/>
    <col min="86" max="86" width="8.28515625" style="68" customWidth="1"/>
    <col min="87" max="87" width="6.28515625" style="68" customWidth="1"/>
    <col min="88" max="88" width="5.7109375" style="68" customWidth="1"/>
    <col min="89" max="332" width="9.140625" style="68"/>
    <col min="333" max="333" width="3.7109375" style="68" customWidth="1"/>
    <col min="334" max="334" width="21.7109375" style="68" customWidth="1"/>
    <col min="335" max="335" width="6.7109375" style="68" customWidth="1"/>
    <col min="336" max="336" width="5.7109375" style="68" customWidth="1"/>
    <col min="337" max="337" width="8.140625" style="68" customWidth="1"/>
    <col min="338" max="339" width="5.7109375" style="68" customWidth="1"/>
    <col min="340" max="340" width="8" style="68" customWidth="1"/>
    <col min="341" max="341" width="6.28515625" style="68" customWidth="1"/>
    <col min="342" max="342" width="8.28515625" style="68" customWidth="1"/>
    <col min="343" max="343" width="6.28515625" style="68" customWidth="1"/>
    <col min="344" max="344" width="5.7109375" style="68" customWidth="1"/>
    <col min="345" max="588" width="9.140625" style="68"/>
    <col min="589" max="589" width="3.7109375" style="68" customWidth="1"/>
    <col min="590" max="590" width="21.7109375" style="68" customWidth="1"/>
    <col min="591" max="591" width="6.7109375" style="68" customWidth="1"/>
    <col min="592" max="592" width="5.7109375" style="68" customWidth="1"/>
    <col min="593" max="593" width="8.140625" style="68" customWidth="1"/>
    <col min="594" max="595" width="5.7109375" style="68" customWidth="1"/>
    <col min="596" max="596" width="8" style="68" customWidth="1"/>
    <col min="597" max="597" width="6.28515625" style="68" customWidth="1"/>
    <col min="598" max="598" width="8.28515625" style="68" customWidth="1"/>
    <col min="599" max="599" width="6.28515625" style="68" customWidth="1"/>
    <col min="600" max="600" width="5.7109375" style="68" customWidth="1"/>
    <col min="601" max="844" width="9.140625" style="68"/>
    <col min="845" max="845" width="3.7109375" style="68" customWidth="1"/>
    <col min="846" max="846" width="21.7109375" style="68" customWidth="1"/>
    <col min="847" max="847" width="6.7109375" style="68" customWidth="1"/>
    <col min="848" max="848" width="5.7109375" style="68" customWidth="1"/>
    <col min="849" max="849" width="8.140625" style="68" customWidth="1"/>
    <col min="850" max="851" width="5.7109375" style="68" customWidth="1"/>
    <col min="852" max="852" width="8" style="68" customWidth="1"/>
    <col min="853" max="853" width="6.28515625" style="68" customWidth="1"/>
    <col min="854" max="854" width="8.28515625" style="68" customWidth="1"/>
    <col min="855" max="855" width="6.28515625" style="68" customWidth="1"/>
    <col min="856" max="856" width="5.7109375" style="68" customWidth="1"/>
    <col min="857" max="1100" width="9.140625" style="68"/>
    <col min="1101" max="1101" width="3.7109375" style="68" customWidth="1"/>
    <col min="1102" max="1102" width="21.7109375" style="68" customWidth="1"/>
    <col min="1103" max="1103" width="6.7109375" style="68" customWidth="1"/>
    <col min="1104" max="1104" width="5.7109375" style="68" customWidth="1"/>
    <col min="1105" max="1105" width="8.140625" style="68" customWidth="1"/>
    <col min="1106" max="1107" width="5.7109375" style="68" customWidth="1"/>
    <col min="1108" max="1108" width="8" style="68" customWidth="1"/>
    <col min="1109" max="1109" width="6.28515625" style="68" customWidth="1"/>
    <col min="1110" max="1110" width="8.28515625" style="68" customWidth="1"/>
    <col min="1111" max="1111" width="6.28515625" style="68" customWidth="1"/>
    <col min="1112" max="1112" width="5.7109375" style="68" customWidth="1"/>
    <col min="1113" max="1356" width="9.140625" style="68"/>
    <col min="1357" max="1357" width="3.7109375" style="68" customWidth="1"/>
    <col min="1358" max="1358" width="21.7109375" style="68" customWidth="1"/>
    <col min="1359" max="1359" width="6.7109375" style="68" customWidth="1"/>
    <col min="1360" max="1360" width="5.7109375" style="68" customWidth="1"/>
    <col min="1361" max="1361" width="8.140625" style="68" customWidth="1"/>
    <col min="1362" max="1363" width="5.7109375" style="68" customWidth="1"/>
    <col min="1364" max="1364" width="8" style="68" customWidth="1"/>
    <col min="1365" max="1365" width="6.28515625" style="68" customWidth="1"/>
    <col min="1366" max="1366" width="8.28515625" style="68" customWidth="1"/>
    <col min="1367" max="1367" width="6.28515625" style="68" customWidth="1"/>
    <col min="1368" max="1368" width="5.7109375" style="68" customWidth="1"/>
    <col min="1369" max="1612" width="9.140625" style="68"/>
    <col min="1613" max="1613" width="3.7109375" style="68" customWidth="1"/>
    <col min="1614" max="1614" width="21.7109375" style="68" customWidth="1"/>
    <col min="1615" max="1615" width="6.7109375" style="68" customWidth="1"/>
    <col min="1616" max="1616" width="5.7109375" style="68" customWidth="1"/>
    <col min="1617" max="1617" width="8.140625" style="68" customWidth="1"/>
    <col min="1618" max="1619" width="5.7109375" style="68" customWidth="1"/>
    <col min="1620" max="1620" width="8" style="68" customWidth="1"/>
    <col min="1621" max="1621" width="6.28515625" style="68" customWidth="1"/>
    <col min="1622" max="1622" width="8.28515625" style="68" customWidth="1"/>
    <col min="1623" max="1623" width="6.28515625" style="68" customWidth="1"/>
    <col min="1624" max="1624" width="5.7109375" style="68" customWidth="1"/>
    <col min="1625" max="1868" width="9.140625" style="68"/>
    <col min="1869" max="1869" width="3.7109375" style="68" customWidth="1"/>
    <col min="1870" max="1870" width="21.7109375" style="68" customWidth="1"/>
    <col min="1871" max="1871" width="6.7109375" style="68" customWidth="1"/>
    <col min="1872" max="1872" width="5.7109375" style="68" customWidth="1"/>
    <col min="1873" max="1873" width="8.140625" style="68" customWidth="1"/>
    <col min="1874" max="1875" width="5.7109375" style="68" customWidth="1"/>
    <col min="1876" max="1876" width="8" style="68" customWidth="1"/>
    <col min="1877" max="1877" width="6.28515625" style="68" customWidth="1"/>
    <col min="1878" max="1878" width="8.28515625" style="68" customWidth="1"/>
    <col min="1879" max="1879" width="6.28515625" style="68" customWidth="1"/>
    <col min="1880" max="1880" width="5.7109375" style="68" customWidth="1"/>
    <col min="1881" max="2124" width="9.140625" style="68"/>
    <col min="2125" max="2125" width="3.7109375" style="68" customWidth="1"/>
    <col min="2126" max="2126" width="21.7109375" style="68" customWidth="1"/>
    <col min="2127" max="2127" width="6.7109375" style="68" customWidth="1"/>
    <col min="2128" max="2128" width="5.7109375" style="68" customWidth="1"/>
    <col min="2129" max="2129" width="8.140625" style="68" customWidth="1"/>
    <col min="2130" max="2131" width="5.7109375" style="68" customWidth="1"/>
    <col min="2132" max="2132" width="8" style="68" customWidth="1"/>
    <col min="2133" max="2133" width="6.28515625" style="68" customWidth="1"/>
    <col min="2134" max="2134" width="8.28515625" style="68" customWidth="1"/>
    <col min="2135" max="2135" width="6.28515625" style="68" customWidth="1"/>
    <col min="2136" max="2136" width="5.7109375" style="68" customWidth="1"/>
    <col min="2137" max="2380" width="9.140625" style="68"/>
    <col min="2381" max="2381" width="3.7109375" style="68" customWidth="1"/>
    <col min="2382" max="2382" width="21.7109375" style="68" customWidth="1"/>
    <col min="2383" max="2383" width="6.7109375" style="68" customWidth="1"/>
    <col min="2384" max="2384" width="5.7109375" style="68" customWidth="1"/>
    <col min="2385" max="2385" width="8.140625" style="68" customWidth="1"/>
    <col min="2386" max="2387" width="5.7109375" style="68" customWidth="1"/>
    <col min="2388" max="2388" width="8" style="68" customWidth="1"/>
    <col min="2389" max="2389" width="6.28515625" style="68" customWidth="1"/>
    <col min="2390" max="2390" width="8.28515625" style="68" customWidth="1"/>
    <col min="2391" max="2391" width="6.28515625" style="68" customWidth="1"/>
    <col min="2392" max="2392" width="5.7109375" style="68" customWidth="1"/>
    <col min="2393" max="2636" width="9.140625" style="68"/>
    <col min="2637" max="2637" width="3.7109375" style="68" customWidth="1"/>
    <col min="2638" max="2638" width="21.7109375" style="68" customWidth="1"/>
    <col min="2639" max="2639" width="6.7109375" style="68" customWidth="1"/>
    <col min="2640" max="2640" width="5.7109375" style="68" customWidth="1"/>
    <col min="2641" max="2641" width="8.140625" style="68" customWidth="1"/>
    <col min="2642" max="2643" width="5.7109375" style="68" customWidth="1"/>
    <col min="2644" max="2644" width="8" style="68" customWidth="1"/>
    <col min="2645" max="2645" width="6.28515625" style="68" customWidth="1"/>
    <col min="2646" max="2646" width="8.28515625" style="68" customWidth="1"/>
    <col min="2647" max="2647" width="6.28515625" style="68" customWidth="1"/>
    <col min="2648" max="2648" width="5.7109375" style="68" customWidth="1"/>
    <col min="2649" max="2892" width="9.140625" style="68"/>
    <col min="2893" max="2893" width="3.7109375" style="68" customWidth="1"/>
    <col min="2894" max="2894" width="21.7109375" style="68" customWidth="1"/>
    <col min="2895" max="2895" width="6.7109375" style="68" customWidth="1"/>
    <col min="2896" max="2896" width="5.7109375" style="68" customWidth="1"/>
    <col min="2897" max="2897" width="8.140625" style="68" customWidth="1"/>
    <col min="2898" max="2899" width="5.7109375" style="68" customWidth="1"/>
    <col min="2900" max="2900" width="8" style="68" customWidth="1"/>
    <col min="2901" max="2901" width="6.28515625" style="68" customWidth="1"/>
    <col min="2902" max="2902" width="8.28515625" style="68" customWidth="1"/>
    <col min="2903" max="2903" width="6.28515625" style="68" customWidth="1"/>
    <col min="2904" max="2904" width="5.7109375" style="68" customWidth="1"/>
    <col min="2905" max="3148" width="9.140625" style="68"/>
    <col min="3149" max="3149" width="3.7109375" style="68" customWidth="1"/>
    <col min="3150" max="3150" width="21.7109375" style="68" customWidth="1"/>
    <col min="3151" max="3151" width="6.7109375" style="68" customWidth="1"/>
    <col min="3152" max="3152" width="5.7109375" style="68" customWidth="1"/>
    <col min="3153" max="3153" width="8.140625" style="68" customWidth="1"/>
    <col min="3154" max="3155" width="5.7109375" style="68" customWidth="1"/>
    <col min="3156" max="3156" width="8" style="68" customWidth="1"/>
    <col min="3157" max="3157" width="6.28515625" style="68" customWidth="1"/>
    <col min="3158" max="3158" width="8.28515625" style="68" customWidth="1"/>
    <col min="3159" max="3159" width="6.28515625" style="68" customWidth="1"/>
    <col min="3160" max="3160" width="5.7109375" style="68" customWidth="1"/>
    <col min="3161" max="3404" width="9.140625" style="68"/>
    <col min="3405" max="3405" width="3.7109375" style="68" customWidth="1"/>
    <col min="3406" max="3406" width="21.7109375" style="68" customWidth="1"/>
    <col min="3407" max="3407" width="6.7109375" style="68" customWidth="1"/>
    <col min="3408" max="3408" width="5.7109375" style="68" customWidth="1"/>
    <col min="3409" max="3409" width="8.140625" style="68" customWidth="1"/>
    <col min="3410" max="3411" width="5.7109375" style="68" customWidth="1"/>
    <col min="3412" max="3412" width="8" style="68" customWidth="1"/>
    <col min="3413" max="3413" width="6.28515625" style="68" customWidth="1"/>
    <col min="3414" max="3414" width="8.28515625" style="68" customWidth="1"/>
    <col min="3415" max="3415" width="6.28515625" style="68" customWidth="1"/>
    <col min="3416" max="3416" width="5.7109375" style="68" customWidth="1"/>
    <col min="3417" max="3660" width="9.140625" style="68"/>
    <col min="3661" max="3661" width="3.7109375" style="68" customWidth="1"/>
    <col min="3662" max="3662" width="21.7109375" style="68" customWidth="1"/>
    <col min="3663" max="3663" width="6.7109375" style="68" customWidth="1"/>
    <col min="3664" max="3664" width="5.7109375" style="68" customWidth="1"/>
    <col min="3665" max="3665" width="8.140625" style="68" customWidth="1"/>
    <col min="3666" max="3667" width="5.7109375" style="68" customWidth="1"/>
    <col min="3668" max="3668" width="8" style="68" customWidth="1"/>
    <col min="3669" max="3669" width="6.28515625" style="68" customWidth="1"/>
    <col min="3670" max="3670" width="8.28515625" style="68" customWidth="1"/>
    <col min="3671" max="3671" width="6.28515625" style="68" customWidth="1"/>
    <col min="3672" max="3672" width="5.7109375" style="68" customWidth="1"/>
    <col min="3673" max="3916" width="9.140625" style="68"/>
    <col min="3917" max="3917" width="3.7109375" style="68" customWidth="1"/>
    <col min="3918" max="3918" width="21.7109375" style="68" customWidth="1"/>
    <col min="3919" max="3919" width="6.7109375" style="68" customWidth="1"/>
    <col min="3920" max="3920" width="5.7109375" style="68" customWidth="1"/>
    <col min="3921" max="3921" width="8.140625" style="68" customWidth="1"/>
    <col min="3922" max="3923" width="5.7109375" style="68" customWidth="1"/>
    <col min="3924" max="3924" width="8" style="68" customWidth="1"/>
    <col min="3925" max="3925" width="6.28515625" style="68" customWidth="1"/>
    <col min="3926" max="3926" width="8.28515625" style="68" customWidth="1"/>
    <col min="3927" max="3927" width="6.28515625" style="68" customWidth="1"/>
    <col min="3928" max="3928" width="5.7109375" style="68" customWidth="1"/>
    <col min="3929" max="4172" width="9.140625" style="68"/>
    <col min="4173" max="4173" width="3.7109375" style="68" customWidth="1"/>
    <col min="4174" max="4174" width="21.7109375" style="68" customWidth="1"/>
    <col min="4175" max="4175" width="6.7109375" style="68" customWidth="1"/>
    <col min="4176" max="4176" width="5.7109375" style="68" customWidth="1"/>
    <col min="4177" max="4177" width="8.140625" style="68" customWidth="1"/>
    <col min="4178" max="4179" width="5.7109375" style="68" customWidth="1"/>
    <col min="4180" max="4180" width="8" style="68" customWidth="1"/>
    <col min="4181" max="4181" width="6.28515625" style="68" customWidth="1"/>
    <col min="4182" max="4182" width="8.28515625" style="68" customWidth="1"/>
    <col min="4183" max="4183" width="6.28515625" style="68" customWidth="1"/>
    <col min="4184" max="4184" width="5.7109375" style="68" customWidth="1"/>
    <col min="4185" max="4428" width="9.140625" style="68"/>
    <col min="4429" max="4429" width="3.7109375" style="68" customWidth="1"/>
    <col min="4430" max="4430" width="21.7109375" style="68" customWidth="1"/>
    <col min="4431" max="4431" width="6.7109375" style="68" customWidth="1"/>
    <col min="4432" max="4432" width="5.7109375" style="68" customWidth="1"/>
    <col min="4433" max="4433" width="8.140625" style="68" customWidth="1"/>
    <col min="4434" max="4435" width="5.7109375" style="68" customWidth="1"/>
    <col min="4436" max="4436" width="8" style="68" customWidth="1"/>
    <col min="4437" max="4437" width="6.28515625" style="68" customWidth="1"/>
    <col min="4438" max="4438" width="8.28515625" style="68" customWidth="1"/>
    <col min="4439" max="4439" width="6.28515625" style="68" customWidth="1"/>
    <col min="4440" max="4440" width="5.7109375" style="68" customWidth="1"/>
    <col min="4441" max="4684" width="9.140625" style="68"/>
    <col min="4685" max="4685" width="3.7109375" style="68" customWidth="1"/>
    <col min="4686" max="4686" width="21.7109375" style="68" customWidth="1"/>
    <col min="4687" max="4687" width="6.7109375" style="68" customWidth="1"/>
    <col min="4688" max="4688" width="5.7109375" style="68" customWidth="1"/>
    <col min="4689" max="4689" width="8.140625" style="68" customWidth="1"/>
    <col min="4690" max="4691" width="5.7109375" style="68" customWidth="1"/>
    <col min="4692" max="4692" width="8" style="68" customWidth="1"/>
    <col min="4693" max="4693" width="6.28515625" style="68" customWidth="1"/>
    <col min="4694" max="4694" width="8.28515625" style="68" customWidth="1"/>
    <col min="4695" max="4695" width="6.28515625" style="68" customWidth="1"/>
    <col min="4696" max="4696" width="5.7109375" style="68" customWidth="1"/>
    <col min="4697" max="4940" width="9.140625" style="68"/>
    <col min="4941" max="4941" width="3.7109375" style="68" customWidth="1"/>
    <col min="4942" max="4942" width="21.7109375" style="68" customWidth="1"/>
    <col min="4943" max="4943" width="6.7109375" style="68" customWidth="1"/>
    <col min="4944" max="4944" width="5.7109375" style="68" customWidth="1"/>
    <col min="4945" max="4945" width="8.140625" style="68" customWidth="1"/>
    <col min="4946" max="4947" width="5.7109375" style="68" customWidth="1"/>
    <col min="4948" max="4948" width="8" style="68" customWidth="1"/>
    <col min="4949" max="4949" width="6.28515625" style="68" customWidth="1"/>
    <col min="4950" max="4950" width="8.28515625" style="68" customWidth="1"/>
    <col min="4951" max="4951" width="6.28515625" style="68" customWidth="1"/>
    <col min="4952" max="4952" width="5.7109375" style="68" customWidth="1"/>
    <col min="4953" max="5196" width="9.140625" style="68"/>
    <col min="5197" max="5197" width="3.7109375" style="68" customWidth="1"/>
    <col min="5198" max="5198" width="21.7109375" style="68" customWidth="1"/>
    <col min="5199" max="5199" width="6.7109375" style="68" customWidth="1"/>
    <col min="5200" max="5200" width="5.7109375" style="68" customWidth="1"/>
    <col min="5201" max="5201" width="8.140625" style="68" customWidth="1"/>
    <col min="5202" max="5203" width="5.7109375" style="68" customWidth="1"/>
    <col min="5204" max="5204" width="8" style="68" customWidth="1"/>
    <col min="5205" max="5205" width="6.28515625" style="68" customWidth="1"/>
    <col min="5206" max="5206" width="8.28515625" style="68" customWidth="1"/>
    <col min="5207" max="5207" width="6.28515625" style="68" customWidth="1"/>
    <col min="5208" max="5208" width="5.7109375" style="68" customWidth="1"/>
    <col min="5209" max="5452" width="9.140625" style="68"/>
    <col min="5453" max="5453" width="3.7109375" style="68" customWidth="1"/>
    <col min="5454" max="5454" width="21.7109375" style="68" customWidth="1"/>
    <col min="5455" max="5455" width="6.7109375" style="68" customWidth="1"/>
    <col min="5456" max="5456" width="5.7109375" style="68" customWidth="1"/>
    <col min="5457" max="5457" width="8.140625" style="68" customWidth="1"/>
    <col min="5458" max="5459" width="5.7109375" style="68" customWidth="1"/>
    <col min="5460" max="5460" width="8" style="68" customWidth="1"/>
    <col min="5461" max="5461" width="6.28515625" style="68" customWidth="1"/>
    <col min="5462" max="5462" width="8.28515625" style="68" customWidth="1"/>
    <col min="5463" max="5463" width="6.28515625" style="68" customWidth="1"/>
    <col min="5464" max="5464" width="5.7109375" style="68" customWidth="1"/>
    <col min="5465" max="5708" width="9.140625" style="68"/>
    <col min="5709" max="5709" width="3.7109375" style="68" customWidth="1"/>
    <col min="5710" max="5710" width="21.7109375" style="68" customWidth="1"/>
    <col min="5711" max="5711" width="6.7109375" style="68" customWidth="1"/>
    <col min="5712" max="5712" width="5.7109375" style="68" customWidth="1"/>
    <col min="5713" max="5713" width="8.140625" style="68" customWidth="1"/>
    <col min="5714" max="5715" width="5.7109375" style="68" customWidth="1"/>
    <col min="5716" max="5716" width="8" style="68" customWidth="1"/>
    <col min="5717" max="5717" width="6.28515625" style="68" customWidth="1"/>
    <col min="5718" max="5718" width="8.28515625" style="68" customWidth="1"/>
    <col min="5719" max="5719" width="6.28515625" style="68" customWidth="1"/>
    <col min="5720" max="5720" width="5.7109375" style="68" customWidth="1"/>
    <col min="5721" max="5964" width="9.140625" style="68"/>
    <col min="5965" max="5965" width="3.7109375" style="68" customWidth="1"/>
    <col min="5966" max="5966" width="21.7109375" style="68" customWidth="1"/>
    <col min="5967" max="5967" width="6.7109375" style="68" customWidth="1"/>
    <col min="5968" max="5968" width="5.7109375" style="68" customWidth="1"/>
    <col min="5969" max="5969" width="8.140625" style="68" customWidth="1"/>
    <col min="5970" max="5971" width="5.7109375" style="68" customWidth="1"/>
    <col min="5972" max="5972" width="8" style="68" customWidth="1"/>
    <col min="5973" max="5973" width="6.28515625" style="68" customWidth="1"/>
    <col min="5974" max="5974" width="8.28515625" style="68" customWidth="1"/>
    <col min="5975" max="5975" width="6.28515625" style="68" customWidth="1"/>
    <col min="5976" max="5976" width="5.7109375" style="68" customWidth="1"/>
    <col min="5977" max="6220" width="9.140625" style="68"/>
    <col min="6221" max="6221" width="3.7109375" style="68" customWidth="1"/>
    <col min="6222" max="6222" width="21.7109375" style="68" customWidth="1"/>
    <col min="6223" max="6223" width="6.7109375" style="68" customWidth="1"/>
    <col min="6224" max="6224" width="5.7109375" style="68" customWidth="1"/>
    <col min="6225" max="6225" width="8.140625" style="68" customWidth="1"/>
    <col min="6226" max="6227" width="5.7109375" style="68" customWidth="1"/>
    <col min="6228" max="6228" width="8" style="68" customWidth="1"/>
    <col min="6229" max="6229" width="6.28515625" style="68" customWidth="1"/>
    <col min="6230" max="6230" width="8.28515625" style="68" customWidth="1"/>
    <col min="6231" max="6231" width="6.28515625" style="68" customWidth="1"/>
    <col min="6232" max="6232" width="5.7109375" style="68" customWidth="1"/>
    <col min="6233" max="6476" width="9.140625" style="68"/>
    <col min="6477" max="6477" width="3.7109375" style="68" customWidth="1"/>
    <col min="6478" max="6478" width="21.7109375" style="68" customWidth="1"/>
    <col min="6479" max="6479" width="6.7109375" style="68" customWidth="1"/>
    <col min="6480" max="6480" width="5.7109375" style="68" customWidth="1"/>
    <col min="6481" max="6481" width="8.140625" style="68" customWidth="1"/>
    <col min="6482" max="6483" width="5.7109375" style="68" customWidth="1"/>
    <col min="6484" max="6484" width="8" style="68" customWidth="1"/>
    <col min="6485" max="6485" width="6.28515625" style="68" customWidth="1"/>
    <col min="6486" max="6486" width="8.28515625" style="68" customWidth="1"/>
    <col min="6487" max="6487" width="6.28515625" style="68" customWidth="1"/>
    <col min="6488" max="6488" width="5.7109375" style="68" customWidth="1"/>
    <col min="6489" max="6732" width="9.140625" style="68"/>
    <col min="6733" max="6733" width="3.7109375" style="68" customWidth="1"/>
    <col min="6734" max="6734" width="21.7109375" style="68" customWidth="1"/>
    <col min="6735" max="6735" width="6.7109375" style="68" customWidth="1"/>
    <col min="6736" max="6736" width="5.7109375" style="68" customWidth="1"/>
    <col min="6737" max="6737" width="8.140625" style="68" customWidth="1"/>
    <col min="6738" max="6739" width="5.7109375" style="68" customWidth="1"/>
    <col min="6740" max="6740" width="8" style="68" customWidth="1"/>
    <col min="6741" max="6741" width="6.28515625" style="68" customWidth="1"/>
    <col min="6742" max="6742" width="8.28515625" style="68" customWidth="1"/>
    <col min="6743" max="6743" width="6.28515625" style="68" customWidth="1"/>
    <col min="6744" max="6744" width="5.7109375" style="68" customWidth="1"/>
    <col min="6745" max="6988" width="9.140625" style="68"/>
    <col min="6989" max="6989" width="3.7109375" style="68" customWidth="1"/>
    <col min="6990" max="6990" width="21.7109375" style="68" customWidth="1"/>
    <col min="6991" max="6991" width="6.7109375" style="68" customWidth="1"/>
    <col min="6992" max="6992" width="5.7109375" style="68" customWidth="1"/>
    <col min="6993" max="6993" width="8.140625" style="68" customWidth="1"/>
    <col min="6994" max="6995" width="5.7109375" style="68" customWidth="1"/>
    <col min="6996" max="6996" width="8" style="68" customWidth="1"/>
    <col min="6997" max="6997" width="6.28515625" style="68" customWidth="1"/>
    <col min="6998" max="6998" width="8.28515625" style="68" customWidth="1"/>
    <col min="6999" max="6999" width="6.28515625" style="68" customWidth="1"/>
    <col min="7000" max="7000" width="5.7109375" style="68" customWidth="1"/>
    <col min="7001" max="7244" width="9.140625" style="68"/>
    <col min="7245" max="7245" width="3.7109375" style="68" customWidth="1"/>
    <col min="7246" max="7246" width="21.7109375" style="68" customWidth="1"/>
    <col min="7247" max="7247" width="6.7109375" style="68" customWidth="1"/>
    <col min="7248" max="7248" width="5.7109375" style="68" customWidth="1"/>
    <col min="7249" max="7249" width="8.140625" style="68" customWidth="1"/>
    <col min="7250" max="7251" width="5.7109375" style="68" customWidth="1"/>
    <col min="7252" max="7252" width="8" style="68" customWidth="1"/>
    <col min="7253" max="7253" width="6.28515625" style="68" customWidth="1"/>
    <col min="7254" max="7254" width="8.28515625" style="68" customWidth="1"/>
    <col min="7255" max="7255" width="6.28515625" style="68" customWidth="1"/>
    <col min="7256" max="7256" width="5.7109375" style="68" customWidth="1"/>
    <col min="7257" max="7500" width="9.140625" style="68"/>
    <col min="7501" max="7501" width="3.7109375" style="68" customWidth="1"/>
    <col min="7502" max="7502" width="21.7109375" style="68" customWidth="1"/>
    <col min="7503" max="7503" width="6.7109375" style="68" customWidth="1"/>
    <col min="7504" max="7504" width="5.7109375" style="68" customWidth="1"/>
    <col min="7505" max="7505" width="8.140625" style="68" customWidth="1"/>
    <col min="7506" max="7507" width="5.7109375" style="68" customWidth="1"/>
    <col min="7508" max="7508" width="8" style="68" customWidth="1"/>
    <col min="7509" max="7509" width="6.28515625" style="68" customWidth="1"/>
    <col min="7510" max="7510" width="8.28515625" style="68" customWidth="1"/>
    <col min="7511" max="7511" width="6.28515625" style="68" customWidth="1"/>
    <col min="7512" max="7512" width="5.7109375" style="68" customWidth="1"/>
    <col min="7513" max="7756" width="9.140625" style="68"/>
    <col min="7757" max="7757" width="3.7109375" style="68" customWidth="1"/>
    <col min="7758" max="7758" width="21.7109375" style="68" customWidth="1"/>
    <col min="7759" max="7759" width="6.7109375" style="68" customWidth="1"/>
    <col min="7760" max="7760" width="5.7109375" style="68" customWidth="1"/>
    <col min="7761" max="7761" width="8.140625" style="68" customWidth="1"/>
    <col min="7762" max="7763" width="5.7109375" style="68" customWidth="1"/>
    <col min="7764" max="7764" width="8" style="68" customWidth="1"/>
    <col min="7765" max="7765" width="6.28515625" style="68" customWidth="1"/>
    <col min="7766" max="7766" width="8.28515625" style="68" customWidth="1"/>
    <col min="7767" max="7767" width="6.28515625" style="68" customWidth="1"/>
    <col min="7768" max="7768" width="5.7109375" style="68" customWidth="1"/>
    <col min="7769" max="8012" width="9.140625" style="68"/>
    <col min="8013" max="8013" width="3.7109375" style="68" customWidth="1"/>
    <col min="8014" max="8014" width="21.7109375" style="68" customWidth="1"/>
    <col min="8015" max="8015" width="6.7109375" style="68" customWidth="1"/>
    <col min="8016" max="8016" width="5.7109375" style="68" customWidth="1"/>
    <col min="8017" max="8017" width="8.140625" style="68" customWidth="1"/>
    <col min="8018" max="8019" width="5.7109375" style="68" customWidth="1"/>
    <col min="8020" max="8020" width="8" style="68" customWidth="1"/>
    <col min="8021" max="8021" width="6.28515625" style="68" customWidth="1"/>
    <col min="8022" max="8022" width="8.28515625" style="68" customWidth="1"/>
    <col min="8023" max="8023" width="6.28515625" style="68" customWidth="1"/>
    <col min="8024" max="8024" width="5.7109375" style="68" customWidth="1"/>
    <col min="8025" max="8268" width="9.140625" style="68"/>
    <col min="8269" max="8269" width="3.7109375" style="68" customWidth="1"/>
    <col min="8270" max="8270" width="21.7109375" style="68" customWidth="1"/>
    <col min="8271" max="8271" width="6.7109375" style="68" customWidth="1"/>
    <col min="8272" max="8272" width="5.7109375" style="68" customWidth="1"/>
    <col min="8273" max="8273" width="8.140625" style="68" customWidth="1"/>
    <col min="8274" max="8275" width="5.7109375" style="68" customWidth="1"/>
    <col min="8276" max="8276" width="8" style="68" customWidth="1"/>
    <col min="8277" max="8277" width="6.28515625" style="68" customWidth="1"/>
    <col min="8278" max="8278" width="8.28515625" style="68" customWidth="1"/>
    <col min="8279" max="8279" width="6.28515625" style="68" customWidth="1"/>
    <col min="8280" max="8280" width="5.7109375" style="68" customWidth="1"/>
    <col min="8281" max="8524" width="9.140625" style="68"/>
    <col min="8525" max="8525" width="3.7109375" style="68" customWidth="1"/>
    <col min="8526" max="8526" width="21.7109375" style="68" customWidth="1"/>
    <col min="8527" max="8527" width="6.7109375" style="68" customWidth="1"/>
    <col min="8528" max="8528" width="5.7109375" style="68" customWidth="1"/>
    <col min="8529" max="8529" width="8.140625" style="68" customWidth="1"/>
    <col min="8530" max="8531" width="5.7109375" style="68" customWidth="1"/>
    <col min="8532" max="8532" width="8" style="68" customWidth="1"/>
    <col min="8533" max="8533" width="6.28515625" style="68" customWidth="1"/>
    <col min="8534" max="8534" width="8.28515625" style="68" customWidth="1"/>
    <col min="8535" max="8535" width="6.28515625" style="68" customWidth="1"/>
    <col min="8536" max="8536" width="5.7109375" style="68" customWidth="1"/>
    <col min="8537" max="8780" width="9.140625" style="68"/>
    <col min="8781" max="8781" width="3.7109375" style="68" customWidth="1"/>
    <col min="8782" max="8782" width="21.7109375" style="68" customWidth="1"/>
    <col min="8783" max="8783" width="6.7109375" style="68" customWidth="1"/>
    <col min="8784" max="8784" width="5.7109375" style="68" customWidth="1"/>
    <col min="8785" max="8785" width="8.140625" style="68" customWidth="1"/>
    <col min="8786" max="8787" width="5.7109375" style="68" customWidth="1"/>
    <col min="8788" max="8788" width="8" style="68" customWidth="1"/>
    <col min="8789" max="8789" width="6.28515625" style="68" customWidth="1"/>
    <col min="8790" max="8790" width="8.28515625" style="68" customWidth="1"/>
    <col min="8791" max="8791" width="6.28515625" style="68" customWidth="1"/>
    <col min="8792" max="8792" width="5.7109375" style="68" customWidth="1"/>
    <col min="8793" max="9036" width="9.140625" style="68"/>
    <col min="9037" max="9037" width="3.7109375" style="68" customWidth="1"/>
    <col min="9038" max="9038" width="21.7109375" style="68" customWidth="1"/>
    <col min="9039" max="9039" width="6.7109375" style="68" customWidth="1"/>
    <col min="9040" max="9040" width="5.7109375" style="68" customWidth="1"/>
    <col min="9041" max="9041" width="8.140625" style="68" customWidth="1"/>
    <col min="9042" max="9043" width="5.7109375" style="68" customWidth="1"/>
    <col min="9044" max="9044" width="8" style="68" customWidth="1"/>
    <col min="9045" max="9045" width="6.28515625" style="68" customWidth="1"/>
    <col min="9046" max="9046" width="8.28515625" style="68" customWidth="1"/>
    <col min="9047" max="9047" width="6.28515625" style="68" customWidth="1"/>
    <col min="9048" max="9048" width="5.7109375" style="68" customWidth="1"/>
    <col min="9049" max="9292" width="9.140625" style="68"/>
    <col min="9293" max="9293" width="3.7109375" style="68" customWidth="1"/>
    <col min="9294" max="9294" width="21.7109375" style="68" customWidth="1"/>
    <col min="9295" max="9295" width="6.7109375" style="68" customWidth="1"/>
    <col min="9296" max="9296" width="5.7109375" style="68" customWidth="1"/>
    <col min="9297" max="9297" width="8.140625" style="68" customWidth="1"/>
    <col min="9298" max="9299" width="5.7109375" style="68" customWidth="1"/>
    <col min="9300" max="9300" width="8" style="68" customWidth="1"/>
    <col min="9301" max="9301" width="6.28515625" style="68" customWidth="1"/>
    <col min="9302" max="9302" width="8.28515625" style="68" customWidth="1"/>
    <col min="9303" max="9303" width="6.28515625" style="68" customWidth="1"/>
    <col min="9304" max="9304" width="5.7109375" style="68" customWidth="1"/>
    <col min="9305" max="9548" width="9.140625" style="68"/>
    <col min="9549" max="9549" width="3.7109375" style="68" customWidth="1"/>
    <col min="9550" max="9550" width="21.7109375" style="68" customWidth="1"/>
    <col min="9551" max="9551" width="6.7109375" style="68" customWidth="1"/>
    <col min="9552" max="9552" width="5.7109375" style="68" customWidth="1"/>
    <col min="9553" max="9553" width="8.140625" style="68" customWidth="1"/>
    <col min="9554" max="9555" width="5.7109375" style="68" customWidth="1"/>
    <col min="9556" max="9556" width="8" style="68" customWidth="1"/>
    <col min="9557" max="9557" width="6.28515625" style="68" customWidth="1"/>
    <col min="9558" max="9558" width="8.28515625" style="68" customWidth="1"/>
    <col min="9559" max="9559" width="6.28515625" style="68" customWidth="1"/>
    <col min="9560" max="9560" width="5.7109375" style="68" customWidth="1"/>
    <col min="9561" max="9804" width="9.140625" style="68"/>
    <col min="9805" max="9805" width="3.7109375" style="68" customWidth="1"/>
    <col min="9806" max="9806" width="21.7109375" style="68" customWidth="1"/>
    <col min="9807" max="9807" width="6.7109375" style="68" customWidth="1"/>
    <col min="9808" max="9808" width="5.7109375" style="68" customWidth="1"/>
    <col min="9809" max="9809" width="8.140625" style="68" customWidth="1"/>
    <col min="9810" max="9811" width="5.7109375" style="68" customWidth="1"/>
    <col min="9812" max="9812" width="8" style="68" customWidth="1"/>
    <col min="9813" max="9813" width="6.28515625" style="68" customWidth="1"/>
    <col min="9814" max="9814" width="8.28515625" style="68" customWidth="1"/>
    <col min="9815" max="9815" width="6.28515625" style="68" customWidth="1"/>
    <col min="9816" max="9816" width="5.7109375" style="68" customWidth="1"/>
    <col min="9817" max="10060" width="9.140625" style="68"/>
    <col min="10061" max="10061" width="3.7109375" style="68" customWidth="1"/>
    <col min="10062" max="10062" width="21.7109375" style="68" customWidth="1"/>
    <col min="10063" max="10063" width="6.7109375" style="68" customWidth="1"/>
    <col min="10064" max="10064" width="5.7109375" style="68" customWidth="1"/>
    <col min="10065" max="10065" width="8.140625" style="68" customWidth="1"/>
    <col min="10066" max="10067" width="5.7109375" style="68" customWidth="1"/>
    <col min="10068" max="10068" width="8" style="68" customWidth="1"/>
    <col min="10069" max="10069" width="6.28515625" style="68" customWidth="1"/>
    <col min="10070" max="10070" width="8.28515625" style="68" customWidth="1"/>
    <col min="10071" max="10071" width="6.28515625" style="68" customWidth="1"/>
    <col min="10072" max="10072" width="5.7109375" style="68" customWidth="1"/>
    <col min="10073" max="10316" width="9.140625" style="68"/>
    <col min="10317" max="10317" width="3.7109375" style="68" customWidth="1"/>
    <col min="10318" max="10318" width="21.7109375" style="68" customWidth="1"/>
    <col min="10319" max="10319" width="6.7109375" style="68" customWidth="1"/>
    <col min="10320" max="10320" width="5.7109375" style="68" customWidth="1"/>
    <col min="10321" max="10321" width="8.140625" style="68" customWidth="1"/>
    <col min="10322" max="10323" width="5.7109375" style="68" customWidth="1"/>
    <col min="10324" max="10324" width="8" style="68" customWidth="1"/>
    <col min="10325" max="10325" width="6.28515625" style="68" customWidth="1"/>
    <col min="10326" max="10326" width="8.28515625" style="68" customWidth="1"/>
    <col min="10327" max="10327" width="6.28515625" style="68" customWidth="1"/>
    <col min="10328" max="10328" width="5.7109375" style="68" customWidth="1"/>
    <col min="10329" max="10572" width="9.140625" style="68"/>
    <col min="10573" max="10573" width="3.7109375" style="68" customWidth="1"/>
    <col min="10574" max="10574" width="21.7109375" style="68" customWidth="1"/>
    <col min="10575" max="10575" width="6.7109375" style="68" customWidth="1"/>
    <col min="10576" max="10576" width="5.7109375" style="68" customWidth="1"/>
    <col min="10577" max="10577" width="8.140625" style="68" customWidth="1"/>
    <col min="10578" max="10579" width="5.7109375" style="68" customWidth="1"/>
    <col min="10580" max="10580" width="8" style="68" customWidth="1"/>
    <col min="10581" max="10581" width="6.28515625" style="68" customWidth="1"/>
    <col min="10582" max="10582" width="8.28515625" style="68" customWidth="1"/>
    <col min="10583" max="10583" width="6.28515625" style="68" customWidth="1"/>
    <col min="10584" max="10584" width="5.7109375" style="68" customWidth="1"/>
    <col min="10585" max="10828" width="9.140625" style="68"/>
    <col min="10829" max="10829" width="3.7109375" style="68" customWidth="1"/>
    <col min="10830" max="10830" width="21.7109375" style="68" customWidth="1"/>
    <col min="10831" max="10831" width="6.7109375" style="68" customWidth="1"/>
    <col min="10832" max="10832" width="5.7109375" style="68" customWidth="1"/>
    <col min="10833" max="10833" width="8.140625" style="68" customWidth="1"/>
    <col min="10834" max="10835" width="5.7109375" style="68" customWidth="1"/>
    <col min="10836" max="10836" width="8" style="68" customWidth="1"/>
    <col min="10837" max="10837" width="6.28515625" style="68" customWidth="1"/>
    <col min="10838" max="10838" width="8.28515625" style="68" customWidth="1"/>
    <col min="10839" max="10839" width="6.28515625" style="68" customWidth="1"/>
    <col min="10840" max="10840" width="5.7109375" style="68" customWidth="1"/>
    <col min="10841" max="11084" width="9.140625" style="68"/>
    <col min="11085" max="11085" width="3.7109375" style="68" customWidth="1"/>
    <col min="11086" max="11086" width="21.7109375" style="68" customWidth="1"/>
    <col min="11087" max="11087" width="6.7109375" style="68" customWidth="1"/>
    <col min="11088" max="11088" width="5.7109375" style="68" customWidth="1"/>
    <col min="11089" max="11089" width="8.140625" style="68" customWidth="1"/>
    <col min="11090" max="11091" width="5.7109375" style="68" customWidth="1"/>
    <col min="11092" max="11092" width="8" style="68" customWidth="1"/>
    <col min="11093" max="11093" width="6.28515625" style="68" customWidth="1"/>
    <col min="11094" max="11094" width="8.28515625" style="68" customWidth="1"/>
    <col min="11095" max="11095" width="6.28515625" style="68" customWidth="1"/>
    <col min="11096" max="11096" width="5.7109375" style="68" customWidth="1"/>
    <col min="11097" max="11340" width="9.140625" style="68"/>
    <col min="11341" max="11341" width="3.7109375" style="68" customWidth="1"/>
    <col min="11342" max="11342" width="21.7109375" style="68" customWidth="1"/>
    <col min="11343" max="11343" width="6.7109375" style="68" customWidth="1"/>
    <col min="11344" max="11344" width="5.7109375" style="68" customWidth="1"/>
    <col min="11345" max="11345" width="8.140625" style="68" customWidth="1"/>
    <col min="11346" max="11347" width="5.7109375" style="68" customWidth="1"/>
    <col min="11348" max="11348" width="8" style="68" customWidth="1"/>
    <col min="11349" max="11349" width="6.28515625" style="68" customWidth="1"/>
    <col min="11350" max="11350" width="8.28515625" style="68" customWidth="1"/>
    <col min="11351" max="11351" width="6.28515625" style="68" customWidth="1"/>
    <col min="11352" max="11352" width="5.7109375" style="68" customWidth="1"/>
    <col min="11353" max="11596" width="9.140625" style="68"/>
    <col min="11597" max="11597" width="3.7109375" style="68" customWidth="1"/>
    <col min="11598" max="11598" width="21.7109375" style="68" customWidth="1"/>
    <col min="11599" max="11599" width="6.7109375" style="68" customWidth="1"/>
    <col min="11600" max="11600" width="5.7109375" style="68" customWidth="1"/>
    <col min="11601" max="11601" width="8.140625" style="68" customWidth="1"/>
    <col min="11602" max="11603" width="5.7109375" style="68" customWidth="1"/>
    <col min="11604" max="11604" width="8" style="68" customWidth="1"/>
    <col min="11605" max="11605" width="6.28515625" style="68" customWidth="1"/>
    <col min="11606" max="11606" width="8.28515625" style="68" customWidth="1"/>
    <col min="11607" max="11607" width="6.28515625" style="68" customWidth="1"/>
    <col min="11608" max="11608" width="5.7109375" style="68" customWidth="1"/>
    <col min="11609" max="11852" width="9.140625" style="68"/>
    <col min="11853" max="11853" width="3.7109375" style="68" customWidth="1"/>
    <col min="11854" max="11854" width="21.7109375" style="68" customWidth="1"/>
    <col min="11855" max="11855" width="6.7109375" style="68" customWidth="1"/>
    <col min="11856" max="11856" width="5.7109375" style="68" customWidth="1"/>
    <col min="11857" max="11857" width="8.140625" style="68" customWidth="1"/>
    <col min="11858" max="11859" width="5.7109375" style="68" customWidth="1"/>
    <col min="11860" max="11860" width="8" style="68" customWidth="1"/>
    <col min="11861" max="11861" width="6.28515625" style="68" customWidth="1"/>
    <col min="11862" max="11862" width="8.28515625" style="68" customWidth="1"/>
    <col min="11863" max="11863" width="6.28515625" style="68" customWidth="1"/>
    <col min="11864" max="11864" width="5.7109375" style="68" customWidth="1"/>
    <col min="11865" max="12108" width="9.140625" style="68"/>
    <col min="12109" max="12109" width="3.7109375" style="68" customWidth="1"/>
    <col min="12110" max="12110" width="21.7109375" style="68" customWidth="1"/>
    <col min="12111" max="12111" width="6.7109375" style="68" customWidth="1"/>
    <col min="12112" max="12112" width="5.7109375" style="68" customWidth="1"/>
    <col min="12113" max="12113" width="8.140625" style="68" customWidth="1"/>
    <col min="12114" max="12115" width="5.7109375" style="68" customWidth="1"/>
    <col min="12116" max="12116" width="8" style="68" customWidth="1"/>
    <col min="12117" max="12117" width="6.28515625" style="68" customWidth="1"/>
    <col min="12118" max="12118" width="8.28515625" style="68" customWidth="1"/>
    <col min="12119" max="12119" width="6.28515625" style="68" customWidth="1"/>
    <col min="12120" max="12120" width="5.7109375" style="68" customWidth="1"/>
    <col min="12121" max="12364" width="9.140625" style="68"/>
    <col min="12365" max="12365" width="3.7109375" style="68" customWidth="1"/>
    <col min="12366" max="12366" width="21.7109375" style="68" customWidth="1"/>
    <col min="12367" max="12367" width="6.7109375" style="68" customWidth="1"/>
    <col min="12368" max="12368" width="5.7109375" style="68" customWidth="1"/>
    <col min="12369" max="12369" width="8.140625" style="68" customWidth="1"/>
    <col min="12370" max="12371" width="5.7109375" style="68" customWidth="1"/>
    <col min="12372" max="12372" width="8" style="68" customWidth="1"/>
    <col min="12373" max="12373" width="6.28515625" style="68" customWidth="1"/>
    <col min="12374" max="12374" width="8.28515625" style="68" customWidth="1"/>
    <col min="12375" max="12375" width="6.28515625" style="68" customWidth="1"/>
    <col min="12376" max="12376" width="5.7109375" style="68" customWidth="1"/>
    <col min="12377" max="12620" width="9.140625" style="68"/>
    <col min="12621" max="12621" width="3.7109375" style="68" customWidth="1"/>
    <col min="12622" max="12622" width="21.7109375" style="68" customWidth="1"/>
    <col min="12623" max="12623" width="6.7109375" style="68" customWidth="1"/>
    <col min="12624" max="12624" width="5.7109375" style="68" customWidth="1"/>
    <col min="12625" max="12625" width="8.140625" style="68" customWidth="1"/>
    <col min="12626" max="12627" width="5.7109375" style="68" customWidth="1"/>
    <col min="12628" max="12628" width="8" style="68" customWidth="1"/>
    <col min="12629" max="12629" width="6.28515625" style="68" customWidth="1"/>
    <col min="12630" max="12630" width="8.28515625" style="68" customWidth="1"/>
    <col min="12631" max="12631" width="6.28515625" style="68" customWidth="1"/>
    <col min="12632" max="12632" width="5.7109375" style="68" customWidth="1"/>
    <col min="12633" max="12876" width="9.140625" style="68"/>
    <col min="12877" max="12877" width="3.7109375" style="68" customWidth="1"/>
    <col min="12878" max="12878" width="21.7109375" style="68" customWidth="1"/>
    <col min="12879" max="12879" width="6.7109375" style="68" customWidth="1"/>
    <col min="12880" max="12880" width="5.7109375" style="68" customWidth="1"/>
    <col min="12881" max="12881" width="8.140625" style="68" customWidth="1"/>
    <col min="12882" max="12883" width="5.7109375" style="68" customWidth="1"/>
    <col min="12884" max="12884" width="8" style="68" customWidth="1"/>
    <col min="12885" max="12885" width="6.28515625" style="68" customWidth="1"/>
    <col min="12886" max="12886" width="8.28515625" style="68" customWidth="1"/>
    <col min="12887" max="12887" width="6.28515625" style="68" customWidth="1"/>
    <col min="12888" max="12888" width="5.7109375" style="68" customWidth="1"/>
    <col min="12889" max="13132" width="9.140625" style="68"/>
    <col min="13133" max="13133" width="3.7109375" style="68" customWidth="1"/>
    <col min="13134" max="13134" width="21.7109375" style="68" customWidth="1"/>
    <col min="13135" max="13135" width="6.7109375" style="68" customWidth="1"/>
    <col min="13136" max="13136" width="5.7109375" style="68" customWidth="1"/>
    <col min="13137" max="13137" width="8.140625" style="68" customWidth="1"/>
    <col min="13138" max="13139" width="5.7109375" style="68" customWidth="1"/>
    <col min="13140" max="13140" width="8" style="68" customWidth="1"/>
    <col min="13141" max="13141" width="6.28515625" style="68" customWidth="1"/>
    <col min="13142" max="13142" width="8.28515625" style="68" customWidth="1"/>
    <col min="13143" max="13143" width="6.28515625" style="68" customWidth="1"/>
    <col min="13144" max="13144" width="5.7109375" style="68" customWidth="1"/>
    <col min="13145" max="13388" width="9.140625" style="68"/>
    <col min="13389" max="13389" width="3.7109375" style="68" customWidth="1"/>
    <col min="13390" max="13390" width="21.7109375" style="68" customWidth="1"/>
    <col min="13391" max="13391" width="6.7109375" style="68" customWidth="1"/>
    <col min="13392" max="13392" width="5.7109375" style="68" customWidth="1"/>
    <col min="13393" max="13393" width="8.140625" style="68" customWidth="1"/>
    <col min="13394" max="13395" width="5.7109375" style="68" customWidth="1"/>
    <col min="13396" max="13396" width="8" style="68" customWidth="1"/>
    <col min="13397" max="13397" width="6.28515625" style="68" customWidth="1"/>
    <col min="13398" max="13398" width="8.28515625" style="68" customWidth="1"/>
    <col min="13399" max="13399" width="6.28515625" style="68" customWidth="1"/>
    <col min="13400" max="13400" width="5.7109375" style="68" customWidth="1"/>
    <col min="13401" max="13644" width="9.140625" style="68"/>
    <col min="13645" max="13645" width="3.7109375" style="68" customWidth="1"/>
    <col min="13646" max="13646" width="21.7109375" style="68" customWidth="1"/>
    <col min="13647" max="13647" width="6.7109375" style="68" customWidth="1"/>
    <col min="13648" max="13648" width="5.7109375" style="68" customWidth="1"/>
    <col min="13649" max="13649" width="8.140625" style="68" customWidth="1"/>
    <col min="13650" max="13651" width="5.7109375" style="68" customWidth="1"/>
    <col min="13652" max="13652" width="8" style="68" customWidth="1"/>
    <col min="13653" max="13653" width="6.28515625" style="68" customWidth="1"/>
    <col min="13654" max="13654" width="8.28515625" style="68" customWidth="1"/>
    <col min="13655" max="13655" width="6.28515625" style="68" customWidth="1"/>
    <col min="13656" max="13656" width="5.7109375" style="68" customWidth="1"/>
    <col min="13657" max="13900" width="9.140625" style="68"/>
    <col min="13901" max="13901" width="3.7109375" style="68" customWidth="1"/>
    <col min="13902" max="13902" width="21.7109375" style="68" customWidth="1"/>
    <col min="13903" max="13903" width="6.7109375" style="68" customWidth="1"/>
    <col min="13904" max="13904" width="5.7109375" style="68" customWidth="1"/>
    <col min="13905" max="13905" width="8.140625" style="68" customWidth="1"/>
    <col min="13906" max="13907" width="5.7109375" style="68" customWidth="1"/>
    <col min="13908" max="13908" width="8" style="68" customWidth="1"/>
    <col min="13909" max="13909" width="6.28515625" style="68" customWidth="1"/>
    <col min="13910" max="13910" width="8.28515625" style="68" customWidth="1"/>
    <col min="13911" max="13911" width="6.28515625" style="68" customWidth="1"/>
    <col min="13912" max="13912" width="5.7109375" style="68" customWidth="1"/>
    <col min="13913" max="14156" width="9.140625" style="68"/>
    <col min="14157" max="14157" width="3.7109375" style="68" customWidth="1"/>
    <col min="14158" max="14158" width="21.7109375" style="68" customWidth="1"/>
    <col min="14159" max="14159" width="6.7109375" style="68" customWidth="1"/>
    <col min="14160" max="14160" width="5.7109375" style="68" customWidth="1"/>
    <col min="14161" max="14161" width="8.140625" style="68" customWidth="1"/>
    <col min="14162" max="14163" width="5.7109375" style="68" customWidth="1"/>
    <col min="14164" max="14164" width="8" style="68" customWidth="1"/>
    <col min="14165" max="14165" width="6.28515625" style="68" customWidth="1"/>
    <col min="14166" max="14166" width="8.28515625" style="68" customWidth="1"/>
    <col min="14167" max="14167" width="6.28515625" style="68" customWidth="1"/>
    <col min="14168" max="14168" width="5.7109375" style="68" customWidth="1"/>
    <col min="14169" max="14412" width="9.140625" style="68"/>
    <col min="14413" max="14413" width="3.7109375" style="68" customWidth="1"/>
    <col min="14414" max="14414" width="21.7109375" style="68" customWidth="1"/>
    <col min="14415" max="14415" width="6.7109375" style="68" customWidth="1"/>
    <col min="14416" max="14416" width="5.7109375" style="68" customWidth="1"/>
    <col min="14417" max="14417" width="8.140625" style="68" customWidth="1"/>
    <col min="14418" max="14419" width="5.7109375" style="68" customWidth="1"/>
    <col min="14420" max="14420" width="8" style="68" customWidth="1"/>
    <col min="14421" max="14421" width="6.28515625" style="68" customWidth="1"/>
    <col min="14422" max="14422" width="8.28515625" style="68" customWidth="1"/>
    <col min="14423" max="14423" width="6.28515625" style="68" customWidth="1"/>
    <col min="14424" max="14424" width="5.7109375" style="68" customWidth="1"/>
    <col min="14425" max="14668" width="9.140625" style="68"/>
    <col min="14669" max="14669" width="3.7109375" style="68" customWidth="1"/>
    <col min="14670" max="14670" width="21.7109375" style="68" customWidth="1"/>
    <col min="14671" max="14671" width="6.7109375" style="68" customWidth="1"/>
    <col min="14672" max="14672" width="5.7109375" style="68" customWidth="1"/>
    <col min="14673" max="14673" width="8.140625" style="68" customWidth="1"/>
    <col min="14674" max="14675" width="5.7109375" style="68" customWidth="1"/>
    <col min="14676" max="14676" width="8" style="68" customWidth="1"/>
    <col min="14677" max="14677" width="6.28515625" style="68" customWidth="1"/>
    <col min="14678" max="14678" width="8.28515625" style="68" customWidth="1"/>
    <col min="14679" max="14679" width="6.28515625" style="68" customWidth="1"/>
    <col min="14680" max="14680" width="5.7109375" style="68" customWidth="1"/>
    <col min="14681" max="14924" width="9.140625" style="68"/>
    <col min="14925" max="14925" width="3.7109375" style="68" customWidth="1"/>
    <col min="14926" max="14926" width="21.7109375" style="68" customWidth="1"/>
    <col min="14927" max="14927" width="6.7109375" style="68" customWidth="1"/>
    <col min="14928" max="14928" width="5.7109375" style="68" customWidth="1"/>
    <col min="14929" max="14929" width="8.140625" style="68" customWidth="1"/>
    <col min="14930" max="14931" width="5.7109375" style="68" customWidth="1"/>
    <col min="14932" max="14932" width="8" style="68" customWidth="1"/>
    <col min="14933" max="14933" width="6.28515625" style="68" customWidth="1"/>
    <col min="14934" max="14934" width="8.28515625" style="68" customWidth="1"/>
    <col min="14935" max="14935" width="6.28515625" style="68" customWidth="1"/>
    <col min="14936" max="14936" width="5.7109375" style="68" customWidth="1"/>
    <col min="14937" max="15180" width="9.140625" style="68"/>
    <col min="15181" max="15181" width="3.7109375" style="68" customWidth="1"/>
    <col min="15182" max="15182" width="21.7109375" style="68" customWidth="1"/>
    <col min="15183" max="15183" width="6.7109375" style="68" customWidth="1"/>
    <col min="15184" max="15184" width="5.7109375" style="68" customWidth="1"/>
    <col min="15185" max="15185" width="8.140625" style="68" customWidth="1"/>
    <col min="15186" max="15187" width="5.7109375" style="68" customWidth="1"/>
    <col min="15188" max="15188" width="8" style="68" customWidth="1"/>
    <col min="15189" max="15189" width="6.28515625" style="68" customWidth="1"/>
    <col min="15190" max="15190" width="8.28515625" style="68" customWidth="1"/>
    <col min="15191" max="15191" width="6.28515625" style="68" customWidth="1"/>
    <col min="15192" max="15192" width="5.7109375" style="68" customWidth="1"/>
    <col min="15193" max="15436" width="9.140625" style="68"/>
    <col min="15437" max="15437" width="3.7109375" style="68" customWidth="1"/>
    <col min="15438" max="15438" width="21.7109375" style="68" customWidth="1"/>
    <col min="15439" max="15439" width="6.7109375" style="68" customWidth="1"/>
    <col min="15440" max="15440" width="5.7109375" style="68" customWidth="1"/>
    <col min="15441" max="15441" width="8.140625" style="68" customWidth="1"/>
    <col min="15442" max="15443" width="5.7109375" style="68" customWidth="1"/>
    <col min="15444" max="15444" width="8" style="68" customWidth="1"/>
    <col min="15445" max="15445" width="6.28515625" style="68" customWidth="1"/>
    <col min="15446" max="15446" width="8.28515625" style="68" customWidth="1"/>
    <col min="15447" max="15447" width="6.28515625" style="68" customWidth="1"/>
    <col min="15448" max="15448" width="5.7109375" style="68" customWidth="1"/>
    <col min="15449" max="15692" width="9.140625" style="68"/>
    <col min="15693" max="15693" width="3.7109375" style="68" customWidth="1"/>
    <col min="15694" max="15694" width="21.7109375" style="68" customWidth="1"/>
    <col min="15695" max="15695" width="6.7109375" style="68" customWidth="1"/>
    <col min="15696" max="15696" width="5.7109375" style="68" customWidth="1"/>
    <col min="15697" max="15697" width="8.140625" style="68" customWidth="1"/>
    <col min="15698" max="15699" width="5.7109375" style="68" customWidth="1"/>
    <col min="15700" max="15700" width="8" style="68" customWidth="1"/>
    <col min="15701" max="15701" width="6.28515625" style="68" customWidth="1"/>
    <col min="15702" max="15702" width="8.28515625" style="68" customWidth="1"/>
    <col min="15703" max="15703" width="6.28515625" style="68" customWidth="1"/>
    <col min="15704" max="15704" width="5.7109375" style="68" customWidth="1"/>
    <col min="15705" max="15948" width="9.140625" style="68"/>
    <col min="15949" max="15949" width="3.7109375" style="68" customWidth="1"/>
    <col min="15950" max="15950" width="21.7109375" style="68" customWidth="1"/>
    <col min="15951" max="15951" width="6.7109375" style="68" customWidth="1"/>
    <col min="15952" max="15952" width="5.7109375" style="68" customWidth="1"/>
    <col min="15953" max="15953" width="8.140625" style="68" customWidth="1"/>
    <col min="15954" max="15955" width="5.7109375" style="68" customWidth="1"/>
    <col min="15956" max="15956" width="8" style="68" customWidth="1"/>
    <col min="15957" max="15957" width="6.28515625" style="68" customWidth="1"/>
    <col min="15958" max="15958" width="8.28515625" style="68" customWidth="1"/>
    <col min="15959" max="15959" width="6.28515625" style="68" customWidth="1"/>
    <col min="15960" max="15960" width="5.7109375" style="68" customWidth="1"/>
    <col min="15961" max="16384" width="9.140625" style="68"/>
  </cols>
  <sheetData>
    <row r="1" spans="1:12" s="94" customFormat="1" ht="30" customHeight="1" x14ac:dyDescent="0.2">
      <c r="A1" s="305" t="s">
        <v>44</v>
      </c>
      <c r="B1" s="306"/>
      <c r="C1" s="272" t="s">
        <v>281</v>
      </c>
      <c r="D1" s="272"/>
      <c r="E1" s="272"/>
      <c r="F1" s="272"/>
      <c r="G1" s="272"/>
      <c r="H1" s="272"/>
      <c r="I1" s="272"/>
      <c r="J1" s="272"/>
      <c r="K1" s="272"/>
      <c r="L1" s="273"/>
    </row>
    <row r="2" spans="1:12" s="67" customFormat="1" ht="24.95" customHeight="1" x14ac:dyDescent="0.2">
      <c r="A2" s="307" t="s">
        <v>285</v>
      </c>
      <c r="B2" s="308"/>
      <c r="C2" s="309" t="s">
        <v>39</v>
      </c>
      <c r="D2" s="309"/>
      <c r="E2" s="309"/>
      <c r="F2" s="309"/>
      <c r="G2" s="309"/>
      <c r="H2" s="309"/>
      <c r="I2" s="309"/>
      <c r="J2" s="309"/>
      <c r="K2" s="309"/>
      <c r="L2" s="310"/>
    </row>
    <row r="3" spans="1:12" ht="11.45" customHeight="1" x14ac:dyDescent="0.2">
      <c r="A3" s="278" t="s">
        <v>93</v>
      </c>
      <c r="B3" s="282" t="s">
        <v>286</v>
      </c>
      <c r="C3" s="286" t="s">
        <v>463</v>
      </c>
      <c r="D3" s="284"/>
      <c r="E3" s="284"/>
      <c r="F3" s="284"/>
      <c r="G3" s="284"/>
      <c r="H3" s="284" t="s">
        <v>464</v>
      </c>
      <c r="I3" s="284"/>
      <c r="J3" s="284"/>
      <c r="K3" s="284"/>
      <c r="L3" s="287"/>
    </row>
    <row r="4" spans="1:12" s="67" customFormat="1" ht="11.45" customHeight="1" x14ac:dyDescent="0.2">
      <c r="A4" s="279"/>
      <c r="B4" s="283"/>
      <c r="C4" s="284" t="s">
        <v>95</v>
      </c>
      <c r="D4" s="284"/>
      <c r="E4" s="284" t="s">
        <v>96</v>
      </c>
      <c r="F4" s="284"/>
      <c r="G4" s="284" t="s">
        <v>432</v>
      </c>
      <c r="H4" s="284" t="s">
        <v>95</v>
      </c>
      <c r="I4" s="284"/>
      <c r="J4" s="284" t="s">
        <v>96</v>
      </c>
      <c r="K4" s="284"/>
      <c r="L4" s="287" t="s">
        <v>432</v>
      </c>
    </row>
    <row r="5" spans="1:12" s="67" customFormat="1" ht="11.45" customHeight="1" x14ac:dyDescent="0.2">
      <c r="A5" s="280"/>
      <c r="B5" s="284"/>
      <c r="C5" s="284" t="s">
        <v>115</v>
      </c>
      <c r="D5" s="284" t="s">
        <v>116</v>
      </c>
      <c r="E5" s="284" t="s">
        <v>115</v>
      </c>
      <c r="F5" s="284" t="s">
        <v>116</v>
      </c>
      <c r="G5" s="284"/>
      <c r="H5" s="284" t="s">
        <v>115</v>
      </c>
      <c r="I5" s="284" t="s">
        <v>117</v>
      </c>
      <c r="J5" s="284" t="s">
        <v>115</v>
      </c>
      <c r="K5" s="284" t="s">
        <v>117</v>
      </c>
      <c r="L5" s="287"/>
    </row>
    <row r="6" spans="1:12" s="67" customFormat="1" ht="11.45" customHeight="1" x14ac:dyDescent="0.2">
      <c r="A6" s="279"/>
      <c r="B6" s="283"/>
      <c r="C6" s="284"/>
      <c r="D6" s="284"/>
      <c r="E6" s="284"/>
      <c r="F6" s="284"/>
      <c r="G6" s="284"/>
      <c r="H6" s="284"/>
      <c r="I6" s="284"/>
      <c r="J6" s="284"/>
      <c r="K6" s="284"/>
      <c r="L6" s="287"/>
    </row>
    <row r="7" spans="1:12" s="67" customFormat="1" ht="11.45" customHeight="1" x14ac:dyDescent="0.2">
      <c r="A7" s="279"/>
      <c r="B7" s="283"/>
      <c r="C7" s="284"/>
      <c r="D7" s="284"/>
      <c r="E7" s="284"/>
      <c r="F7" s="284"/>
      <c r="G7" s="284"/>
      <c r="H7" s="284"/>
      <c r="I7" s="284"/>
      <c r="J7" s="284"/>
      <c r="K7" s="284"/>
      <c r="L7" s="287"/>
    </row>
    <row r="8" spans="1:12" s="67" customFormat="1" ht="11.45" customHeight="1" x14ac:dyDescent="0.2">
      <c r="A8" s="279"/>
      <c r="B8" s="283"/>
      <c r="C8" s="284"/>
      <c r="D8" s="284"/>
      <c r="E8" s="284"/>
      <c r="F8" s="284"/>
      <c r="G8" s="284"/>
      <c r="H8" s="284"/>
      <c r="I8" s="284"/>
      <c r="J8" s="284"/>
      <c r="K8" s="284"/>
      <c r="L8" s="287"/>
    </row>
    <row r="9" spans="1:12" s="67" customFormat="1" ht="11.45" customHeight="1" x14ac:dyDescent="0.2">
      <c r="A9" s="279"/>
      <c r="B9" s="283"/>
      <c r="C9" s="284"/>
      <c r="D9" s="284"/>
      <c r="E9" s="284"/>
      <c r="F9" s="284"/>
      <c r="G9" s="284"/>
      <c r="H9" s="284"/>
      <c r="I9" s="284"/>
      <c r="J9" s="284"/>
      <c r="K9" s="284"/>
      <c r="L9" s="287"/>
    </row>
    <row r="10" spans="1:12" s="67" customFormat="1" ht="11.45" customHeight="1" x14ac:dyDescent="0.2">
      <c r="A10" s="279"/>
      <c r="B10" s="283"/>
      <c r="C10" s="284"/>
      <c r="D10" s="284"/>
      <c r="E10" s="284"/>
      <c r="F10" s="284"/>
      <c r="G10" s="284"/>
      <c r="H10" s="284"/>
      <c r="I10" s="284"/>
      <c r="J10" s="284"/>
      <c r="K10" s="284"/>
      <c r="L10" s="287"/>
    </row>
    <row r="11" spans="1:12" s="67" customFormat="1" ht="11.45" customHeight="1" x14ac:dyDescent="0.2">
      <c r="A11" s="281"/>
      <c r="B11" s="285"/>
      <c r="C11" s="159" t="s">
        <v>99</v>
      </c>
      <c r="D11" s="159" t="s">
        <v>118</v>
      </c>
      <c r="E11" s="159" t="s">
        <v>99</v>
      </c>
      <c r="F11" s="159" t="s">
        <v>118</v>
      </c>
      <c r="G11" s="284" t="s">
        <v>99</v>
      </c>
      <c r="H11" s="284"/>
      <c r="I11" s="159" t="s">
        <v>118</v>
      </c>
      <c r="J11" s="159" t="s">
        <v>99</v>
      </c>
      <c r="K11" s="159" t="s">
        <v>118</v>
      </c>
      <c r="L11" s="160" t="s">
        <v>99</v>
      </c>
    </row>
    <row r="12" spans="1:12" s="95" customFormat="1" ht="11.45" customHeight="1" x14ac:dyDescent="0.2">
      <c r="A12" s="142">
        <v>1</v>
      </c>
      <c r="B12" s="143">
        <v>2</v>
      </c>
      <c r="C12" s="144">
        <v>3</v>
      </c>
      <c r="D12" s="143">
        <v>4</v>
      </c>
      <c r="E12" s="144">
        <v>5</v>
      </c>
      <c r="F12" s="143">
        <v>6</v>
      </c>
      <c r="G12" s="144">
        <v>7</v>
      </c>
      <c r="H12" s="143">
        <v>8</v>
      </c>
      <c r="I12" s="144">
        <v>9</v>
      </c>
      <c r="J12" s="143">
        <v>10</v>
      </c>
      <c r="K12" s="144">
        <v>11</v>
      </c>
      <c r="L12" s="145">
        <v>12</v>
      </c>
    </row>
    <row r="13" spans="1:12" s="67" customFormat="1" ht="21.95" customHeight="1" x14ac:dyDescent="0.2">
      <c r="A13" s="108">
        <f>IF(D13&lt;&gt;"",COUNTA($D$13:D13),"")</f>
        <v>1</v>
      </c>
      <c r="B13" s="74" t="s">
        <v>119</v>
      </c>
      <c r="C13" s="130">
        <v>178126</v>
      </c>
      <c r="D13" s="129">
        <v>5.7</v>
      </c>
      <c r="E13" s="127">
        <v>666474</v>
      </c>
      <c r="F13" s="129">
        <v>5.3</v>
      </c>
      <c r="G13" s="129">
        <v>3.7</v>
      </c>
      <c r="H13" s="127">
        <v>264867</v>
      </c>
      <c r="I13" s="129">
        <v>3.5</v>
      </c>
      <c r="J13" s="127">
        <v>978114</v>
      </c>
      <c r="K13" s="129">
        <v>2</v>
      </c>
      <c r="L13" s="129">
        <v>3.7</v>
      </c>
    </row>
    <row r="14" spans="1:12" s="67" customFormat="1" ht="11.45" customHeight="1" x14ac:dyDescent="0.2">
      <c r="A14" s="108">
        <f>IF(D14&lt;&gt;"",COUNTA($D$13:D14),"")</f>
        <v>2</v>
      </c>
      <c r="B14" s="76" t="s">
        <v>120</v>
      </c>
      <c r="C14" s="131">
        <v>171957</v>
      </c>
      <c r="D14" s="126">
        <v>5.4</v>
      </c>
      <c r="E14" s="128">
        <v>651583</v>
      </c>
      <c r="F14" s="126">
        <v>5.3</v>
      </c>
      <c r="G14" s="126">
        <v>3.8</v>
      </c>
      <c r="H14" s="128">
        <v>256401</v>
      </c>
      <c r="I14" s="126">
        <v>3</v>
      </c>
      <c r="J14" s="128">
        <v>958194</v>
      </c>
      <c r="K14" s="126">
        <v>1.8</v>
      </c>
      <c r="L14" s="126">
        <v>3.7</v>
      </c>
    </row>
    <row r="15" spans="1:12" ht="11.45" customHeight="1" x14ac:dyDescent="0.2">
      <c r="A15" s="108">
        <f>IF(D15&lt;&gt;"",COUNTA($D$13:D15),"")</f>
        <v>3</v>
      </c>
      <c r="B15" s="76" t="s">
        <v>121</v>
      </c>
      <c r="C15" s="131">
        <v>6169</v>
      </c>
      <c r="D15" s="126">
        <v>14.1</v>
      </c>
      <c r="E15" s="128">
        <v>14891</v>
      </c>
      <c r="F15" s="126">
        <v>6.6</v>
      </c>
      <c r="G15" s="126">
        <v>2.4</v>
      </c>
      <c r="H15" s="128">
        <v>8466</v>
      </c>
      <c r="I15" s="126">
        <v>21.7</v>
      </c>
      <c r="J15" s="128">
        <v>19920</v>
      </c>
      <c r="K15" s="126">
        <v>14.2</v>
      </c>
      <c r="L15" s="126">
        <v>2.4</v>
      </c>
    </row>
    <row r="16" spans="1:12" s="67" customFormat="1" ht="20.100000000000001" customHeight="1" x14ac:dyDescent="0.2">
      <c r="A16" s="108">
        <f>IF(D16&lt;&gt;"",COUNTA($D$13:D16),"")</f>
        <v>4</v>
      </c>
      <c r="B16" s="98" t="s">
        <v>435</v>
      </c>
      <c r="C16" s="130" t="s">
        <v>14</v>
      </c>
      <c r="D16" s="129" t="s">
        <v>14</v>
      </c>
      <c r="E16" s="127" t="s">
        <v>14</v>
      </c>
      <c r="F16" s="129" t="s">
        <v>14</v>
      </c>
      <c r="G16" s="129" t="s">
        <v>14</v>
      </c>
      <c r="H16" s="127" t="s">
        <v>14</v>
      </c>
      <c r="I16" s="129" t="s">
        <v>14</v>
      </c>
      <c r="J16" s="127" t="s">
        <v>14</v>
      </c>
      <c r="K16" s="129" t="s">
        <v>14</v>
      </c>
      <c r="L16" s="129" t="s">
        <v>14</v>
      </c>
    </row>
    <row r="17" spans="1:12" ht="11.45" customHeight="1" x14ac:dyDescent="0.2">
      <c r="A17" s="108">
        <f>IF(D17&lt;&gt;"",COUNTA($D$13:D17),"")</f>
        <v>5</v>
      </c>
      <c r="B17" s="76" t="s">
        <v>123</v>
      </c>
      <c r="C17" s="131" t="s">
        <v>14</v>
      </c>
      <c r="D17" s="126" t="s">
        <v>14</v>
      </c>
      <c r="E17" s="128" t="s">
        <v>14</v>
      </c>
      <c r="F17" s="126" t="s">
        <v>14</v>
      </c>
      <c r="G17" s="126" t="s">
        <v>14</v>
      </c>
      <c r="H17" s="128" t="s">
        <v>14</v>
      </c>
      <c r="I17" s="126" t="s">
        <v>14</v>
      </c>
      <c r="J17" s="128" t="s">
        <v>14</v>
      </c>
      <c r="K17" s="126" t="s">
        <v>14</v>
      </c>
      <c r="L17" s="126" t="s">
        <v>14</v>
      </c>
    </row>
    <row r="18" spans="1:12" ht="11.45" customHeight="1" x14ac:dyDescent="0.2">
      <c r="A18" s="108">
        <f>IF(D18&lt;&gt;"",COUNTA($D$13:D18),"")</f>
        <v>6</v>
      </c>
      <c r="B18" s="76" t="s">
        <v>124</v>
      </c>
      <c r="C18" s="131" t="s">
        <v>14</v>
      </c>
      <c r="D18" s="126" t="s">
        <v>14</v>
      </c>
      <c r="E18" s="128" t="s">
        <v>14</v>
      </c>
      <c r="F18" s="126" t="s">
        <v>14</v>
      </c>
      <c r="G18" s="126" t="s">
        <v>14</v>
      </c>
      <c r="H18" s="128" t="s">
        <v>14</v>
      </c>
      <c r="I18" s="126" t="s">
        <v>14</v>
      </c>
      <c r="J18" s="128" t="s">
        <v>14</v>
      </c>
      <c r="K18" s="126" t="s">
        <v>14</v>
      </c>
      <c r="L18" s="126" t="s">
        <v>14</v>
      </c>
    </row>
    <row r="19" spans="1:12" ht="20.100000000000001" customHeight="1" x14ac:dyDescent="0.2">
      <c r="A19" s="108">
        <f>IF(D19&lt;&gt;"",COUNTA($D$13:D19),"")</f>
        <v>7</v>
      </c>
      <c r="B19" s="74" t="s">
        <v>150</v>
      </c>
      <c r="C19" s="130">
        <v>1586</v>
      </c>
      <c r="D19" s="129">
        <v>16.5</v>
      </c>
      <c r="E19" s="127">
        <v>3312</v>
      </c>
      <c r="F19" s="129">
        <v>16.7</v>
      </c>
      <c r="G19" s="129">
        <v>2.1</v>
      </c>
      <c r="H19" s="127">
        <v>2816</v>
      </c>
      <c r="I19" s="129">
        <v>1.1000000000000001</v>
      </c>
      <c r="J19" s="127">
        <v>5728</v>
      </c>
      <c r="K19" s="129">
        <v>3.2</v>
      </c>
      <c r="L19" s="129">
        <v>2</v>
      </c>
    </row>
    <row r="20" spans="1:12" ht="11.45" customHeight="1" x14ac:dyDescent="0.2">
      <c r="A20" s="108">
        <f>IF(D20&lt;&gt;"",COUNTA($D$13:D20),"")</f>
        <v>8</v>
      </c>
      <c r="B20" s="76" t="s">
        <v>123</v>
      </c>
      <c r="C20" s="131">
        <v>1495</v>
      </c>
      <c r="D20" s="126">
        <v>16.899999999999999</v>
      </c>
      <c r="E20" s="128">
        <v>3151</v>
      </c>
      <c r="F20" s="126">
        <v>16.2</v>
      </c>
      <c r="G20" s="126">
        <v>2.1</v>
      </c>
      <c r="H20" s="128">
        <v>2663</v>
      </c>
      <c r="I20" s="126">
        <v>0.9</v>
      </c>
      <c r="J20" s="128">
        <v>5478</v>
      </c>
      <c r="K20" s="126">
        <v>2.9</v>
      </c>
      <c r="L20" s="126">
        <v>2.1</v>
      </c>
    </row>
    <row r="21" spans="1:12" ht="11.45" customHeight="1" x14ac:dyDescent="0.2">
      <c r="A21" s="108">
        <f>IF(D21&lt;&gt;"",COUNTA($D$13:D21),"")</f>
        <v>9</v>
      </c>
      <c r="B21" s="76" t="s">
        <v>124</v>
      </c>
      <c r="C21" s="131">
        <v>91</v>
      </c>
      <c r="D21" s="126">
        <v>11</v>
      </c>
      <c r="E21" s="128">
        <v>161</v>
      </c>
      <c r="F21" s="126">
        <v>26.8</v>
      </c>
      <c r="G21" s="126">
        <v>1.8</v>
      </c>
      <c r="H21" s="128">
        <v>153</v>
      </c>
      <c r="I21" s="126">
        <v>3.4</v>
      </c>
      <c r="J21" s="128">
        <v>250</v>
      </c>
      <c r="K21" s="126">
        <v>10.1</v>
      </c>
      <c r="L21" s="126">
        <v>1.6</v>
      </c>
    </row>
    <row r="22" spans="1:12" ht="30" customHeight="1" x14ac:dyDescent="0.2">
      <c r="A22" s="108">
        <f>IF(D22&lt;&gt;"",COUNTA($D$13:D22),"")</f>
        <v>10</v>
      </c>
      <c r="B22" s="74" t="s">
        <v>151</v>
      </c>
      <c r="C22" s="130">
        <v>45053</v>
      </c>
      <c r="D22" s="129">
        <v>8</v>
      </c>
      <c r="E22" s="127">
        <v>149760</v>
      </c>
      <c r="F22" s="129">
        <v>4.9000000000000004</v>
      </c>
      <c r="G22" s="129">
        <v>3.3</v>
      </c>
      <c r="H22" s="127">
        <v>56638</v>
      </c>
      <c r="I22" s="129">
        <v>4.9000000000000004</v>
      </c>
      <c r="J22" s="127">
        <v>186602</v>
      </c>
      <c r="K22" s="129">
        <v>-6.5</v>
      </c>
      <c r="L22" s="129">
        <v>3.3</v>
      </c>
    </row>
    <row r="23" spans="1:12" ht="11.45" customHeight="1" x14ac:dyDescent="0.2">
      <c r="A23" s="108">
        <f>IF(D23&lt;&gt;"",COUNTA($D$13:D23),"")</f>
        <v>11</v>
      </c>
      <c r="B23" s="76" t="s">
        <v>123</v>
      </c>
      <c r="C23" s="131">
        <v>44077</v>
      </c>
      <c r="D23" s="126">
        <v>7.7</v>
      </c>
      <c r="E23" s="128">
        <v>147237</v>
      </c>
      <c r="F23" s="126">
        <v>4.5999999999999996</v>
      </c>
      <c r="G23" s="126">
        <v>3.3</v>
      </c>
      <c r="H23" s="128">
        <v>55474</v>
      </c>
      <c r="I23" s="126">
        <v>4.5</v>
      </c>
      <c r="J23" s="128">
        <v>183663</v>
      </c>
      <c r="K23" s="126">
        <v>-6.9</v>
      </c>
      <c r="L23" s="126">
        <v>3.3</v>
      </c>
    </row>
    <row r="24" spans="1:12" s="67" customFormat="1" ht="11.45" customHeight="1" x14ac:dyDescent="0.2">
      <c r="A24" s="108">
        <f>IF(D24&lt;&gt;"",COUNTA($D$13:D24),"")</f>
        <v>12</v>
      </c>
      <c r="B24" s="76" t="s">
        <v>124</v>
      </c>
      <c r="C24" s="131">
        <v>976</v>
      </c>
      <c r="D24" s="126">
        <v>24.6</v>
      </c>
      <c r="E24" s="128">
        <v>2523</v>
      </c>
      <c r="F24" s="126">
        <v>27.6</v>
      </c>
      <c r="G24" s="126">
        <v>2.6</v>
      </c>
      <c r="H24" s="128">
        <v>1164</v>
      </c>
      <c r="I24" s="126">
        <v>26.2</v>
      </c>
      <c r="J24" s="128">
        <v>2939</v>
      </c>
      <c r="K24" s="126">
        <v>27.5</v>
      </c>
      <c r="L24" s="126">
        <v>2.5</v>
      </c>
    </row>
    <row r="25" spans="1:12" ht="20.100000000000001" customHeight="1" x14ac:dyDescent="0.2">
      <c r="A25" s="108">
        <f>IF(D25&lt;&gt;"",COUNTA($D$13:D25),"")</f>
        <v>13</v>
      </c>
      <c r="B25" s="74" t="s">
        <v>152</v>
      </c>
      <c r="C25" s="130">
        <v>30611</v>
      </c>
      <c r="D25" s="129">
        <v>19.2</v>
      </c>
      <c r="E25" s="127">
        <v>125855</v>
      </c>
      <c r="F25" s="129">
        <v>17.2</v>
      </c>
      <c r="G25" s="129">
        <v>4.0999999999999996</v>
      </c>
      <c r="H25" s="127">
        <v>53457</v>
      </c>
      <c r="I25" s="129">
        <v>11.9</v>
      </c>
      <c r="J25" s="127">
        <v>219484</v>
      </c>
      <c r="K25" s="129">
        <v>8</v>
      </c>
      <c r="L25" s="129">
        <v>4.0999999999999996</v>
      </c>
    </row>
    <row r="26" spans="1:12" ht="11.45" customHeight="1" x14ac:dyDescent="0.2">
      <c r="A26" s="108">
        <f>IF(D26&lt;&gt;"",COUNTA($D$13:D26),"")</f>
        <v>14</v>
      </c>
      <c r="B26" s="76" t="s">
        <v>123</v>
      </c>
      <c r="C26" s="131">
        <v>29926</v>
      </c>
      <c r="D26" s="126">
        <v>19.5</v>
      </c>
      <c r="E26" s="128">
        <v>124303</v>
      </c>
      <c r="F26" s="126">
        <v>17.3</v>
      </c>
      <c r="G26" s="126">
        <v>4.2</v>
      </c>
      <c r="H26" s="128">
        <v>52430</v>
      </c>
      <c r="I26" s="126">
        <v>11.7</v>
      </c>
      <c r="J26" s="128">
        <v>217108</v>
      </c>
      <c r="K26" s="126">
        <v>7.9</v>
      </c>
      <c r="L26" s="126">
        <v>4.0999999999999996</v>
      </c>
    </row>
    <row r="27" spans="1:12" s="67" customFormat="1" ht="11.45" customHeight="1" x14ac:dyDescent="0.2">
      <c r="A27" s="108">
        <f>IF(D27&lt;&gt;"",COUNTA($D$13:D27),"")</f>
        <v>15</v>
      </c>
      <c r="B27" s="76" t="s">
        <v>124</v>
      </c>
      <c r="C27" s="131">
        <v>685</v>
      </c>
      <c r="D27" s="126">
        <v>8.1999999999999993</v>
      </c>
      <c r="E27" s="128">
        <v>1552</v>
      </c>
      <c r="F27" s="126">
        <v>9.1</v>
      </c>
      <c r="G27" s="126">
        <v>2.2999999999999998</v>
      </c>
      <c r="H27" s="128">
        <v>1027</v>
      </c>
      <c r="I27" s="126">
        <v>25.1</v>
      </c>
      <c r="J27" s="128">
        <v>2376</v>
      </c>
      <c r="K27" s="126">
        <v>28.9</v>
      </c>
      <c r="L27" s="126">
        <v>2.2999999999999998</v>
      </c>
    </row>
    <row r="28" spans="1:12" ht="20.100000000000001" customHeight="1" x14ac:dyDescent="0.2">
      <c r="A28" s="108">
        <f>IF(D28&lt;&gt;"",COUNTA($D$13:D28),"")</f>
        <v>16</v>
      </c>
      <c r="B28" s="74" t="s">
        <v>153</v>
      </c>
      <c r="C28" s="130">
        <v>46171</v>
      </c>
      <c r="D28" s="129">
        <v>6.2</v>
      </c>
      <c r="E28" s="127">
        <v>179753</v>
      </c>
      <c r="F28" s="129">
        <v>4.0999999999999996</v>
      </c>
      <c r="G28" s="129">
        <v>3.9</v>
      </c>
      <c r="H28" s="127">
        <v>68630</v>
      </c>
      <c r="I28" s="129">
        <v>5</v>
      </c>
      <c r="J28" s="127">
        <v>258042</v>
      </c>
      <c r="K28" s="129">
        <v>1.9</v>
      </c>
      <c r="L28" s="129">
        <v>3.8</v>
      </c>
    </row>
    <row r="29" spans="1:12" ht="11.45" customHeight="1" x14ac:dyDescent="0.2">
      <c r="A29" s="108">
        <f>IF(D29&lt;&gt;"",COUNTA($D$13:D29),"")</f>
        <v>17</v>
      </c>
      <c r="B29" s="76" t="s">
        <v>123</v>
      </c>
      <c r="C29" s="131">
        <v>43976</v>
      </c>
      <c r="D29" s="126">
        <v>6.3</v>
      </c>
      <c r="E29" s="128">
        <v>174200</v>
      </c>
      <c r="F29" s="126">
        <v>4.4000000000000004</v>
      </c>
      <c r="G29" s="126">
        <v>4</v>
      </c>
      <c r="H29" s="128">
        <v>65687</v>
      </c>
      <c r="I29" s="126">
        <v>4.5999999999999996</v>
      </c>
      <c r="J29" s="128">
        <v>250711</v>
      </c>
      <c r="K29" s="126">
        <v>1.7</v>
      </c>
      <c r="L29" s="126">
        <v>3.8</v>
      </c>
    </row>
    <row r="30" spans="1:12" ht="11.45" customHeight="1" x14ac:dyDescent="0.2">
      <c r="A30" s="108">
        <f>IF(D30&lt;&gt;"",COUNTA($D$13:D30),"")</f>
        <v>18</v>
      </c>
      <c r="B30" s="76" t="s">
        <v>124</v>
      </c>
      <c r="C30" s="131">
        <v>2195</v>
      </c>
      <c r="D30" s="126">
        <v>5.4</v>
      </c>
      <c r="E30" s="128">
        <v>5553</v>
      </c>
      <c r="F30" s="126">
        <v>-5.0999999999999996</v>
      </c>
      <c r="G30" s="126">
        <v>2.5</v>
      </c>
      <c r="H30" s="128">
        <v>2943</v>
      </c>
      <c r="I30" s="126">
        <v>17.399999999999999</v>
      </c>
      <c r="J30" s="128">
        <v>7331</v>
      </c>
      <c r="K30" s="126">
        <v>5.7</v>
      </c>
      <c r="L30" s="126">
        <v>2.5</v>
      </c>
    </row>
    <row r="31" spans="1:12" s="67" customFormat="1" ht="20.100000000000001" customHeight="1" x14ac:dyDescent="0.2">
      <c r="A31" s="108">
        <f>IF(D31&lt;&gt;"",COUNTA($D$13:D31),"")</f>
        <v>19</v>
      </c>
      <c r="B31" s="74" t="s">
        <v>154</v>
      </c>
      <c r="C31" s="130">
        <v>21928</v>
      </c>
      <c r="D31" s="129">
        <v>-0.1</v>
      </c>
      <c r="E31" s="127">
        <v>72478</v>
      </c>
      <c r="F31" s="129">
        <v>14.7</v>
      </c>
      <c r="G31" s="129">
        <v>3.3</v>
      </c>
      <c r="H31" s="127">
        <v>38241</v>
      </c>
      <c r="I31" s="129">
        <v>-3.4</v>
      </c>
      <c r="J31" s="127">
        <v>121536</v>
      </c>
      <c r="K31" s="129">
        <v>14.9</v>
      </c>
      <c r="L31" s="129">
        <v>3.2</v>
      </c>
    </row>
    <row r="32" spans="1:12" ht="11.45" customHeight="1" x14ac:dyDescent="0.2">
      <c r="A32" s="108">
        <f>IF(D32&lt;&gt;"",COUNTA($D$13:D32),"")</f>
        <v>20</v>
      </c>
      <c r="B32" s="76" t="s">
        <v>123</v>
      </c>
      <c r="C32" s="131">
        <v>20835</v>
      </c>
      <c r="D32" s="126">
        <v>-0.8</v>
      </c>
      <c r="E32" s="128">
        <v>70357</v>
      </c>
      <c r="F32" s="126">
        <v>15.1</v>
      </c>
      <c r="G32" s="126">
        <v>3.4</v>
      </c>
      <c r="H32" s="128">
        <v>36466</v>
      </c>
      <c r="I32" s="126">
        <v>-4.2</v>
      </c>
      <c r="J32" s="128">
        <v>118106</v>
      </c>
      <c r="K32" s="126">
        <v>15</v>
      </c>
      <c r="L32" s="126">
        <v>3.2</v>
      </c>
    </row>
    <row r="33" spans="1:12" ht="11.45" customHeight="1" x14ac:dyDescent="0.2">
      <c r="A33" s="108">
        <f>IF(D33&lt;&gt;"",COUNTA($D$13:D33),"")</f>
        <v>21</v>
      </c>
      <c r="B33" s="76" t="s">
        <v>124</v>
      </c>
      <c r="C33" s="131">
        <v>1093</v>
      </c>
      <c r="D33" s="126">
        <v>14.1</v>
      </c>
      <c r="E33" s="128">
        <v>2121</v>
      </c>
      <c r="F33" s="126">
        <v>1.8</v>
      </c>
      <c r="G33" s="126">
        <v>1.9</v>
      </c>
      <c r="H33" s="128">
        <v>1775</v>
      </c>
      <c r="I33" s="126">
        <v>17.899999999999999</v>
      </c>
      <c r="J33" s="128">
        <v>3430</v>
      </c>
      <c r="K33" s="126">
        <v>11.3</v>
      </c>
      <c r="L33" s="126">
        <v>1.9</v>
      </c>
    </row>
    <row r="34" spans="1:12" s="67" customFormat="1" ht="20.100000000000001" customHeight="1" x14ac:dyDescent="0.2">
      <c r="A34" s="108">
        <f>IF(D34&lt;&gt;"",COUNTA($D$13:D34),"")</f>
        <v>22</v>
      </c>
      <c r="B34" s="74" t="s">
        <v>155</v>
      </c>
      <c r="C34" s="130">
        <v>22236</v>
      </c>
      <c r="D34" s="129">
        <v>-8.9</v>
      </c>
      <c r="E34" s="127">
        <v>89005</v>
      </c>
      <c r="F34" s="129">
        <v>-15.5</v>
      </c>
      <c r="G34" s="129">
        <v>4</v>
      </c>
      <c r="H34" s="127">
        <v>31630</v>
      </c>
      <c r="I34" s="129">
        <v>-4.5</v>
      </c>
      <c r="J34" s="127">
        <v>124535</v>
      </c>
      <c r="K34" s="129">
        <v>-11.3</v>
      </c>
      <c r="L34" s="129">
        <v>3.9</v>
      </c>
    </row>
    <row r="35" spans="1:12" ht="11.45" customHeight="1" x14ac:dyDescent="0.2">
      <c r="A35" s="108">
        <f>IF(D35&lt;&gt;"",COUNTA($D$13:D35),"")</f>
        <v>23</v>
      </c>
      <c r="B35" s="76" t="s">
        <v>123</v>
      </c>
      <c r="C35" s="131">
        <v>21434</v>
      </c>
      <c r="D35" s="126">
        <v>-10.1</v>
      </c>
      <c r="E35" s="128">
        <v>87102</v>
      </c>
      <c r="F35" s="126">
        <v>-16</v>
      </c>
      <c r="G35" s="126">
        <v>4.0999999999999996</v>
      </c>
      <c r="H35" s="128">
        <v>30627</v>
      </c>
      <c r="I35" s="126">
        <v>-5.6</v>
      </c>
      <c r="J35" s="128">
        <v>122203</v>
      </c>
      <c r="K35" s="126">
        <v>-11.6</v>
      </c>
      <c r="L35" s="126">
        <v>4</v>
      </c>
    </row>
    <row r="36" spans="1:12" x14ac:dyDescent="0.2">
      <c r="A36" s="108">
        <f>IF(D36&lt;&gt;"",COUNTA($D$13:D36),"")</f>
        <v>24</v>
      </c>
      <c r="B36" s="76" t="s">
        <v>124</v>
      </c>
      <c r="C36" s="131">
        <v>802</v>
      </c>
      <c r="D36" s="126">
        <v>39.200000000000003</v>
      </c>
      <c r="E36" s="128">
        <v>1903</v>
      </c>
      <c r="F36" s="126">
        <v>15.8</v>
      </c>
      <c r="G36" s="126">
        <v>2.4</v>
      </c>
      <c r="H36" s="128">
        <v>1003</v>
      </c>
      <c r="I36" s="126">
        <v>41.9</v>
      </c>
      <c r="J36" s="128">
        <v>2332</v>
      </c>
      <c r="K36" s="126">
        <v>12.9</v>
      </c>
      <c r="L36" s="126">
        <v>2.2999999999999998</v>
      </c>
    </row>
    <row r="37" spans="1:12" ht="20.100000000000001" customHeight="1" x14ac:dyDescent="0.2">
      <c r="A37" s="108">
        <f>IF(D37&lt;&gt;"",COUNTA($D$13:D37),"")</f>
        <v>25</v>
      </c>
      <c r="B37" s="74" t="s">
        <v>156</v>
      </c>
      <c r="C37" s="130">
        <v>9215</v>
      </c>
      <c r="D37" s="129">
        <v>5.4</v>
      </c>
      <c r="E37" s="127">
        <v>36652</v>
      </c>
      <c r="F37" s="129">
        <v>22.2</v>
      </c>
      <c r="G37" s="129">
        <v>4</v>
      </c>
      <c r="H37" s="127">
        <v>11464</v>
      </c>
      <c r="I37" s="129">
        <v>-2.2999999999999998</v>
      </c>
      <c r="J37" s="127">
        <v>45466</v>
      </c>
      <c r="K37" s="129">
        <v>12.8</v>
      </c>
      <c r="L37" s="129">
        <v>4</v>
      </c>
    </row>
    <row r="38" spans="1:12" x14ac:dyDescent="0.2">
      <c r="A38" s="108">
        <f>IF(D38&lt;&gt;"",COUNTA($D$13:D38),"")</f>
        <v>26</v>
      </c>
      <c r="B38" s="76" t="s">
        <v>123</v>
      </c>
      <c r="C38" s="131">
        <v>8920</v>
      </c>
      <c r="D38" s="126">
        <v>5</v>
      </c>
      <c r="E38" s="128">
        <v>35723</v>
      </c>
      <c r="F38" s="126">
        <v>22</v>
      </c>
      <c r="G38" s="126">
        <v>4</v>
      </c>
      <c r="H38" s="128">
        <v>11113</v>
      </c>
      <c r="I38" s="126">
        <v>-2.9</v>
      </c>
      <c r="J38" s="128">
        <v>44417</v>
      </c>
      <c r="K38" s="126">
        <v>12.4</v>
      </c>
      <c r="L38" s="126">
        <v>4</v>
      </c>
    </row>
    <row r="39" spans="1:12" x14ac:dyDescent="0.2">
      <c r="A39" s="108">
        <f>IF(D39&lt;&gt;"",COUNTA($D$13:D39),"")</f>
        <v>27</v>
      </c>
      <c r="B39" s="76" t="s">
        <v>124</v>
      </c>
      <c r="C39" s="131">
        <v>295</v>
      </c>
      <c r="D39" s="126">
        <v>19</v>
      </c>
      <c r="E39" s="128">
        <v>929</v>
      </c>
      <c r="F39" s="126">
        <v>32.1</v>
      </c>
      <c r="G39" s="126">
        <v>3.1</v>
      </c>
      <c r="H39" s="128">
        <v>351</v>
      </c>
      <c r="I39" s="126">
        <v>19.8</v>
      </c>
      <c r="J39" s="128">
        <v>1049</v>
      </c>
      <c r="K39" s="126">
        <v>30.8</v>
      </c>
      <c r="L39" s="126">
        <v>3</v>
      </c>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05&amp;R&amp;"-,Standard"&amp;7&amp;P</oddFooter>
    <evenFooter>&amp;L&amp;"-,Standard"&amp;7&amp;P&amp;R&amp;"-,Standard"&amp;7StatA MV, Statistischer Bericht G413 2024 05</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K61"/>
  <sheetViews>
    <sheetView zoomScale="140" zoomScaleNormal="140" workbookViewId="0">
      <pane xSplit="2" ySplit="13" topLeftCell="C14" activePane="bottomRight" state="frozen"/>
      <selection sqref="A1:B1"/>
      <selection pane="topRight" sqref="A1:B1"/>
      <selection pane="bottomLeft" sqref="A1:B1"/>
      <selection pane="bottomRight" activeCell="C14" sqref="C14"/>
    </sheetView>
  </sheetViews>
  <sheetFormatPr baseColWidth="10" defaultColWidth="9.28515625" defaultRowHeight="11.25" x14ac:dyDescent="0.2"/>
  <cols>
    <col min="1" max="1" width="3.7109375" style="52" customWidth="1"/>
    <col min="2" max="2" width="23.7109375" style="63" customWidth="1"/>
    <col min="3" max="3" width="6.28515625" style="63" customWidth="1"/>
    <col min="4" max="4" width="7.7109375" style="63" customWidth="1"/>
    <col min="5" max="5" width="6.28515625" style="63" customWidth="1"/>
    <col min="6" max="6" width="7.28515625" style="63" customWidth="1"/>
    <col min="7" max="8" width="5.7109375" style="63" customWidth="1"/>
    <col min="9" max="10" width="8.7109375" style="63" customWidth="1"/>
    <col min="11" max="11" width="8.28515625" style="63" customWidth="1"/>
    <col min="12" max="16384" width="9.28515625" style="52"/>
  </cols>
  <sheetData>
    <row r="1" spans="1:11" s="109" customFormat="1" ht="30" customHeight="1" x14ac:dyDescent="0.2">
      <c r="A1" s="260" t="s">
        <v>47</v>
      </c>
      <c r="B1" s="261"/>
      <c r="C1" s="262" t="s">
        <v>287</v>
      </c>
      <c r="D1" s="262"/>
      <c r="E1" s="262"/>
      <c r="F1" s="262"/>
      <c r="G1" s="262"/>
      <c r="H1" s="262"/>
      <c r="I1" s="262"/>
      <c r="J1" s="262"/>
      <c r="K1" s="263"/>
    </row>
    <row r="2" spans="1:11" s="104" customFormat="1" ht="24.95" customHeight="1" x14ac:dyDescent="0.2">
      <c r="A2" s="264" t="s">
        <v>288</v>
      </c>
      <c r="B2" s="265"/>
      <c r="C2" s="266" t="s">
        <v>49</v>
      </c>
      <c r="D2" s="266"/>
      <c r="E2" s="266"/>
      <c r="F2" s="266"/>
      <c r="G2" s="266"/>
      <c r="H2" s="266"/>
      <c r="I2" s="266"/>
      <c r="J2" s="266"/>
      <c r="K2" s="267"/>
    </row>
    <row r="3" spans="1:11" ht="11.45" customHeight="1" x14ac:dyDescent="0.2">
      <c r="A3" s="268" t="s">
        <v>93</v>
      </c>
      <c r="B3" s="319" t="s">
        <v>289</v>
      </c>
      <c r="C3" s="322" t="s">
        <v>463</v>
      </c>
      <c r="D3" s="258"/>
      <c r="E3" s="258"/>
      <c r="F3" s="258"/>
      <c r="G3" s="258"/>
      <c r="H3" s="258"/>
      <c r="I3" s="258"/>
      <c r="J3" s="258"/>
      <c r="K3" s="259" t="s">
        <v>465</v>
      </c>
    </row>
    <row r="4" spans="1:11" ht="11.45" customHeight="1" x14ac:dyDescent="0.2">
      <c r="A4" s="317"/>
      <c r="B4" s="320"/>
      <c r="C4" s="258" t="s">
        <v>290</v>
      </c>
      <c r="D4" s="258"/>
      <c r="E4" s="258"/>
      <c r="F4" s="258" t="s">
        <v>452</v>
      </c>
      <c r="G4" s="258"/>
      <c r="H4" s="258"/>
      <c r="I4" s="258"/>
      <c r="J4" s="258"/>
      <c r="K4" s="259"/>
    </row>
    <row r="5" spans="1:11" ht="11.45" customHeight="1" x14ac:dyDescent="0.2">
      <c r="A5" s="268"/>
      <c r="B5" s="258"/>
      <c r="C5" s="258" t="s">
        <v>115</v>
      </c>
      <c r="D5" s="258" t="s">
        <v>451</v>
      </c>
      <c r="E5" s="258"/>
      <c r="F5" s="258" t="s">
        <v>115</v>
      </c>
      <c r="G5" s="258" t="s">
        <v>116</v>
      </c>
      <c r="H5" s="258" t="s">
        <v>453</v>
      </c>
      <c r="I5" s="323" t="s">
        <v>291</v>
      </c>
      <c r="J5" s="323"/>
      <c r="K5" s="259"/>
    </row>
    <row r="6" spans="1:11" ht="11.45" customHeight="1" x14ac:dyDescent="0.2">
      <c r="A6" s="317"/>
      <c r="B6" s="320"/>
      <c r="C6" s="258"/>
      <c r="D6" s="258" t="s">
        <v>292</v>
      </c>
      <c r="E6" s="258" t="s">
        <v>116</v>
      </c>
      <c r="F6" s="258"/>
      <c r="G6" s="258"/>
      <c r="H6" s="258"/>
      <c r="I6" s="258" t="s">
        <v>293</v>
      </c>
      <c r="J6" s="258" t="s">
        <v>294</v>
      </c>
      <c r="K6" s="259" t="s">
        <v>454</v>
      </c>
    </row>
    <row r="7" spans="1:11" ht="11.45" customHeight="1" x14ac:dyDescent="0.2">
      <c r="A7" s="317"/>
      <c r="B7" s="320"/>
      <c r="C7" s="258"/>
      <c r="D7" s="258"/>
      <c r="E7" s="258"/>
      <c r="F7" s="258"/>
      <c r="G7" s="258"/>
      <c r="H7" s="258"/>
      <c r="I7" s="258"/>
      <c r="J7" s="258"/>
      <c r="K7" s="259"/>
    </row>
    <row r="8" spans="1:11" ht="11.45" customHeight="1" x14ac:dyDescent="0.2">
      <c r="A8" s="317"/>
      <c r="B8" s="320"/>
      <c r="C8" s="258"/>
      <c r="D8" s="258"/>
      <c r="E8" s="258"/>
      <c r="F8" s="258"/>
      <c r="G8" s="258"/>
      <c r="H8" s="258"/>
      <c r="I8" s="258"/>
      <c r="J8" s="258"/>
      <c r="K8" s="259"/>
    </row>
    <row r="9" spans="1:11" ht="11.45" customHeight="1" x14ac:dyDescent="0.2">
      <c r="A9" s="317"/>
      <c r="B9" s="320"/>
      <c r="C9" s="258"/>
      <c r="D9" s="258"/>
      <c r="E9" s="258"/>
      <c r="F9" s="258"/>
      <c r="G9" s="258"/>
      <c r="H9" s="258"/>
      <c r="I9" s="258"/>
      <c r="J9" s="258"/>
      <c r="K9" s="259"/>
    </row>
    <row r="10" spans="1:11" ht="11.45" customHeight="1" x14ac:dyDescent="0.2">
      <c r="A10" s="317"/>
      <c r="B10" s="320"/>
      <c r="C10" s="258"/>
      <c r="D10" s="258"/>
      <c r="E10" s="258"/>
      <c r="F10" s="258"/>
      <c r="G10" s="258"/>
      <c r="H10" s="258"/>
      <c r="I10" s="258"/>
      <c r="J10" s="258"/>
      <c r="K10" s="259"/>
    </row>
    <row r="11" spans="1:11" ht="11.45" customHeight="1" x14ac:dyDescent="0.2">
      <c r="A11" s="317"/>
      <c r="B11" s="320"/>
      <c r="C11" s="258"/>
      <c r="D11" s="258"/>
      <c r="E11" s="258"/>
      <c r="F11" s="258"/>
      <c r="G11" s="258"/>
      <c r="H11" s="258"/>
      <c r="I11" s="258"/>
      <c r="J11" s="258"/>
      <c r="K11" s="259"/>
    </row>
    <row r="12" spans="1:11" ht="11.45" customHeight="1" x14ac:dyDescent="0.2">
      <c r="A12" s="318"/>
      <c r="B12" s="321"/>
      <c r="C12" s="258" t="s">
        <v>99</v>
      </c>
      <c r="D12" s="258"/>
      <c r="E12" s="161" t="s">
        <v>118</v>
      </c>
      <c r="F12" s="161" t="s">
        <v>99</v>
      </c>
      <c r="G12" s="258" t="s">
        <v>118</v>
      </c>
      <c r="H12" s="258"/>
      <c r="I12" s="161" t="s">
        <v>99</v>
      </c>
      <c r="J12" s="258" t="s">
        <v>118</v>
      </c>
      <c r="K12" s="259"/>
    </row>
    <row r="13" spans="1:11" s="56" customFormat="1" ht="11.45" customHeight="1" x14ac:dyDescent="0.15">
      <c r="A13" s="146">
        <v>1</v>
      </c>
      <c r="B13" s="147">
        <v>2</v>
      </c>
      <c r="C13" s="148">
        <v>3</v>
      </c>
      <c r="D13" s="147">
        <v>4</v>
      </c>
      <c r="E13" s="148">
        <v>5</v>
      </c>
      <c r="F13" s="147">
        <v>6</v>
      </c>
      <c r="G13" s="148">
        <v>7</v>
      </c>
      <c r="H13" s="147">
        <v>8</v>
      </c>
      <c r="I13" s="148">
        <v>9</v>
      </c>
      <c r="J13" s="147">
        <v>10</v>
      </c>
      <c r="K13" s="154">
        <v>11</v>
      </c>
    </row>
    <row r="14" spans="1:11" s="110" customFormat="1" ht="21.95" customHeight="1" x14ac:dyDescent="0.2">
      <c r="A14" s="108">
        <f>IF(D14&lt;&gt;"",COUNTA($D$14:D14),"")</f>
        <v>1</v>
      </c>
      <c r="B14" s="107" t="s">
        <v>119</v>
      </c>
      <c r="C14" s="137">
        <v>2870</v>
      </c>
      <c r="D14" s="137">
        <v>2756</v>
      </c>
      <c r="E14" s="129">
        <v>-3.7</v>
      </c>
      <c r="F14" s="137">
        <v>313301</v>
      </c>
      <c r="G14" s="129">
        <v>-0.5</v>
      </c>
      <c r="H14" s="129">
        <v>34.299999999999997</v>
      </c>
      <c r="I14" s="137">
        <v>330091</v>
      </c>
      <c r="J14" s="129">
        <v>94.9</v>
      </c>
      <c r="K14" s="129">
        <v>23.9</v>
      </c>
    </row>
    <row r="15" spans="1:11" s="111" customFormat="1" ht="30" customHeight="1" x14ac:dyDescent="0.2">
      <c r="A15" s="108">
        <f>IF(D15&lt;&gt;"",COUNTA($D$14:D15),"")</f>
        <v>2</v>
      </c>
      <c r="B15" s="107" t="s">
        <v>295</v>
      </c>
      <c r="C15" s="137">
        <v>1228</v>
      </c>
      <c r="D15" s="137">
        <v>1177</v>
      </c>
      <c r="E15" s="129">
        <v>-3.7</v>
      </c>
      <c r="F15" s="137">
        <v>84343</v>
      </c>
      <c r="G15" s="129">
        <v>-0.1</v>
      </c>
      <c r="H15" s="129">
        <v>48</v>
      </c>
      <c r="I15" s="137">
        <v>88754</v>
      </c>
      <c r="J15" s="129">
        <v>95</v>
      </c>
      <c r="K15" s="129">
        <v>35.299999999999997</v>
      </c>
    </row>
    <row r="16" spans="1:11" s="111" customFormat="1" ht="11.45" customHeight="1" x14ac:dyDescent="0.2">
      <c r="A16" s="108">
        <f>IF(D16&lt;&gt;"",COUNTA($D$14:D16),"")</f>
        <v>3</v>
      </c>
      <c r="B16" s="60" t="s">
        <v>125</v>
      </c>
      <c r="C16" s="138">
        <v>600</v>
      </c>
      <c r="D16" s="138">
        <v>581</v>
      </c>
      <c r="E16" s="126">
        <v>-1.9</v>
      </c>
      <c r="F16" s="138">
        <v>62030</v>
      </c>
      <c r="G16" s="126">
        <v>1.4</v>
      </c>
      <c r="H16" s="126">
        <v>49.7</v>
      </c>
      <c r="I16" s="138">
        <v>64772</v>
      </c>
      <c r="J16" s="126">
        <v>95.8</v>
      </c>
      <c r="K16" s="126">
        <v>37.299999999999997</v>
      </c>
    </row>
    <row r="17" spans="1:11" s="111" customFormat="1" ht="11.45" customHeight="1" x14ac:dyDescent="0.2">
      <c r="A17" s="108">
        <f>IF(D17&lt;&gt;"",COUNTA($D$14:D17),"")</f>
        <v>4</v>
      </c>
      <c r="B17" s="60" t="s">
        <v>128</v>
      </c>
      <c r="C17" s="138">
        <v>227</v>
      </c>
      <c r="D17" s="138">
        <v>215</v>
      </c>
      <c r="E17" s="126">
        <v>-6.1</v>
      </c>
      <c r="F17" s="138">
        <v>10784</v>
      </c>
      <c r="G17" s="126">
        <v>-3.8</v>
      </c>
      <c r="H17" s="126">
        <v>47.3</v>
      </c>
      <c r="I17" s="138">
        <v>11550</v>
      </c>
      <c r="J17" s="126">
        <v>93.4</v>
      </c>
      <c r="K17" s="126">
        <v>34</v>
      </c>
    </row>
    <row r="18" spans="1:11" s="111" customFormat="1" ht="11.45" customHeight="1" x14ac:dyDescent="0.2">
      <c r="A18" s="108">
        <f>IF(D18&lt;&gt;"",COUNTA($D$14:D18),"")</f>
        <v>5</v>
      </c>
      <c r="B18" s="60" t="s">
        <v>129</v>
      </c>
      <c r="C18" s="138">
        <v>134</v>
      </c>
      <c r="D18" s="138">
        <v>128</v>
      </c>
      <c r="E18" s="126">
        <v>-5.9</v>
      </c>
      <c r="F18" s="138">
        <v>4371</v>
      </c>
      <c r="G18" s="126">
        <v>-6.5</v>
      </c>
      <c r="H18" s="126">
        <v>43.6</v>
      </c>
      <c r="I18" s="138">
        <v>4694</v>
      </c>
      <c r="J18" s="126">
        <v>93.1</v>
      </c>
      <c r="K18" s="126">
        <v>29.1</v>
      </c>
    </row>
    <row r="19" spans="1:11" s="111" customFormat="1" ht="11.45" customHeight="1" x14ac:dyDescent="0.2">
      <c r="A19" s="108">
        <f>IF(D19&lt;&gt;"",COUNTA($D$14:D19),"")</f>
        <v>6</v>
      </c>
      <c r="B19" s="60" t="s">
        <v>296</v>
      </c>
      <c r="C19" s="138">
        <v>267</v>
      </c>
      <c r="D19" s="138">
        <v>253</v>
      </c>
      <c r="E19" s="126">
        <v>-4.5</v>
      </c>
      <c r="F19" s="138">
        <v>7158</v>
      </c>
      <c r="G19" s="126">
        <v>-3.2</v>
      </c>
      <c r="H19" s="126">
        <v>37.1</v>
      </c>
      <c r="I19" s="138">
        <v>7738</v>
      </c>
      <c r="J19" s="126">
        <v>92.5</v>
      </c>
      <c r="K19" s="126">
        <v>22.3</v>
      </c>
    </row>
    <row r="20" spans="1:11" s="111" customFormat="1" ht="39.950000000000003" customHeight="1" x14ac:dyDescent="0.2">
      <c r="A20" s="108">
        <f>IF(D20&lt;&gt;"",COUNTA($D$14:D20),"")</f>
        <v>7</v>
      </c>
      <c r="B20" s="107" t="s">
        <v>297</v>
      </c>
      <c r="C20" s="137">
        <v>1642</v>
      </c>
      <c r="D20" s="137">
        <v>1579</v>
      </c>
      <c r="E20" s="129">
        <v>-3.7</v>
      </c>
      <c r="F20" s="137">
        <v>228958</v>
      </c>
      <c r="G20" s="129">
        <v>-0.7</v>
      </c>
      <c r="H20" s="129">
        <v>29.3</v>
      </c>
      <c r="I20" s="137">
        <v>241337</v>
      </c>
      <c r="J20" s="129">
        <v>94.9</v>
      </c>
      <c r="K20" s="129">
        <v>19</v>
      </c>
    </row>
    <row r="21" spans="1:11" s="111" customFormat="1" ht="11.45" customHeight="1" x14ac:dyDescent="0.2">
      <c r="A21" s="108">
        <f>IF(D21&lt;&gt;"",COUNTA($D$14:D21),"")</f>
        <v>8</v>
      </c>
      <c r="B21" s="60" t="s">
        <v>133</v>
      </c>
      <c r="C21" s="138">
        <v>89</v>
      </c>
      <c r="D21" s="138">
        <v>84</v>
      </c>
      <c r="E21" s="126">
        <v>-3.4</v>
      </c>
      <c r="F21" s="138">
        <v>6366</v>
      </c>
      <c r="G21" s="126">
        <v>-0.6</v>
      </c>
      <c r="H21" s="126">
        <v>32.4</v>
      </c>
      <c r="I21" s="138">
        <v>6791</v>
      </c>
      <c r="J21" s="126">
        <v>93.7</v>
      </c>
      <c r="K21" s="126">
        <v>21.5</v>
      </c>
    </row>
    <row r="22" spans="1:11" s="111" customFormat="1" ht="11.45" customHeight="1" x14ac:dyDescent="0.2">
      <c r="A22" s="108">
        <f>IF(D22&lt;&gt;"",COUNTA($D$14:D22),"")</f>
        <v>9</v>
      </c>
      <c r="B22" s="60" t="s">
        <v>134</v>
      </c>
      <c r="C22" s="138">
        <v>24</v>
      </c>
      <c r="D22" s="138">
        <v>23</v>
      </c>
      <c r="E22" s="126">
        <v>-4.2</v>
      </c>
      <c r="F22" s="138">
        <v>10768</v>
      </c>
      <c r="G22" s="126">
        <v>4</v>
      </c>
      <c r="H22" s="126">
        <v>41.2</v>
      </c>
      <c r="I22" s="138">
        <v>10964</v>
      </c>
      <c r="J22" s="126">
        <v>98.2</v>
      </c>
      <c r="K22" s="126">
        <v>30.9</v>
      </c>
    </row>
    <row r="23" spans="1:11" s="110" customFormat="1" ht="11.45" customHeight="1" x14ac:dyDescent="0.2">
      <c r="A23" s="108">
        <f>IF(D23&lt;&gt;"",COUNTA($D$14:D23),"")</f>
        <v>10</v>
      </c>
      <c r="B23" s="112" t="s">
        <v>135</v>
      </c>
      <c r="C23" s="138">
        <v>1190</v>
      </c>
      <c r="D23" s="138">
        <v>1140</v>
      </c>
      <c r="E23" s="126">
        <v>-4.7</v>
      </c>
      <c r="F23" s="138">
        <v>86995</v>
      </c>
      <c r="G23" s="126">
        <v>-2</v>
      </c>
      <c r="H23" s="126">
        <v>30.9</v>
      </c>
      <c r="I23" s="138">
        <v>92557</v>
      </c>
      <c r="J23" s="126">
        <v>94</v>
      </c>
      <c r="K23" s="126">
        <v>16.100000000000001</v>
      </c>
    </row>
    <row r="24" spans="1:11" s="111" customFormat="1" ht="11.45" customHeight="1" x14ac:dyDescent="0.2">
      <c r="A24" s="108">
        <f>IF(D24&lt;&gt;"",COUNTA($D$14:D24),"")</f>
        <v>11</v>
      </c>
      <c r="B24" s="60" t="s">
        <v>136</v>
      </c>
      <c r="C24" s="138">
        <v>80</v>
      </c>
      <c r="D24" s="138">
        <v>75</v>
      </c>
      <c r="E24" s="126">
        <v>-2.6</v>
      </c>
      <c r="F24" s="138">
        <v>7698</v>
      </c>
      <c r="G24" s="126">
        <v>-4</v>
      </c>
      <c r="H24" s="126">
        <v>33.299999999999997</v>
      </c>
      <c r="I24" s="138">
        <v>8579</v>
      </c>
      <c r="J24" s="126">
        <v>89.7</v>
      </c>
      <c r="K24" s="126">
        <v>21.4</v>
      </c>
    </row>
    <row r="25" spans="1:11" s="111" customFormat="1" ht="11.45" customHeight="1" x14ac:dyDescent="0.2">
      <c r="A25" s="108">
        <f>IF(D25&lt;&gt;"",COUNTA($D$14:D25),"")</f>
        <v>12</v>
      </c>
      <c r="B25" s="60" t="s">
        <v>298</v>
      </c>
      <c r="C25" s="138">
        <v>211</v>
      </c>
      <c r="D25" s="138">
        <v>209</v>
      </c>
      <c r="E25" s="126" t="s">
        <v>337</v>
      </c>
      <c r="F25" s="138">
        <v>106528</v>
      </c>
      <c r="G25" s="126">
        <v>-0.2</v>
      </c>
      <c r="H25" s="126">
        <v>20.399999999999999</v>
      </c>
      <c r="I25" s="138">
        <v>111776</v>
      </c>
      <c r="J25" s="126">
        <v>95.3</v>
      </c>
      <c r="K25" s="126">
        <v>9.9</v>
      </c>
    </row>
    <row r="26" spans="1:11" ht="23.45" customHeight="1" x14ac:dyDescent="0.2">
      <c r="A26" s="108">
        <f>IF(D26&lt;&gt;"",COUNTA($D$14:D26),"")</f>
        <v>13</v>
      </c>
      <c r="B26" s="60" t="s">
        <v>299</v>
      </c>
      <c r="C26" s="138">
        <v>48</v>
      </c>
      <c r="D26" s="138">
        <v>48</v>
      </c>
      <c r="E26" s="126">
        <v>2.1</v>
      </c>
      <c r="F26" s="138">
        <v>10603</v>
      </c>
      <c r="G26" s="126">
        <v>4</v>
      </c>
      <c r="H26" s="126">
        <v>87.9</v>
      </c>
      <c r="I26" s="138">
        <v>10670</v>
      </c>
      <c r="J26" s="126">
        <v>99.4</v>
      </c>
      <c r="K26" s="126">
        <v>84.1</v>
      </c>
    </row>
    <row r="27" spans="1:11" ht="11.45" customHeight="1" x14ac:dyDescent="0.2">
      <c r="A27" s="108">
        <f>IF(D27&lt;&gt;"",COUNTA($D$14:D27),"")</f>
        <v>14</v>
      </c>
      <c r="B27" s="60" t="s">
        <v>139</v>
      </c>
      <c r="C27" s="138" t="s">
        <v>11</v>
      </c>
      <c r="D27" s="138" t="s">
        <v>11</v>
      </c>
      <c r="E27" s="126" t="s">
        <v>11</v>
      </c>
      <c r="F27" s="138" t="s">
        <v>11</v>
      </c>
      <c r="G27" s="126" t="s">
        <v>11</v>
      </c>
      <c r="H27" s="126" t="s">
        <v>11</v>
      </c>
      <c r="I27" s="138" t="s">
        <v>11</v>
      </c>
      <c r="J27" s="126" t="s">
        <v>11</v>
      </c>
      <c r="K27" s="126" t="s">
        <v>11</v>
      </c>
    </row>
    <row r="28" spans="1:11" ht="11.45" customHeight="1" x14ac:dyDescent="0.2">
      <c r="G28" s="113"/>
      <c r="H28" s="113"/>
    </row>
    <row r="29" spans="1:11" ht="11.45" customHeight="1" x14ac:dyDescent="0.2"/>
    <row r="30" spans="1:11" ht="11.45" customHeight="1" x14ac:dyDescent="0.2"/>
    <row r="31" spans="1:11" ht="11.45" customHeight="1" x14ac:dyDescent="0.2"/>
    <row r="32" spans="1:11"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05&amp;R&amp;"-,Standard"&amp;7&amp;P</oddFooter>
    <evenFooter>&amp;L&amp;"-,Standard"&amp;7&amp;P&amp;R&amp;"-,Standard"&amp;7StatA MV, Statistischer Bericht G413 2024 05</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K55"/>
  <sheetViews>
    <sheetView zoomScale="140" zoomScaleNormal="140" workbookViewId="0">
      <pane xSplit="2" ySplit="13" topLeftCell="C14" activePane="bottomRight" state="frozen"/>
      <selection activeCell="C14" sqref="C14"/>
      <selection pane="topRight" activeCell="C14" sqref="C14"/>
      <selection pane="bottomLeft" activeCell="C14" sqref="C14"/>
      <selection pane="bottomRight" activeCell="C14" sqref="C14"/>
    </sheetView>
  </sheetViews>
  <sheetFormatPr baseColWidth="10" defaultColWidth="9.28515625" defaultRowHeight="11.25" x14ac:dyDescent="0.2"/>
  <cols>
    <col min="1" max="1" width="3.28515625" style="68" customWidth="1"/>
    <col min="2" max="2" width="24.28515625" style="79" customWidth="1"/>
    <col min="3" max="3" width="6.28515625" style="79" customWidth="1"/>
    <col min="4" max="4" width="7.7109375" style="79" customWidth="1"/>
    <col min="5" max="5" width="6.28515625" style="79" customWidth="1"/>
    <col min="6" max="6" width="7.28515625" style="79" customWidth="1"/>
    <col min="7" max="7" width="6.42578125" style="79" bestFit="1" customWidth="1"/>
    <col min="8" max="8" width="5.7109375" style="79" customWidth="1"/>
    <col min="9" max="9" width="8.7109375" style="79" customWidth="1"/>
    <col min="10" max="10" width="8.42578125" style="79" customWidth="1"/>
    <col min="11" max="11" width="7.5703125" style="79" customWidth="1"/>
    <col min="12" max="92" width="9.28515625" style="68"/>
    <col min="93" max="93" width="3.7109375" style="68" customWidth="1"/>
    <col min="94" max="94" width="23.7109375" style="68" customWidth="1"/>
    <col min="95" max="95" width="6.28515625" style="68" customWidth="1"/>
    <col min="96" max="96" width="7.7109375" style="68" customWidth="1"/>
    <col min="97" max="97" width="6.28515625" style="68" customWidth="1"/>
    <col min="98" max="98" width="7.28515625" style="68" customWidth="1"/>
    <col min="99" max="100" width="5.7109375" style="68" customWidth="1"/>
    <col min="101" max="101" width="8.7109375" style="68" customWidth="1"/>
    <col min="102" max="103" width="8.28515625" style="68" customWidth="1"/>
    <col min="104" max="348" width="9.28515625" style="68"/>
    <col min="349" max="349" width="3.7109375" style="68" customWidth="1"/>
    <col min="350" max="350" width="23.7109375" style="68" customWidth="1"/>
    <col min="351" max="351" width="6.28515625" style="68" customWidth="1"/>
    <col min="352" max="352" width="7.7109375" style="68" customWidth="1"/>
    <col min="353" max="353" width="6.28515625" style="68" customWidth="1"/>
    <col min="354" max="354" width="7.28515625" style="68" customWidth="1"/>
    <col min="355" max="356" width="5.7109375" style="68" customWidth="1"/>
    <col min="357" max="357" width="8.7109375" style="68" customWidth="1"/>
    <col min="358" max="359" width="8.28515625" style="68" customWidth="1"/>
    <col min="360" max="604" width="9.28515625" style="68"/>
    <col min="605" max="605" width="3.7109375" style="68" customWidth="1"/>
    <col min="606" max="606" width="23.7109375" style="68" customWidth="1"/>
    <col min="607" max="607" width="6.28515625" style="68" customWidth="1"/>
    <col min="608" max="608" width="7.7109375" style="68" customWidth="1"/>
    <col min="609" max="609" width="6.28515625" style="68" customWidth="1"/>
    <col min="610" max="610" width="7.28515625" style="68" customWidth="1"/>
    <col min="611" max="612" width="5.7109375" style="68" customWidth="1"/>
    <col min="613" max="613" width="8.7109375" style="68" customWidth="1"/>
    <col min="614" max="615" width="8.28515625" style="68" customWidth="1"/>
    <col min="616" max="860" width="9.28515625" style="68"/>
    <col min="861" max="861" width="3.7109375" style="68" customWidth="1"/>
    <col min="862" max="862" width="23.7109375" style="68" customWidth="1"/>
    <col min="863" max="863" width="6.28515625" style="68" customWidth="1"/>
    <col min="864" max="864" width="7.7109375" style="68" customWidth="1"/>
    <col min="865" max="865" width="6.28515625" style="68" customWidth="1"/>
    <col min="866" max="866" width="7.28515625" style="68" customWidth="1"/>
    <col min="867" max="868" width="5.7109375" style="68" customWidth="1"/>
    <col min="869" max="869" width="8.7109375" style="68" customWidth="1"/>
    <col min="870" max="871" width="8.28515625" style="68" customWidth="1"/>
    <col min="872" max="1116" width="9.28515625" style="68"/>
    <col min="1117" max="1117" width="3.7109375" style="68" customWidth="1"/>
    <col min="1118" max="1118" width="23.7109375" style="68" customWidth="1"/>
    <col min="1119" max="1119" width="6.28515625" style="68" customWidth="1"/>
    <col min="1120" max="1120" width="7.7109375" style="68" customWidth="1"/>
    <col min="1121" max="1121" width="6.28515625" style="68" customWidth="1"/>
    <col min="1122" max="1122" width="7.28515625" style="68" customWidth="1"/>
    <col min="1123" max="1124" width="5.7109375" style="68" customWidth="1"/>
    <col min="1125" max="1125" width="8.7109375" style="68" customWidth="1"/>
    <col min="1126" max="1127" width="8.28515625" style="68" customWidth="1"/>
    <col min="1128" max="1372" width="9.28515625" style="68"/>
    <col min="1373" max="1373" width="3.7109375" style="68" customWidth="1"/>
    <col min="1374" max="1374" width="23.7109375" style="68" customWidth="1"/>
    <col min="1375" max="1375" width="6.28515625" style="68" customWidth="1"/>
    <col min="1376" max="1376" width="7.7109375" style="68" customWidth="1"/>
    <col min="1377" max="1377" width="6.28515625" style="68" customWidth="1"/>
    <col min="1378" max="1378" width="7.28515625" style="68" customWidth="1"/>
    <col min="1379" max="1380" width="5.7109375" style="68" customWidth="1"/>
    <col min="1381" max="1381" width="8.7109375" style="68" customWidth="1"/>
    <col min="1382" max="1383" width="8.28515625" style="68" customWidth="1"/>
    <col min="1384" max="1628" width="9.28515625" style="68"/>
    <col min="1629" max="1629" width="3.7109375" style="68" customWidth="1"/>
    <col min="1630" max="1630" width="23.7109375" style="68" customWidth="1"/>
    <col min="1631" max="1631" width="6.28515625" style="68" customWidth="1"/>
    <col min="1632" max="1632" width="7.7109375" style="68" customWidth="1"/>
    <col min="1633" max="1633" width="6.28515625" style="68" customWidth="1"/>
    <col min="1634" max="1634" width="7.28515625" style="68" customWidth="1"/>
    <col min="1635" max="1636" width="5.7109375" style="68" customWidth="1"/>
    <col min="1637" max="1637" width="8.7109375" style="68" customWidth="1"/>
    <col min="1638" max="1639" width="8.28515625" style="68" customWidth="1"/>
    <col min="1640" max="1884" width="9.28515625" style="68"/>
    <col min="1885" max="1885" width="3.7109375" style="68" customWidth="1"/>
    <col min="1886" max="1886" width="23.7109375" style="68" customWidth="1"/>
    <col min="1887" max="1887" width="6.28515625" style="68" customWidth="1"/>
    <col min="1888" max="1888" width="7.7109375" style="68" customWidth="1"/>
    <col min="1889" max="1889" width="6.28515625" style="68" customWidth="1"/>
    <col min="1890" max="1890" width="7.28515625" style="68" customWidth="1"/>
    <col min="1891" max="1892" width="5.7109375" style="68" customWidth="1"/>
    <col min="1893" max="1893" width="8.7109375" style="68" customWidth="1"/>
    <col min="1894" max="1895" width="8.28515625" style="68" customWidth="1"/>
    <col min="1896" max="2140" width="9.28515625" style="68"/>
    <col min="2141" max="2141" width="3.7109375" style="68" customWidth="1"/>
    <col min="2142" max="2142" width="23.7109375" style="68" customWidth="1"/>
    <col min="2143" max="2143" width="6.28515625" style="68" customWidth="1"/>
    <col min="2144" max="2144" width="7.7109375" style="68" customWidth="1"/>
    <col min="2145" max="2145" width="6.28515625" style="68" customWidth="1"/>
    <col min="2146" max="2146" width="7.28515625" style="68" customWidth="1"/>
    <col min="2147" max="2148" width="5.7109375" style="68" customWidth="1"/>
    <col min="2149" max="2149" width="8.7109375" style="68" customWidth="1"/>
    <col min="2150" max="2151" width="8.28515625" style="68" customWidth="1"/>
    <col min="2152" max="2396" width="9.28515625" style="68"/>
    <col min="2397" max="2397" width="3.7109375" style="68" customWidth="1"/>
    <col min="2398" max="2398" width="23.7109375" style="68" customWidth="1"/>
    <col min="2399" max="2399" width="6.28515625" style="68" customWidth="1"/>
    <col min="2400" max="2400" width="7.7109375" style="68" customWidth="1"/>
    <col min="2401" max="2401" width="6.28515625" style="68" customWidth="1"/>
    <col min="2402" max="2402" width="7.28515625" style="68" customWidth="1"/>
    <col min="2403" max="2404" width="5.7109375" style="68" customWidth="1"/>
    <col min="2405" max="2405" width="8.7109375" style="68" customWidth="1"/>
    <col min="2406" max="2407" width="8.28515625" style="68" customWidth="1"/>
    <col min="2408" max="2652" width="9.28515625" style="68"/>
    <col min="2653" max="2653" width="3.7109375" style="68" customWidth="1"/>
    <col min="2654" max="2654" width="23.7109375" style="68" customWidth="1"/>
    <col min="2655" max="2655" width="6.28515625" style="68" customWidth="1"/>
    <col min="2656" max="2656" width="7.7109375" style="68" customWidth="1"/>
    <col min="2657" max="2657" width="6.28515625" style="68" customWidth="1"/>
    <col min="2658" max="2658" width="7.28515625" style="68" customWidth="1"/>
    <col min="2659" max="2660" width="5.7109375" style="68" customWidth="1"/>
    <col min="2661" max="2661" width="8.7109375" style="68" customWidth="1"/>
    <col min="2662" max="2663" width="8.28515625" style="68" customWidth="1"/>
    <col min="2664" max="2908" width="9.28515625" style="68"/>
    <col min="2909" max="2909" width="3.7109375" style="68" customWidth="1"/>
    <col min="2910" max="2910" width="23.7109375" style="68" customWidth="1"/>
    <col min="2911" max="2911" width="6.28515625" style="68" customWidth="1"/>
    <col min="2912" max="2912" width="7.7109375" style="68" customWidth="1"/>
    <col min="2913" max="2913" width="6.28515625" style="68" customWidth="1"/>
    <col min="2914" max="2914" width="7.28515625" style="68" customWidth="1"/>
    <col min="2915" max="2916" width="5.7109375" style="68" customWidth="1"/>
    <col min="2917" max="2917" width="8.7109375" style="68" customWidth="1"/>
    <col min="2918" max="2919" width="8.28515625" style="68" customWidth="1"/>
    <col min="2920" max="3164" width="9.28515625" style="68"/>
    <col min="3165" max="3165" width="3.7109375" style="68" customWidth="1"/>
    <col min="3166" max="3166" width="23.7109375" style="68" customWidth="1"/>
    <col min="3167" max="3167" width="6.28515625" style="68" customWidth="1"/>
    <col min="3168" max="3168" width="7.7109375" style="68" customWidth="1"/>
    <col min="3169" max="3169" width="6.28515625" style="68" customWidth="1"/>
    <col min="3170" max="3170" width="7.28515625" style="68" customWidth="1"/>
    <col min="3171" max="3172" width="5.7109375" style="68" customWidth="1"/>
    <col min="3173" max="3173" width="8.7109375" style="68" customWidth="1"/>
    <col min="3174" max="3175" width="8.28515625" style="68" customWidth="1"/>
    <col min="3176" max="3420" width="9.28515625" style="68"/>
    <col min="3421" max="3421" width="3.7109375" style="68" customWidth="1"/>
    <col min="3422" max="3422" width="23.7109375" style="68" customWidth="1"/>
    <col min="3423" max="3423" width="6.28515625" style="68" customWidth="1"/>
    <col min="3424" max="3424" width="7.7109375" style="68" customWidth="1"/>
    <col min="3425" max="3425" width="6.28515625" style="68" customWidth="1"/>
    <col min="3426" max="3426" width="7.28515625" style="68" customWidth="1"/>
    <col min="3427" max="3428" width="5.7109375" style="68" customWidth="1"/>
    <col min="3429" max="3429" width="8.7109375" style="68" customWidth="1"/>
    <col min="3430" max="3431" width="8.28515625" style="68" customWidth="1"/>
    <col min="3432" max="3676" width="9.28515625" style="68"/>
    <col min="3677" max="3677" width="3.7109375" style="68" customWidth="1"/>
    <col min="3678" max="3678" width="23.7109375" style="68" customWidth="1"/>
    <col min="3679" max="3679" width="6.28515625" style="68" customWidth="1"/>
    <col min="3680" max="3680" width="7.7109375" style="68" customWidth="1"/>
    <col min="3681" max="3681" width="6.28515625" style="68" customWidth="1"/>
    <col min="3682" max="3682" width="7.28515625" style="68" customWidth="1"/>
    <col min="3683" max="3684" width="5.7109375" style="68" customWidth="1"/>
    <col min="3685" max="3685" width="8.7109375" style="68" customWidth="1"/>
    <col min="3686" max="3687" width="8.28515625" style="68" customWidth="1"/>
    <col min="3688" max="3932" width="9.28515625" style="68"/>
    <col min="3933" max="3933" width="3.7109375" style="68" customWidth="1"/>
    <col min="3934" max="3934" width="23.7109375" style="68" customWidth="1"/>
    <col min="3935" max="3935" width="6.28515625" style="68" customWidth="1"/>
    <col min="3936" max="3936" width="7.7109375" style="68" customWidth="1"/>
    <col min="3937" max="3937" width="6.28515625" style="68" customWidth="1"/>
    <col min="3938" max="3938" width="7.28515625" style="68" customWidth="1"/>
    <col min="3939" max="3940" width="5.7109375" style="68" customWidth="1"/>
    <col min="3941" max="3941" width="8.7109375" style="68" customWidth="1"/>
    <col min="3942" max="3943" width="8.28515625" style="68" customWidth="1"/>
    <col min="3944" max="4188" width="9.28515625" style="68"/>
    <col min="4189" max="4189" width="3.7109375" style="68" customWidth="1"/>
    <col min="4190" max="4190" width="23.7109375" style="68" customWidth="1"/>
    <col min="4191" max="4191" width="6.28515625" style="68" customWidth="1"/>
    <col min="4192" max="4192" width="7.7109375" style="68" customWidth="1"/>
    <col min="4193" max="4193" width="6.28515625" style="68" customWidth="1"/>
    <col min="4194" max="4194" width="7.28515625" style="68" customWidth="1"/>
    <col min="4195" max="4196" width="5.7109375" style="68" customWidth="1"/>
    <col min="4197" max="4197" width="8.7109375" style="68" customWidth="1"/>
    <col min="4198" max="4199" width="8.28515625" style="68" customWidth="1"/>
    <col min="4200" max="4444" width="9.28515625" style="68"/>
    <col min="4445" max="4445" width="3.7109375" style="68" customWidth="1"/>
    <col min="4446" max="4446" width="23.7109375" style="68" customWidth="1"/>
    <col min="4447" max="4447" width="6.28515625" style="68" customWidth="1"/>
    <col min="4448" max="4448" width="7.7109375" style="68" customWidth="1"/>
    <col min="4449" max="4449" width="6.28515625" style="68" customWidth="1"/>
    <col min="4450" max="4450" width="7.28515625" style="68" customWidth="1"/>
    <col min="4451" max="4452" width="5.7109375" style="68" customWidth="1"/>
    <col min="4453" max="4453" width="8.7109375" style="68" customWidth="1"/>
    <col min="4454" max="4455" width="8.28515625" style="68" customWidth="1"/>
    <col min="4456" max="4700" width="9.28515625" style="68"/>
    <col min="4701" max="4701" width="3.7109375" style="68" customWidth="1"/>
    <col min="4702" max="4702" width="23.7109375" style="68" customWidth="1"/>
    <col min="4703" max="4703" width="6.28515625" style="68" customWidth="1"/>
    <col min="4704" max="4704" width="7.7109375" style="68" customWidth="1"/>
    <col min="4705" max="4705" width="6.28515625" style="68" customWidth="1"/>
    <col min="4706" max="4706" width="7.28515625" style="68" customWidth="1"/>
    <col min="4707" max="4708" width="5.7109375" style="68" customWidth="1"/>
    <col min="4709" max="4709" width="8.7109375" style="68" customWidth="1"/>
    <col min="4710" max="4711" width="8.28515625" style="68" customWidth="1"/>
    <col min="4712" max="4956" width="9.28515625" style="68"/>
    <col min="4957" max="4957" width="3.7109375" style="68" customWidth="1"/>
    <col min="4958" max="4958" width="23.7109375" style="68" customWidth="1"/>
    <col min="4959" max="4959" width="6.28515625" style="68" customWidth="1"/>
    <col min="4960" max="4960" width="7.7109375" style="68" customWidth="1"/>
    <col min="4961" max="4961" width="6.28515625" style="68" customWidth="1"/>
    <col min="4962" max="4962" width="7.28515625" style="68" customWidth="1"/>
    <col min="4963" max="4964" width="5.7109375" style="68" customWidth="1"/>
    <col min="4965" max="4965" width="8.7109375" style="68" customWidth="1"/>
    <col min="4966" max="4967" width="8.28515625" style="68" customWidth="1"/>
    <col min="4968" max="5212" width="9.28515625" style="68"/>
    <col min="5213" max="5213" width="3.7109375" style="68" customWidth="1"/>
    <col min="5214" max="5214" width="23.7109375" style="68" customWidth="1"/>
    <col min="5215" max="5215" width="6.28515625" style="68" customWidth="1"/>
    <col min="5216" max="5216" width="7.7109375" style="68" customWidth="1"/>
    <col min="5217" max="5217" width="6.28515625" style="68" customWidth="1"/>
    <col min="5218" max="5218" width="7.28515625" style="68" customWidth="1"/>
    <col min="5219" max="5220" width="5.7109375" style="68" customWidth="1"/>
    <col min="5221" max="5221" width="8.7109375" style="68" customWidth="1"/>
    <col min="5222" max="5223" width="8.28515625" style="68" customWidth="1"/>
    <col min="5224" max="5468" width="9.28515625" style="68"/>
    <col min="5469" max="5469" width="3.7109375" style="68" customWidth="1"/>
    <col min="5470" max="5470" width="23.7109375" style="68" customWidth="1"/>
    <col min="5471" max="5471" width="6.28515625" style="68" customWidth="1"/>
    <col min="5472" max="5472" width="7.7109375" style="68" customWidth="1"/>
    <col min="5473" max="5473" width="6.28515625" style="68" customWidth="1"/>
    <col min="5474" max="5474" width="7.28515625" style="68" customWidth="1"/>
    <col min="5475" max="5476" width="5.7109375" style="68" customWidth="1"/>
    <col min="5477" max="5477" width="8.7109375" style="68" customWidth="1"/>
    <col min="5478" max="5479" width="8.28515625" style="68" customWidth="1"/>
    <col min="5480" max="5724" width="9.28515625" style="68"/>
    <col min="5725" max="5725" width="3.7109375" style="68" customWidth="1"/>
    <col min="5726" max="5726" width="23.7109375" style="68" customWidth="1"/>
    <col min="5727" max="5727" width="6.28515625" style="68" customWidth="1"/>
    <col min="5728" max="5728" width="7.7109375" style="68" customWidth="1"/>
    <col min="5729" max="5729" width="6.28515625" style="68" customWidth="1"/>
    <col min="5730" max="5730" width="7.28515625" style="68" customWidth="1"/>
    <col min="5731" max="5732" width="5.7109375" style="68" customWidth="1"/>
    <col min="5733" max="5733" width="8.7109375" style="68" customWidth="1"/>
    <col min="5734" max="5735" width="8.28515625" style="68" customWidth="1"/>
    <col min="5736" max="5980" width="9.28515625" style="68"/>
    <col min="5981" max="5981" width="3.7109375" style="68" customWidth="1"/>
    <col min="5982" max="5982" width="23.7109375" style="68" customWidth="1"/>
    <col min="5983" max="5983" width="6.28515625" style="68" customWidth="1"/>
    <col min="5984" max="5984" width="7.7109375" style="68" customWidth="1"/>
    <col min="5985" max="5985" width="6.28515625" style="68" customWidth="1"/>
    <col min="5986" max="5986" width="7.28515625" style="68" customWidth="1"/>
    <col min="5987" max="5988" width="5.7109375" style="68" customWidth="1"/>
    <col min="5989" max="5989" width="8.7109375" style="68" customWidth="1"/>
    <col min="5990" max="5991" width="8.28515625" style="68" customWidth="1"/>
    <col min="5992" max="6236" width="9.28515625" style="68"/>
    <col min="6237" max="6237" width="3.7109375" style="68" customWidth="1"/>
    <col min="6238" max="6238" width="23.7109375" style="68" customWidth="1"/>
    <col min="6239" max="6239" width="6.28515625" style="68" customWidth="1"/>
    <col min="6240" max="6240" width="7.7109375" style="68" customWidth="1"/>
    <col min="6241" max="6241" width="6.28515625" style="68" customWidth="1"/>
    <col min="6242" max="6242" width="7.28515625" style="68" customWidth="1"/>
    <col min="6243" max="6244" width="5.7109375" style="68" customWidth="1"/>
    <col min="6245" max="6245" width="8.7109375" style="68" customWidth="1"/>
    <col min="6246" max="6247" width="8.28515625" style="68" customWidth="1"/>
    <col min="6248" max="6492" width="9.28515625" style="68"/>
    <col min="6493" max="6493" width="3.7109375" style="68" customWidth="1"/>
    <col min="6494" max="6494" width="23.7109375" style="68" customWidth="1"/>
    <col min="6495" max="6495" width="6.28515625" style="68" customWidth="1"/>
    <col min="6496" max="6496" width="7.7109375" style="68" customWidth="1"/>
    <col min="6497" max="6497" width="6.28515625" style="68" customWidth="1"/>
    <col min="6498" max="6498" width="7.28515625" style="68" customWidth="1"/>
    <col min="6499" max="6500" width="5.7109375" style="68" customWidth="1"/>
    <col min="6501" max="6501" width="8.7109375" style="68" customWidth="1"/>
    <col min="6502" max="6503" width="8.28515625" style="68" customWidth="1"/>
    <col min="6504" max="6748" width="9.28515625" style="68"/>
    <col min="6749" max="6749" width="3.7109375" style="68" customWidth="1"/>
    <col min="6750" max="6750" width="23.7109375" style="68" customWidth="1"/>
    <col min="6751" max="6751" width="6.28515625" style="68" customWidth="1"/>
    <col min="6752" max="6752" width="7.7109375" style="68" customWidth="1"/>
    <col min="6753" max="6753" width="6.28515625" style="68" customWidth="1"/>
    <col min="6754" max="6754" width="7.28515625" style="68" customWidth="1"/>
    <col min="6755" max="6756" width="5.7109375" style="68" customWidth="1"/>
    <col min="6757" max="6757" width="8.7109375" style="68" customWidth="1"/>
    <col min="6758" max="6759" width="8.28515625" style="68" customWidth="1"/>
    <col min="6760" max="7004" width="9.28515625" style="68"/>
    <col min="7005" max="7005" width="3.7109375" style="68" customWidth="1"/>
    <col min="7006" max="7006" width="23.7109375" style="68" customWidth="1"/>
    <col min="7007" max="7007" width="6.28515625" style="68" customWidth="1"/>
    <col min="7008" max="7008" width="7.7109375" style="68" customWidth="1"/>
    <col min="7009" max="7009" width="6.28515625" style="68" customWidth="1"/>
    <col min="7010" max="7010" width="7.28515625" style="68" customWidth="1"/>
    <col min="7011" max="7012" width="5.7109375" style="68" customWidth="1"/>
    <col min="7013" max="7013" width="8.7109375" style="68" customWidth="1"/>
    <col min="7014" max="7015" width="8.28515625" style="68" customWidth="1"/>
    <col min="7016" max="7260" width="9.28515625" style="68"/>
    <col min="7261" max="7261" width="3.7109375" style="68" customWidth="1"/>
    <col min="7262" max="7262" width="23.7109375" style="68" customWidth="1"/>
    <col min="7263" max="7263" width="6.28515625" style="68" customWidth="1"/>
    <col min="7264" max="7264" width="7.7109375" style="68" customWidth="1"/>
    <col min="7265" max="7265" width="6.28515625" style="68" customWidth="1"/>
    <col min="7266" max="7266" width="7.28515625" style="68" customWidth="1"/>
    <col min="7267" max="7268" width="5.7109375" style="68" customWidth="1"/>
    <col min="7269" max="7269" width="8.7109375" style="68" customWidth="1"/>
    <col min="7270" max="7271" width="8.28515625" style="68" customWidth="1"/>
    <col min="7272" max="7516" width="9.28515625" style="68"/>
    <col min="7517" max="7517" width="3.7109375" style="68" customWidth="1"/>
    <col min="7518" max="7518" width="23.7109375" style="68" customWidth="1"/>
    <col min="7519" max="7519" width="6.28515625" style="68" customWidth="1"/>
    <col min="7520" max="7520" width="7.7109375" style="68" customWidth="1"/>
    <col min="7521" max="7521" width="6.28515625" style="68" customWidth="1"/>
    <col min="7522" max="7522" width="7.28515625" style="68" customWidth="1"/>
    <col min="7523" max="7524" width="5.7109375" style="68" customWidth="1"/>
    <col min="7525" max="7525" width="8.7109375" style="68" customWidth="1"/>
    <col min="7526" max="7527" width="8.28515625" style="68" customWidth="1"/>
    <col min="7528" max="7772" width="9.28515625" style="68"/>
    <col min="7773" max="7773" width="3.7109375" style="68" customWidth="1"/>
    <col min="7774" max="7774" width="23.7109375" style="68" customWidth="1"/>
    <col min="7775" max="7775" width="6.28515625" style="68" customWidth="1"/>
    <col min="7776" max="7776" width="7.7109375" style="68" customWidth="1"/>
    <col min="7777" max="7777" width="6.28515625" style="68" customWidth="1"/>
    <col min="7778" max="7778" width="7.28515625" style="68" customWidth="1"/>
    <col min="7779" max="7780" width="5.7109375" style="68" customWidth="1"/>
    <col min="7781" max="7781" width="8.7109375" style="68" customWidth="1"/>
    <col min="7782" max="7783" width="8.28515625" style="68" customWidth="1"/>
    <col min="7784" max="8028" width="9.28515625" style="68"/>
    <col min="8029" max="8029" width="3.7109375" style="68" customWidth="1"/>
    <col min="8030" max="8030" width="23.7109375" style="68" customWidth="1"/>
    <col min="8031" max="8031" width="6.28515625" style="68" customWidth="1"/>
    <col min="8032" max="8032" width="7.7109375" style="68" customWidth="1"/>
    <col min="8033" max="8033" width="6.28515625" style="68" customWidth="1"/>
    <col min="8034" max="8034" width="7.28515625" style="68" customWidth="1"/>
    <col min="8035" max="8036" width="5.7109375" style="68" customWidth="1"/>
    <col min="8037" max="8037" width="8.7109375" style="68" customWidth="1"/>
    <col min="8038" max="8039" width="8.28515625" style="68" customWidth="1"/>
    <col min="8040" max="8284" width="9.28515625" style="68"/>
    <col min="8285" max="8285" width="3.7109375" style="68" customWidth="1"/>
    <col min="8286" max="8286" width="23.7109375" style="68" customWidth="1"/>
    <col min="8287" max="8287" width="6.28515625" style="68" customWidth="1"/>
    <col min="8288" max="8288" width="7.7109375" style="68" customWidth="1"/>
    <col min="8289" max="8289" width="6.28515625" style="68" customWidth="1"/>
    <col min="8290" max="8290" width="7.28515625" style="68" customWidth="1"/>
    <col min="8291" max="8292" width="5.7109375" style="68" customWidth="1"/>
    <col min="8293" max="8293" width="8.7109375" style="68" customWidth="1"/>
    <col min="8294" max="8295" width="8.28515625" style="68" customWidth="1"/>
    <col min="8296" max="8540" width="9.28515625" style="68"/>
    <col min="8541" max="8541" width="3.7109375" style="68" customWidth="1"/>
    <col min="8542" max="8542" width="23.7109375" style="68" customWidth="1"/>
    <col min="8543" max="8543" width="6.28515625" style="68" customWidth="1"/>
    <col min="8544" max="8544" width="7.7109375" style="68" customWidth="1"/>
    <col min="8545" max="8545" width="6.28515625" style="68" customWidth="1"/>
    <col min="8546" max="8546" width="7.28515625" style="68" customWidth="1"/>
    <col min="8547" max="8548" width="5.7109375" style="68" customWidth="1"/>
    <col min="8549" max="8549" width="8.7109375" style="68" customWidth="1"/>
    <col min="8550" max="8551" width="8.28515625" style="68" customWidth="1"/>
    <col min="8552" max="8796" width="9.28515625" style="68"/>
    <col min="8797" max="8797" width="3.7109375" style="68" customWidth="1"/>
    <col min="8798" max="8798" width="23.7109375" style="68" customWidth="1"/>
    <col min="8799" max="8799" width="6.28515625" style="68" customWidth="1"/>
    <col min="8800" max="8800" width="7.7109375" style="68" customWidth="1"/>
    <col min="8801" max="8801" width="6.28515625" style="68" customWidth="1"/>
    <col min="8802" max="8802" width="7.28515625" style="68" customWidth="1"/>
    <col min="8803" max="8804" width="5.7109375" style="68" customWidth="1"/>
    <col min="8805" max="8805" width="8.7109375" style="68" customWidth="1"/>
    <col min="8806" max="8807" width="8.28515625" style="68" customWidth="1"/>
    <col min="8808" max="9052" width="9.28515625" style="68"/>
    <col min="9053" max="9053" width="3.7109375" style="68" customWidth="1"/>
    <col min="9054" max="9054" width="23.7109375" style="68" customWidth="1"/>
    <col min="9055" max="9055" width="6.28515625" style="68" customWidth="1"/>
    <col min="9056" max="9056" width="7.7109375" style="68" customWidth="1"/>
    <col min="9057" max="9057" width="6.28515625" style="68" customWidth="1"/>
    <col min="9058" max="9058" width="7.28515625" style="68" customWidth="1"/>
    <col min="9059" max="9060" width="5.7109375" style="68" customWidth="1"/>
    <col min="9061" max="9061" width="8.7109375" style="68" customWidth="1"/>
    <col min="9062" max="9063" width="8.28515625" style="68" customWidth="1"/>
    <col min="9064" max="9308" width="9.28515625" style="68"/>
    <col min="9309" max="9309" width="3.7109375" style="68" customWidth="1"/>
    <col min="9310" max="9310" width="23.7109375" style="68" customWidth="1"/>
    <col min="9311" max="9311" width="6.28515625" style="68" customWidth="1"/>
    <col min="9312" max="9312" width="7.7109375" style="68" customWidth="1"/>
    <col min="9313" max="9313" width="6.28515625" style="68" customWidth="1"/>
    <col min="9314" max="9314" width="7.28515625" style="68" customWidth="1"/>
    <col min="9315" max="9316" width="5.7109375" style="68" customWidth="1"/>
    <col min="9317" max="9317" width="8.7109375" style="68" customWidth="1"/>
    <col min="9318" max="9319" width="8.28515625" style="68" customWidth="1"/>
    <col min="9320" max="9564" width="9.28515625" style="68"/>
    <col min="9565" max="9565" width="3.7109375" style="68" customWidth="1"/>
    <col min="9566" max="9566" width="23.7109375" style="68" customWidth="1"/>
    <col min="9567" max="9567" width="6.28515625" style="68" customWidth="1"/>
    <col min="9568" max="9568" width="7.7109375" style="68" customWidth="1"/>
    <col min="9569" max="9569" width="6.28515625" style="68" customWidth="1"/>
    <col min="9570" max="9570" width="7.28515625" style="68" customWidth="1"/>
    <col min="9571" max="9572" width="5.7109375" style="68" customWidth="1"/>
    <col min="9573" max="9573" width="8.7109375" style="68" customWidth="1"/>
    <col min="9574" max="9575" width="8.28515625" style="68" customWidth="1"/>
    <col min="9576" max="9820" width="9.28515625" style="68"/>
    <col min="9821" max="9821" width="3.7109375" style="68" customWidth="1"/>
    <col min="9822" max="9822" width="23.7109375" style="68" customWidth="1"/>
    <col min="9823" max="9823" width="6.28515625" style="68" customWidth="1"/>
    <col min="9824" max="9824" width="7.7109375" style="68" customWidth="1"/>
    <col min="9825" max="9825" width="6.28515625" style="68" customWidth="1"/>
    <col min="9826" max="9826" width="7.28515625" style="68" customWidth="1"/>
    <col min="9827" max="9828" width="5.7109375" style="68" customWidth="1"/>
    <col min="9829" max="9829" width="8.7109375" style="68" customWidth="1"/>
    <col min="9830" max="9831" width="8.28515625" style="68" customWidth="1"/>
    <col min="9832" max="10076" width="9.28515625" style="68"/>
    <col min="10077" max="10077" width="3.7109375" style="68" customWidth="1"/>
    <col min="10078" max="10078" width="23.7109375" style="68" customWidth="1"/>
    <col min="10079" max="10079" width="6.28515625" style="68" customWidth="1"/>
    <col min="10080" max="10080" width="7.7109375" style="68" customWidth="1"/>
    <col min="10081" max="10081" width="6.28515625" style="68" customWidth="1"/>
    <col min="10082" max="10082" width="7.28515625" style="68" customWidth="1"/>
    <col min="10083" max="10084" width="5.7109375" style="68" customWidth="1"/>
    <col min="10085" max="10085" width="8.7109375" style="68" customWidth="1"/>
    <col min="10086" max="10087" width="8.28515625" style="68" customWidth="1"/>
    <col min="10088" max="10332" width="9.28515625" style="68"/>
    <col min="10333" max="10333" width="3.7109375" style="68" customWidth="1"/>
    <col min="10334" max="10334" width="23.7109375" style="68" customWidth="1"/>
    <col min="10335" max="10335" width="6.28515625" style="68" customWidth="1"/>
    <col min="10336" max="10336" width="7.7109375" style="68" customWidth="1"/>
    <col min="10337" max="10337" width="6.28515625" style="68" customWidth="1"/>
    <col min="10338" max="10338" width="7.28515625" style="68" customWidth="1"/>
    <col min="10339" max="10340" width="5.7109375" style="68" customWidth="1"/>
    <col min="10341" max="10341" width="8.7109375" style="68" customWidth="1"/>
    <col min="10342" max="10343" width="8.28515625" style="68" customWidth="1"/>
    <col min="10344" max="10588" width="9.28515625" style="68"/>
    <col min="10589" max="10589" width="3.7109375" style="68" customWidth="1"/>
    <col min="10590" max="10590" width="23.7109375" style="68" customWidth="1"/>
    <col min="10591" max="10591" width="6.28515625" style="68" customWidth="1"/>
    <col min="10592" max="10592" width="7.7109375" style="68" customWidth="1"/>
    <col min="10593" max="10593" width="6.28515625" style="68" customWidth="1"/>
    <col min="10594" max="10594" width="7.28515625" style="68" customWidth="1"/>
    <col min="10595" max="10596" width="5.7109375" style="68" customWidth="1"/>
    <col min="10597" max="10597" width="8.7109375" style="68" customWidth="1"/>
    <col min="10598" max="10599" width="8.28515625" style="68" customWidth="1"/>
    <col min="10600" max="10844" width="9.28515625" style="68"/>
    <col min="10845" max="10845" width="3.7109375" style="68" customWidth="1"/>
    <col min="10846" max="10846" width="23.7109375" style="68" customWidth="1"/>
    <col min="10847" max="10847" width="6.28515625" style="68" customWidth="1"/>
    <col min="10848" max="10848" width="7.7109375" style="68" customWidth="1"/>
    <col min="10849" max="10849" width="6.28515625" style="68" customWidth="1"/>
    <col min="10850" max="10850" width="7.28515625" style="68" customWidth="1"/>
    <col min="10851" max="10852" width="5.7109375" style="68" customWidth="1"/>
    <col min="10853" max="10853" width="8.7109375" style="68" customWidth="1"/>
    <col min="10854" max="10855" width="8.28515625" style="68" customWidth="1"/>
    <col min="10856" max="11100" width="9.28515625" style="68"/>
    <col min="11101" max="11101" width="3.7109375" style="68" customWidth="1"/>
    <col min="11102" max="11102" width="23.7109375" style="68" customWidth="1"/>
    <col min="11103" max="11103" width="6.28515625" style="68" customWidth="1"/>
    <col min="11104" max="11104" width="7.7109375" style="68" customWidth="1"/>
    <col min="11105" max="11105" width="6.28515625" style="68" customWidth="1"/>
    <col min="11106" max="11106" width="7.28515625" style="68" customWidth="1"/>
    <col min="11107" max="11108" width="5.7109375" style="68" customWidth="1"/>
    <col min="11109" max="11109" width="8.7109375" style="68" customWidth="1"/>
    <col min="11110" max="11111" width="8.28515625" style="68" customWidth="1"/>
    <col min="11112" max="11356" width="9.28515625" style="68"/>
    <col min="11357" max="11357" width="3.7109375" style="68" customWidth="1"/>
    <col min="11358" max="11358" width="23.7109375" style="68" customWidth="1"/>
    <col min="11359" max="11359" width="6.28515625" style="68" customWidth="1"/>
    <col min="11360" max="11360" width="7.7109375" style="68" customWidth="1"/>
    <col min="11361" max="11361" width="6.28515625" style="68" customWidth="1"/>
    <col min="11362" max="11362" width="7.28515625" style="68" customWidth="1"/>
    <col min="11363" max="11364" width="5.7109375" style="68" customWidth="1"/>
    <col min="11365" max="11365" width="8.7109375" style="68" customWidth="1"/>
    <col min="11366" max="11367" width="8.28515625" style="68" customWidth="1"/>
    <col min="11368" max="11612" width="9.28515625" style="68"/>
    <col min="11613" max="11613" width="3.7109375" style="68" customWidth="1"/>
    <col min="11614" max="11614" width="23.7109375" style="68" customWidth="1"/>
    <col min="11615" max="11615" width="6.28515625" style="68" customWidth="1"/>
    <col min="11616" max="11616" width="7.7109375" style="68" customWidth="1"/>
    <col min="11617" max="11617" width="6.28515625" style="68" customWidth="1"/>
    <col min="11618" max="11618" width="7.28515625" style="68" customWidth="1"/>
    <col min="11619" max="11620" width="5.7109375" style="68" customWidth="1"/>
    <col min="11621" max="11621" width="8.7109375" style="68" customWidth="1"/>
    <col min="11622" max="11623" width="8.28515625" style="68" customWidth="1"/>
    <col min="11624" max="11868" width="9.28515625" style="68"/>
    <col min="11869" max="11869" width="3.7109375" style="68" customWidth="1"/>
    <col min="11870" max="11870" width="23.7109375" style="68" customWidth="1"/>
    <col min="11871" max="11871" width="6.28515625" style="68" customWidth="1"/>
    <col min="11872" max="11872" width="7.7109375" style="68" customWidth="1"/>
    <col min="11873" max="11873" width="6.28515625" style="68" customWidth="1"/>
    <col min="11874" max="11874" width="7.28515625" style="68" customWidth="1"/>
    <col min="11875" max="11876" width="5.7109375" style="68" customWidth="1"/>
    <col min="11877" max="11877" width="8.7109375" style="68" customWidth="1"/>
    <col min="11878" max="11879" width="8.28515625" style="68" customWidth="1"/>
    <col min="11880" max="12124" width="9.28515625" style="68"/>
    <col min="12125" max="12125" width="3.7109375" style="68" customWidth="1"/>
    <col min="12126" max="12126" width="23.7109375" style="68" customWidth="1"/>
    <col min="12127" max="12127" width="6.28515625" style="68" customWidth="1"/>
    <col min="12128" max="12128" width="7.7109375" style="68" customWidth="1"/>
    <col min="12129" max="12129" width="6.28515625" style="68" customWidth="1"/>
    <col min="12130" max="12130" width="7.28515625" style="68" customWidth="1"/>
    <col min="12131" max="12132" width="5.7109375" style="68" customWidth="1"/>
    <col min="12133" max="12133" width="8.7109375" style="68" customWidth="1"/>
    <col min="12134" max="12135" width="8.28515625" style="68" customWidth="1"/>
    <col min="12136" max="12380" width="9.28515625" style="68"/>
    <col min="12381" max="12381" width="3.7109375" style="68" customWidth="1"/>
    <col min="12382" max="12382" width="23.7109375" style="68" customWidth="1"/>
    <col min="12383" max="12383" width="6.28515625" style="68" customWidth="1"/>
    <col min="12384" max="12384" width="7.7109375" style="68" customWidth="1"/>
    <col min="12385" max="12385" width="6.28515625" style="68" customWidth="1"/>
    <col min="12386" max="12386" width="7.28515625" style="68" customWidth="1"/>
    <col min="12387" max="12388" width="5.7109375" style="68" customWidth="1"/>
    <col min="12389" max="12389" width="8.7109375" style="68" customWidth="1"/>
    <col min="12390" max="12391" width="8.28515625" style="68" customWidth="1"/>
    <col min="12392" max="12636" width="9.28515625" style="68"/>
    <col min="12637" max="12637" width="3.7109375" style="68" customWidth="1"/>
    <col min="12638" max="12638" width="23.7109375" style="68" customWidth="1"/>
    <col min="12639" max="12639" width="6.28515625" style="68" customWidth="1"/>
    <col min="12640" max="12640" width="7.7109375" style="68" customWidth="1"/>
    <col min="12641" max="12641" width="6.28515625" style="68" customWidth="1"/>
    <col min="12642" max="12642" width="7.28515625" style="68" customWidth="1"/>
    <col min="12643" max="12644" width="5.7109375" style="68" customWidth="1"/>
    <col min="12645" max="12645" width="8.7109375" style="68" customWidth="1"/>
    <col min="12646" max="12647" width="8.28515625" style="68" customWidth="1"/>
    <col min="12648" max="12892" width="9.28515625" style="68"/>
    <col min="12893" max="12893" width="3.7109375" style="68" customWidth="1"/>
    <col min="12894" max="12894" width="23.7109375" style="68" customWidth="1"/>
    <col min="12895" max="12895" width="6.28515625" style="68" customWidth="1"/>
    <col min="12896" max="12896" width="7.7109375" style="68" customWidth="1"/>
    <col min="12897" max="12897" width="6.28515625" style="68" customWidth="1"/>
    <col min="12898" max="12898" width="7.28515625" style="68" customWidth="1"/>
    <col min="12899" max="12900" width="5.7109375" style="68" customWidth="1"/>
    <col min="12901" max="12901" width="8.7109375" style="68" customWidth="1"/>
    <col min="12902" max="12903" width="8.28515625" style="68" customWidth="1"/>
    <col min="12904" max="13148" width="9.28515625" style="68"/>
    <col min="13149" max="13149" width="3.7109375" style="68" customWidth="1"/>
    <col min="13150" max="13150" width="23.7109375" style="68" customWidth="1"/>
    <col min="13151" max="13151" width="6.28515625" style="68" customWidth="1"/>
    <col min="13152" max="13152" width="7.7109375" style="68" customWidth="1"/>
    <col min="13153" max="13153" width="6.28515625" style="68" customWidth="1"/>
    <col min="13154" max="13154" width="7.28515625" style="68" customWidth="1"/>
    <col min="13155" max="13156" width="5.7109375" style="68" customWidth="1"/>
    <col min="13157" max="13157" width="8.7109375" style="68" customWidth="1"/>
    <col min="13158" max="13159" width="8.28515625" style="68" customWidth="1"/>
    <col min="13160" max="13404" width="9.28515625" style="68"/>
    <col min="13405" max="13405" width="3.7109375" style="68" customWidth="1"/>
    <col min="13406" max="13406" width="23.7109375" style="68" customWidth="1"/>
    <col min="13407" max="13407" width="6.28515625" style="68" customWidth="1"/>
    <col min="13408" max="13408" width="7.7109375" style="68" customWidth="1"/>
    <col min="13409" max="13409" width="6.28515625" style="68" customWidth="1"/>
    <col min="13410" max="13410" width="7.28515625" style="68" customWidth="1"/>
    <col min="13411" max="13412" width="5.7109375" style="68" customWidth="1"/>
    <col min="13413" max="13413" width="8.7109375" style="68" customWidth="1"/>
    <col min="13414" max="13415" width="8.28515625" style="68" customWidth="1"/>
    <col min="13416" max="13660" width="9.28515625" style="68"/>
    <col min="13661" max="13661" width="3.7109375" style="68" customWidth="1"/>
    <col min="13662" max="13662" width="23.7109375" style="68" customWidth="1"/>
    <col min="13663" max="13663" width="6.28515625" style="68" customWidth="1"/>
    <col min="13664" max="13664" width="7.7109375" style="68" customWidth="1"/>
    <col min="13665" max="13665" width="6.28515625" style="68" customWidth="1"/>
    <col min="13666" max="13666" width="7.28515625" style="68" customWidth="1"/>
    <col min="13667" max="13668" width="5.7109375" style="68" customWidth="1"/>
    <col min="13669" max="13669" width="8.7109375" style="68" customWidth="1"/>
    <col min="13670" max="13671" width="8.28515625" style="68" customWidth="1"/>
    <col min="13672" max="13916" width="9.28515625" style="68"/>
    <col min="13917" max="13917" width="3.7109375" style="68" customWidth="1"/>
    <col min="13918" max="13918" width="23.7109375" style="68" customWidth="1"/>
    <col min="13919" max="13919" width="6.28515625" style="68" customWidth="1"/>
    <col min="13920" max="13920" width="7.7109375" style="68" customWidth="1"/>
    <col min="13921" max="13921" width="6.28515625" style="68" customWidth="1"/>
    <col min="13922" max="13922" width="7.28515625" style="68" customWidth="1"/>
    <col min="13923" max="13924" width="5.7109375" style="68" customWidth="1"/>
    <col min="13925" max="13925" width="8.7109375" style="68" customWidth="1"/>
    <col min="13926" max="13927" width="8.28515625" style="68" customWidth="1"/>
    <col min="13928" max="14172" width="9.28515625" style="68"/>
    <col min="14173" max="14173" width="3.7109375" style="68" customWidth="1"/>
    <col min="14174" max="14174" width="23.7109375" style="68" customWidth="1"/>
    <col min="14175" max="14175" width="6.28515625" style="68" customWidth="1"/>
    <col min="14176" max="14176" width="7.7109375" style="68" customWidth="1"/>
    <col min="14177" max="14177" width="6.28515625" style="68" customWidth="1"/>
    <col min="14178" max="14178" width="7.28515625" style="68" customWidth="1"/>
    <col min="14179" max="14180" width="5.7109375" style="68" customWidth="1"/>
    <col min="14181" max="14181" width="8.7109375" style="68" customWidth="1"/>
    <col min="14182" max="14183" width="8.28515625" style="68" customWidth="1"/>
    <col min="14184" max="14428" width="9.28515625" style="68"/>
    <col min="14429" max="14429" width="3.7109375" style="68" customWidth="1"/>
    <col min="14430" max="14430" width="23.7109375" style="68" customWidth="1"/>
    <col min="14431" max="14431" width="6.28515625" style="68" customWidth="1"/>
    <col min="14432" max="14432" width="7.7109375" style="68" customWidth="1"/>
    <col min="14433" max="14433" width="6.28515625" style="68" customWidth="1"/>
    <col min="14434" max="14434" width="7.28515625" style="68" customWidth="1"/>
    <col min="14435" max="14436" width="5.7109375" style="68" customWidth="1"/>
    <col min="14437" max="14437" width="8.7109375" style="68" customWidth="1"/>
    <col min="14438" max="14439" width="8.28515625" style="68" customWidth="1"/>
    <col min="14440" max="14684" width="9.28515625" style="68"/>
    <col min="14685" max="14685" width="3.7109375" style="68" customWidth="1"/>
    <col min="14686" max="14686" width="23.7109375" style="68" customWidth="1"/>
    <col min="14687" max="14687" width="6.28515625" style="68" customWidth="1"/>
    <col min="14688" max="14688" width="7.7109375" style="68" customWidth="1"/>
    <col min="14689" max="14689" width="6.28515625" style="68" customWidth="1"/>
    <col min="14690" max="14690" width="7.28515625" style="68" customWidth="1"/>
    <col min="14691" max="14692" width="5.7109375" style="68" customWidth="1"/>
    <col min="14693" max="14693" width="8.7109375" style="68" customWidth="1"/>
    <col min="14694" max="14695" width="8.28515625" style="68" customWidth="1"/>
    <col min="14696" max="14940" width="9.28515625" style="68"/>
    <col min="14941" max="14941" width="3.7109375" style="68" customWidth="1"/>
    <col min="14942" max="14942" width="23.7109375" style="68" customWidth="1"/>
    <col min="14943" max="14943" width="6.28515625" style="68" customWidth="1"/>
    <col min="14944" max="14944" width="7.7109375" style="68" customWidth="1"/>
    <col min="14945" max="14945" width="6.28515625" style="68" customWidth="1"/>
    <col min="14946" max="14946" width="7.28515625" style="68" customWidth="1"/>
    <col min="14947" max="14948" width="5.7109375" style="68" customWidth="1"/>
    <col min="14949" max="14949" width="8.7109375" style="68" customWidth="1"/>
    <col min="14950" max="14951" width="8.28515625" style="68" customWidth="1"/>
    <col min="14952" max="15196" width="9.28515625" style="68"/>
    <col min="15197" max="15197" width="3.7109375" style="68" customWidth="1"/>
    <col min="15198" max="15198" width="23.7109375" style="68" customWidth="1"/>
    <col min="15199" max="15199" width="6.28515625" style="68" customWidth="1"/>
    <col min="15200" max="15200" width="7.7109375" style="68" customWidth="1"/>
    <col min="15201" max="15201" width="6.28515625" style="68" customWidth="1"/>
    <col min="15202" max="15202" width="7.28515625" style="68" customWidth="1"/>
    <col min="15203" max="15204" width="5.7109375" style="68" customWidth="1"/>
    <col min="15205" max="15205" width="8.7109375" style="68" customWidth="1"/>
    <col min="15206" max="15207" width="8.28515625" style="68" customWidth="1"/>
    <col min="15208" max="15452" width="9.28515625" style="68"/>
    <col min="15453" max="15453" width="3.7109375" style="68" customWidth="1"/>
    <col min="15454" max="15454" width="23.7109375" style="68" customWidth="1"/>
    <col min="15455" max="15455" width="6.28515625" style="68" customWidth="1"/>
    <col min="15456" max="15456" width="7.7109375" style="68" customWidth="1"/>
    <col min="15457" max="15457" width="6.28515625" style="68" customWidth="1"/>
    <col min="15458" max="15458" width="7.28515625" style="68" customWidth="1"/>
    <col min="15459" max="15460" width="5.7109375" style="68" customWidth="1"/>
    <col min="15461" max="15461" width="8.7109375" style="68" customWidth="1"/>
    <col min="15462" max="15463" width="8.28515625" style="68" customWidth="1"/>
    <col min="15464" max="15708" width="9.28515625" style="68"/>
    <col min="15709" max="15709" width="3.7109375" style="68" customWidth="1"/>
    <col min="15710" max="15710" width="23.7109375" style="68" customWidth="1"/>
    <col min="15711" max="15711" width="6.28515625" style="68" customWidth="1"/>
    <col min="15712" max="15712" width="7.7109375" style="68" customWidth="1"/>
    <col min="15713" max="15713" width="6.28515625" style="68" customWidth="1"/>
    <col min="15714" max="15714" width="7.28515625" style="68" customWidth="1"/>
    <col min="15715" max="15716" width="5.7109375" style="68" customWidth="1"/>
    <col min="15717" max="15717" width="8.7109375" style="68" customWidth="1"/>
    <col min="15718" max="15719" width="8.28515625" style="68" customWidth="1"/>
    <col min="15720" max="15964" width="9.28515625" style="68"/>
    <col min="15965" max="15965" width="3.7109375" style="68" customWidth="1"/>
    <col min="15966" max="15966" width="23.7109375" style="68" customWidth="1"/>
    <col min="15967" max="15967" width="6.28515625" style="68" customWidth="1"/>
    <col min="15968" max="15968" width="7.7109375" style="68" customWidth="1"/>
    <col min="15969" max="15969" width="6.28515625" style="68" customWidth="1"/>
    <col min="15970" max="15970" width="7.28515625" style="68" customWidth="1"/>
    <col min="15971" max="15972" width="5.7109375" style="68" customWidth="1"/>
    <col min="15973" max="15973" width="8.7109375" style="68" customWidth="1"/>
    <col min="15974" max="15975" width="8.28515625" style="68" customWidth="1"/>
    <col min="15976" max="16384" width="9.28515625" style="68"/>
  </cols>
  <sheetData>
    <row r="1" spans="1:11" s="66" customFormat="1" ht="30" customHeight="1" x14ac:dyDescent="0.2">
      <c r="A1" s="270" t="s">
        <v>47</v>
      </c>
      <c r="B1" s="271"/>
      <c r="C1" s="272" t="s">
        <v>287</v>
      </c>
      <c r="D1" s="272"/>
      <c r="E1" s="272"/>
      <c r="F1" s="272"/>
      <c r="G1" s="272"/>
      <c r="H1" s="272"/>
      <c r="I1" s="272"/>
      <c r="J1" s="272"/>
      <c r="K1" s="273"/>
    </row>
    <row r="2" spans="1:11" s="67" customFormat="1" ht="24.95" customHeight="1" x14ac:dyDescent="0.2">
      <c r="A2" s="274" t="s">
        <v>300</v>
      </c>
      <c r="B2" s="275"/>
      <c r="C2" s="276" t="s">
        <v>51</v>
      </c>
      <c r="D2" s="276"/>
      <c r="E2" s="276"/>
      <c r="F2" s="276"/>
      <c r="G2" s="276"/>
      <c r="H2" s="276"/>
      <c r="I2" s="276"/>
      <c r="J2" s="276"/>
      <c r="K2" s="277"/>
    </row>
    <row r="3" spans="1:11" ht="11.45" customHeight="1" x14ac:dyDescent="0.2">
      <c r="A3" s="278" t="s">
        <v>93</v>
      </c>
      <c r="B3" s="282" t="s">
        <v>301</v>
      </c>
      <c r="C3" s="286" t="s">
        <v>463</v>
      </c>
      <c r="D3" s="286"/>
      <c r="E3" s="286"/>
      <c r="F3" s="286"/>
      <c r="G3" s="286"/>
      <c r="H3" s="286"/>
      <c r="I3" s="286"/>
      <c r="J3" s="286"/>
      <c r="K3" s="287" t="s">
        <v>465</v>
      </c>
    </row>
    <row r="4" spans="1:11" ht="11.45" customHeight="1" x14ac:dyDescent="0.2">
      <c r="A4" s="279"/>
      <c r="B4" s="283"/>
      <c r="C4" s="284" t="s">
        <v>290</v>
      </c>
      <c r="D4" s="284"/>
      <c r="E4" s="284"/>
      <c r="F4" s="258" t="s">
        <v>452</v>
      </c>
      <c r="G4" s="258"/>
      <c r="H4" s="258"/>
      <c r="I4" s="258"/>
      <c r="J4" s="258"/>
      <c r="K4" s="287"/>
    </row>
    <row r="5" spans="1:11" ht="11.45" customHeight="1" x14ac:dyDescent="0.2">
      <c r="A5" s="278"/>
      <c r="B5" s="284"/>
      <c r="C5" s="284" t="s">
        <v>115</v>
      </c>
      <c r="D5" s="258" t="s">
        <v>451</v>
      </c>
      <c r="E5" s="258"/>
      <c r="F5" s="284" t="s">
        <v>115</v>
      </c>
      <c r="G5" s="284" t="s">
        <v>116</v>
      </c>
      <c r="H5" s="258" t="s">
        <v>453</v>
      </c>
      <c r="I5" s="324" t="s">
        <v>291</v>
      </c>
      <c r="J5" s="324"/>
      <c r="K5" s="287"/>
    </row>
    <row r="6" spans="1:11" ht="11.45" customHeight="1" x14ac:dyDescent="0.2">
      <c r="A6" s="279"/>
      <c r="B6" s="283"/>
      <c r="C6" s="284"/>
      <c r="D6" s="284" t="s">
        <v>292</v>
      </c>
      <c r="E6" s="284" t="s">
        <v>116</v>
      </c>
      <c r="F6" s="284"/>
      <c r="G6" s="284"/>
      <c r="H6" s="258"/>
      <c r="I6" s="284" t="s">
        <v>293</v>
      </c>
      <c r="J6" s="284" t="s">
        <v>294</v>
      </c>
      <c r="K6" s="259" t="s">
        <v>454</v>
      </c>
    </row>
    <row r="7" spans="1:11" ht="11.45" customHeight="1" x14ac:dyDescent="0.2">
      <c r="A7" s="279"/>
      <c r="B7" s="283"/>
      <c r="C7" s="284"/>
      <c r="D7" s="284"/>
      <c r="E7" s="284"/>
      <c r="F7" s="284"/>
      <c r="G7" s="284"/>
      <c r="H7" s="258"/>
      <c r="I7" s="284"/>
      <c r="J7" s="284"/>
      <c r="K7" s="259"/>
    </row>
    <row r="8" spans="1:11" ht="11.45" customHeight="1" x14ac:dyDescent="0.2">
      <c r="A8" s="279"/>
      <c r="B8" s="283"/>
      <c r="C8" s="284"/>
      <c r="D8" s="284"/>
      <c r="E8" s="284"/>
      <c r="F8" s="284"/>
      <c r="G8" s="284"/>
      <c r="H8" s="258"/>
      <c r="I8" s="284"/>
      <c r="J8" s="284"/>
      <c r="K8" s="259"/>
    </row>
    <row r="9" spans="1:11" ht="11.45" customHeight="1" x14ac:dyDescent="0.2">
      <c r="A9" s="279"/>
      <c r="B9" s="283"/>
      <c r="C9" s="284"/>
      <c r="D9" s="284"/>
      <c r="E9" s="284"/>
      <c r="F9" s="284"/>
      <c r="G9" s="284"/>
      <c r="H9" s="258"/>
      <c r="I9" s="284"/>
      <c r="J9" s="284"/>
      <c r="K9" s="259"/>
    </row>
    <row r="10" spans="1:11" ht="11.45" customHeight="1" x14ac:dyDescent="0.2">
      <c r="A10" s="279"/>
      <c r="B10" s="283"/>
      <c r="C10" s="284"/>
      <c r="D10" s="284"/>
      <c r="E10" s="284"/>
      <c r="F10" s="284"/>
      <c r="G10" s="284"/>
      <c r="H10" s="258"/>
      <c r="I10" s="284"/>
      <c r="J10" s="284"/>
      <c r="K10" s="259"/>
    </row>
    <row r="11" spans="1:11" ht="11.45" customHeight="1" x14ac:dyDescent="0.2">
      <c r="A11" s="279"/>
      <c r="B11" s="283"/>
      <c r="C11" s="284"/>
      <c r="D11" s="284"/>
      <c r="E11" s="284"/>
      <c r="F11" s="284"/>
      <c r="G11" s="284"/>
      <c r="H11" s="258"/>
      <c r="I11" s="284"/>
      <c r="J11" s="284"/>
      <c r="K11" s="259"/>
    </row>
    <row r="12" spans="1:11" ht="11.45" customHeight="1" x14ac:dyDescent="0.2">
      <c r="A12" s="281"/>
      <c r="B12" s="285"/>
      <c r="C12" s="284" t="s">
        <v>99</v>
      </c>
      <c r="D12" s="284"/>
      <c r="E12" s="162" t="s">
        <v>118</v>
      </c>
      <c r="F12" s="162" t="s">
        <v>99</v>
      </c>
      <c r="G12" s="284" t="s">
        <v>118</v>
      </c>
      <c r="H12" s="284"/>
      <c r="I12" s="162" t="s">
        <v>99</v>
      </c>
      <c r="J12" s="284" t="s">
        <v>118</v>
      </c>
      <c r="K12" s="287"/>
    </row>
    <row r="13" spans="1:11" s="73" customFormat="1" ht="11.45" customHeight="1" x14ac:dyDescent="0.15">
      <c r="A13" s="150">
        <v>1</v>
      </c>
      <c r="B13" s="151">
        <v>2</v>
      </c>
      <c r="C13" s="152">
        <v>3</v>
      </c>
      <c r="D13" s="151">
        <v>4</v>
      </c>
      <c r="E13" s="152">
        <v>5</v>
      </c>
      <c r="F13" s="151">
        <v>6</v>
      </c>
      <c r="G13" s="152">
        <v>7</v>
      </c>
      <c r="H13" s="151">
        <v>8</v>
      </c>
      <c r="I13" s="152">
        <v>9</v>
      </c>
      <c r="J13" s="151">
        <v>10</v>
      </c>
      <c r="K13" s="153">
        <v>11</v>
      </c>
    </row>
    <row r="14" spans="1:11" s="73" customFormat="1" ht="11.45" customHeight="1" x14ac:dyDescent="0.15">
      <c r="A14" s="180"/>
      <c r="B14" s="187"/>
      <c r="C14" s="180"/>
      <c r="D14" s="183"/>
      <c r="E14" s="180"/>
      <c r="F14" s="183"/>
      <c r="G14" s="180"/>
      <c r="H14" s="183"/>
      <c r="I14" s="180"/>
      <c r="J14" s="183"/>
      <c r="K14" s="183"/>
    </row>
    <row r="15" spans="1:11" s="75" customFormat="1" ht="11.45" customHeight="1" x14ac:dyDescent="0.2">
      <c r="A15" s="108">
        <f>IF(C15&lt;&gt;"",COUNTA($C$15:C15),"")</f>
        <v>1</v>
      </c>
      <c r="B15" s="168" t="s">
        <v>119</v>
      </c>
      <c r="C15" s="139">
        <v>2870</v>
      </c>
      <c r="D15" s="139">
        <v>2756</v>
      </c>
      <c r="E15" s="129">
        <v>-3.7</v>
      </c>
      <c r="F15" s="139">
        <v>313301</v>
      </c>
      <c r="G15" s="129">
        <v>-0.5</v>
      </c>
      <c r="H15" s="129">
        <v>34.299999999999997</v>
      </c>
      <c r="I15" s="139">
        <v>330091</v>
      </c>
      <c r="J15" s="129">
        <v>94.9</v>
      </c>
      <c r="K15" s="129">
        <v>23.9</v>
      </c>
    </row>
    <row r="16" spans="1:11" s="77" customFormat="1" ht="22.5" customHeight="1" x14ac:dyDescent="0.2">
      <c r="A16" s="108">
        <f>IF(C16&lt;&gt;"",COUNTA($C$15:C16),"")</f>
        <v>2</v>
      </c>
      <c r="B16" s="169" t="s">
        <v>302</v>
      </c>
      <c r="C16" s="133">
        <v>1228</v>
      </c>
      <c r="D16" s="133">
        <v>1177</v>
      </c>
      <c r="E16" s="126">
        <v>-3.7</v>
      </c>
      <c r="F16" s="133">
        <v>84343</v>
      </c>
      <c r="G16" s="126">
        <v>-0.1</v>
      </c>
      <c r="H16" s="126">
        <v>48</v>
      </c>
      <c r="I16" s="133">
        <v>88754</v>
      </c>
      <c r="J16" s="126">
        <v>95</v>
      </c>
      <c r="K16" s="126">
        <v>35.299999999999997</v>
      </c>
    </row>
    <row r="17" spans="1:11" s="77" customFormat="1" ht="11.45" customHeight="1" x14ac:dyDescent="0.2">
      <c r="A17" s="108">
        <f>IF(C17&lt;&gt;"",COUNTA($C$15:C17),"")</f>
        <v>3</v>
      </c>
      <c r="B17" s="169" t="s">
        <v>125</v>
      </c>
      <c r="C17" s="133">
        <v>600</v>
      </c>
      <c r="D17" s="133">
        <v>581</v>
      </c>
      <c r="E17" s="126">
        <v>-1.9</v>
      </c>
      <c r="F17" s="133">
        <v>62030</v>
      </c>
      <c r="G17" s="126">
        <v>1.4</v>
      </c>
      <c r="H17" s="126">
        <v>49.7</v>
      </c>
      <c r="I17" s="133">
        <v>64772</v>
      </c>
      <c r="J17" s="126">
        <v>95.8</v>
      </c>
      <c r="K17" s="126">
        <v>37.299999999999997</v>
      </c>
    </row>
    <row r="18" spans="1:11" s="75" customFormat="1" ht="11.45" customHeight="1" x14ac:dyDescent="0.2">
      <c r="A18" s="108">
        <f>IF(C18&lt;&gt;"",COUNTA($C$15:C18),"")</f>
        <v>4</v>
      </c>
      <c r="B18" s="169" t="s">
        <v>128</v>
      </c>
      <c r="C18" s="133">
        <v>227</v>
      </c>
      <c r="D18" s="133">
        <v>215</v>
      </c>
      <c r="E18" s="126">
        <v>-6.1</v>
      </c>
      <c r="F18" s="133">
        <v>10784</v>
      </c>
      <c r="G18" s="126">
        <v>-3.8</v>
      </c>
      <c r="H18" s="126">
        <v>47.3</v>
      </c>
      <c r="I18" s="133">
        <v>11550</v>
      </c>
      <c r="J18" s="126">
        <v>93.4</v>
      </c>
      <c r="K18" s="126">
        <v>34</v>
      </c>
    </row>
    <row r="19" spans="1:11" s="77" customFormat="1" ht="33" customHeight="1" x14ac:dyDescent="0.2">
      <c r="A19" s="108">
        <f>IF(C19&lt;&gt;"",COUNTA($C$15:C19),"")</f>
        <v>5</v>
      </c>
      <c r="B19" s="169" t="s">
        <v>303</v>
      </c>
      <c r="C19" s="133">
        <v>1642</v>
      </c>
      <c r="D19" s="133">
        <v>1579</v>
      </c>
      <c r="E19" s="126">
        <v>-3.7</v>
      </c>
      <c r="F19" s="133">
        <v>228958</v>
      </c>
      <c r="G19" s="126">
        <v>-0.7</v>
      </c>
      <c r="H19" s="126">
        <v>29.3</v>
      </c>
      <c r="I19" s="133">
        <v>241337</v>
      </c>
      <c r="J19" s="126">
        <v>94.9</v>
      </c>
      <c r="K19" s="126">
        <v>19</v>
      </c>
    </row>
    <row r="20" spans="1:11" s="77" customFormat="1" ht="18" customHeight="1" x14ac:dyDescent="0.2">
      <c r="A20" s="108">
        <f>IF(C20&lt;&gt;"",COUNTA($C$15:C20),"")</f>
        <v>6</v>
      </c>
      <c r="B20" s="168" t="s">
        <v>142</v>
      </c>
      <c r="C20" s="139">
        <v>647</v>
      </c>
      <c r="D20" s="139">
        <v>618</v>
      </c>
      <c r="E20" s="129">
        <v>-5.5</v>
      </c>
      <c r="F20" s="139">
        <v>66078</v>
      </c>
      <c r="G20" s="129">
        <v>-1.7</v>
      </c>
      <c r="H20" s="129">
        <v>31.4</v>
      </c>
      <c r="I20" s="139">
        <v>70290</v>
      </c>
      <c r="J20" s="129">
        <v>94</v>
      </c>
      <c r="K20" s="129">
        <v>21.1</v>
      </c>
    </row>
    <row r="21" spans="1:11" s="77" customFormat="1" ht="22.5" customHeight="1" x14ac:dyDescent="0.2">
      <c r="A21" s="108">
        <f>IF(C21&lt;&gt;"",COUNTA($C$15:C21),"")</f>
        <v>7</v>
      </c>
      <c r="B21" s="169" t="s">
        <v>304</v>
      </c>
      <c r="C21" s="133">
        <v>233</v>
      </c>
      <c r="D21" s="133">
        <v>222</v>
      </c>
      <c r="E21" s="126">
        <v>-3.1</v>
      </c>
      <c r="F21" s="133">
        <v>17551</v>
      </c>
      <c r="G21" s="126">
        <v>-2.1</v>
      </c>
      <c r="H21" s="126">
        <v>45.8</v>
      </c>
      <c r="I21" s="133">
        <v>18843</v>
      </c>
      <c r="J21" s="126">
        <v>93.1</v>
      </c>
      <c r="K21" s="126">
        <v>32.700000000000003</v>
      </c>
    </row>
    <row r="22" spans="1:11" s="77" customFormat="1" ht="11.45" customHeight="1" x14ac:dyDescent="0.2">
      <c r="A22" s="108">
        <f>IF(C22&lt;&gt;"",COUNTA($C$15:C22),"")</f>
        <v>8</v>
      </c>
      <c r="B22" s="169" t="s">
        <v>305</v>
      </c>
      <c r="C22" s="133">
        <v>113</v>
      </c>
      <c r="D22" s="133">
        <v>109</v>
      </c>
      <c r="E22" s="126">
        <v>-1.8</v>
      </c>
      <c r="F22" s="133">
        <v>13578</v>
      </c>
      <c r="G22" s="126">
        <v>0</v>
      </c>
      <c r="H22" s="126">
        <v>47.2</v>
      </c>
      <c r="I22" s="133">
        <v>14525</v>
      </c>
      <c r="J22" s="126">
        <v>93.5</v>
      </c>
      <c r="K22" s="126">
        <v>35</v>
      </c>
    </row>
    <row r="23" spans="1:11" s="77" customFormat="1" ht="11.45" customHeight="1" x14ac:dyDescent="0.2">
      <c r="A23" s="108">
        <f>IF(C23&lt;&gt;"",COUNTA($C$15:C23),"")</f>
        <v>9</v>
      </c>
      <c r="B23" s="169" t="s">
        <v>306</v>
      </c>
      <c r="C23" s="133">
        <v>38</v>
      </c>
      <c r="D23" s="133">
        <v>37</v>
      </c>
      <c r="E23" s="126">
        <v>-2.6</v>
      </c>
      <c r="F23" s="133">
        <v>1640</v>
      </c>
      <c r="G23" s="126">
        <v>-0.9</v>
      </c>
      <c r="H23" s="126">
        <v>43.9</v>
      </c>
      <c r="I23" s="133">
        <v>1730</v>
      </c>
      <c r="J23" s="126">
        <v>94.8</v>
      </c>
      <c r="K23" s="126">
        <v>27.7</v>
      </c>
    </row>
    <row r="24" spans="1:11" s="77" customFormat="1" ht="33" customHeight="1" x14ac:dyDescent="0.2">
      <c r="A24" s="108">
        <f>IF(C24&lt;&gt;"",COUNTA($C$15:C24),"")</f>
        <v>10</v>
      </c>
      <c r="B24" s="169" t="s">
        <v>307</v>
      </c>
      <c r="C24" s="133">
        <v>414</v>
      </c>
      <c r="D24" s="133">
        <v>396</v>
      </c>
      <c r="E24" s="126">
        <v>-6.8</v>
      </c>
      <c r="F24" s="133">
        <v>48527</v>
      </c>
      <c r="G24" s="126">
        <v>-1.5</v>
      </c>
      <c r="H24" s="126">
        <v>26.1</v>
      </c>
      <c r="I24" s="133">
        <v>51447</v>
      </c>
      <c r="J24" s="126">
        <v>94.3</v>
      </c>
      <c r="K24" s="126">
        <v>16.5</v>
      </c>
    </row>
    <row r="25" spans="1:11" s="77" customFormat="1" ht="18" customHeight="1" x14ac:dyDescent="0.2">
      <c r="A25" s="108">
        <f>IF(C25&lt;&gt;"",COUNTA($C$15:C25),"")</f>
        <v>11</v>
      </c>
      <c r="B25" s="168" t="s">
        <v>143</v>
      </c>
      <c r="C25" s="139">
        <v>929</v>
      </c>
      <c r="D25" s="139">
        <v>903</v>
      </c>
      <c r="E25" s="129">
        <v>-2.6</v>
      </c>
      <c r="F25" s="139">
        <v>99218</v>
      </c>
      <c r="G25" s="129">
        <v>-1.9</v>
      </c>
      <c r="H25" s="129">
        <v>33.5</v>
      </c>
      <c r="I25" s="139">
        <v>104547</v>
      </c>
      <c r="J25" s="129">
        <v>94.9</v>
      </c>
      <c r="K25" s="129">
        <v>23.9</v>
      </c>
    </row>
    <row r="26" spans="1:11" s="77" customFormat="1" ht="22.5" customHeight="1" x14ac:dyDescent="0.2">
      <c r="A26" s="108">
        <f>IF(C26&lt;&gt;"",COUNTA($C$15:C26),"")</f>
        <v>12</v>
      </c>
      <c r="B26" s="169" t="s">
        <v>304</v>
      </c>
      <c r="C26" s="133">
        <v>362</v>
      </c>
      <c r="D26" s="133">
        <v>355</v>
      </c>
      <c r="E26" s="126">
        <v>-1.9</v>
      </c>
      <c r="F26" s="133">
        <v>25696</v>
      </c>
      <c r="G26" s="126">
        <v>3.1</v>
      </c>
      <c r="H26" s="126">
        <v>50</v>
      </c>
      <c r="I26" s="133">
        <v>27046</v>
      </c>
      <c r="J26" s="126">
        <v>95</v>
      </c>
      <c r="K26" s="126">
        <v>37.5</v>
      </c>
    </row>
    <row r="27" spans="1:11" s="77" customFormat="1" ht="11.45" customHeight="1" x14ac:dyDescent="0.2">
      <c r="A27" s="108">
        <f>IF(C27&lt;&gt;"",COUNTA($C$15:C27),"")</f>
        <v>13</v>
      </c>
      <c r="B27" s="169" t="s">
        <v>305</v>
      </c>
      <c r="C27" s="133">
        <v>169</v>
      </c>
      <c r="D27" s="133">
        <v>167</v>
      </c>
      <c r="E27" s="126">
        <v>1.2</v>
      </c>
      <c r="F27" s="133">
        <v>19174</v>
      </c>
      <c r="G27" s="126">
        <v>5.0999999999999996</v>
      </c>
      <c r="H27" s="126">
        <v>52.2</v>
      </c>
      <c r="I27" s="133">
        <v>20148</v>
      </c>
      <c r="J27" s="126">
        <v>95.2</v>
      </c>
      <c r="K27" s="126">
        <v>39.799999999999997</v>
      </c>
    </row>
    <row r="28" spans="1:11" s="77" customFormat="1" ht="11.45" customHeight="1" x14ac:dyDescent="0.2">
      <c r="A28" s="108">
        <f>IF(C28&lt;&gt;"",COUNTA($C$15:C28),"")</f>
        <v>14</v>
      </c>
      <c r="B28" s="169" t="s">
        <v>306</v>
      </c>
      <c r="C28" s="133">
        <v>74</v>
      </c>
      <c r="D28" s="133">
        <v>73</v>
      </c>
      <c r="E28" s="126">
        <v>-3.9</v>
      </c>
      <c r="F28" s="133">
        <v>3040</v>
      </c>
      <c r="G28" s="126">
        <v>-1.9</v>
      </c>
      <c r="H28" s="126">
        <v>46.2</v>
      </c>
      <c r="I28" s="133">
        <v>3202</v>
      </c>
      <c r="J28" s="126">
        <v>94.9</v>
      </c>
      <c r="K28" s="126">
        <v>33.200000000000003</v>
      </c>
    </row>
    <row r="29" spans="1:11" s="77" customFormat="1" ht="33" customHeight="1" x14ac:dyDescent="0.2">
      <c r="A29" s="108">
        <f>IF(C29&lt;&gt;"",COUNTA($C$15:C29),"")</f>
        <v>15</v>
      </c>
      <c r="B29" s="169" t="s">
        <v>307</v>
      </c>
      <c r="C29" s="133">
        <v>567</v>
      </c>
      <c r="D29" s="133">
        <v>548</v>
      </c>
      <c r="E29" s="126">
        <v>-3</v>
      </c>
      <c r="F29" s="133">
        <v>73522</v>
      </c>
      <c r="G29" s="126">
        <v>-3.5</v>
      </c>
      <c r="H29" s="126">
        <v>27.7</v>
      </c>
      <c r="I29" s="133">
        <v>77501</v>
      </c>
      <c r="J29" s="126">
        <v>94.9</v>
      </c>
      <c r="K29" s="126">
        <v>18.399999999999999</v>
      </c>
    </row>
    <row r="30" spans="1:11" s="77" customFormat="1" ht="27.95" customHeight="1" x14ac:dyDescent="0.2">
      <c r="A30" s="108">
        <f>IF(C30&lt;&gt;"",COUNTA($C$15:C30),"")</f>
        <v>16</v>
      </c>
      <c r="B30" s="168" t="s">
        <v>144</v>
      </c>
      <c r="C30" s="139">
        <v>586</v>
      </c>
      <c r="D30" s="139">
        <v>561</v>
      </c>
      <c r="E30" s="129">
        <v>-4.3</v>
      </c>
      <c r="F30" s="139">
        <v>77449</v>
      </c>
      <c r="G30" s="129">
        <v>0.7</v>
      </c>
      <c r="H30" s="129">
        <v>41</v>
      </c>
      <c r="I30" s="139">
        <v>80876</v>
      </c>
      <c r="J30" s="129">
        <v>95.8</v>
      </c>
      <c r="K30" s="129">
        <v>28</v>
      </c>
    </row>
    <row r="31" spans="1:11" s="77" customFormat="1" ht="22.5" customHeight="1" x14ac:dyDescent="0.2">
      <c r="A31" s="108">
        <f>IF(C31&lt;&gt;"",COUNTA($C$15:C31),"")</f>
        <v>17</v>
      </c>
      <c r="B31" s="169" t="s">
        <v>304</v>
      </c>
      <c r="C31" s="133">
        <v>284</v>
      </c>
      <c r="D31" s="133">
        <v>271</v>
      </c>
      <c r="E31" s="126">
        <v>-3.9</v>
      </c>
      <c r="F31" s="133">
        <v>24441</v>
      </c>
      <c r="G31" s="126">
        <v>-0.9</v>
      </c>
      <c r="H31" s="126">
        <v>49.6</v>
      </c>
      <c r="I31" s="133">
        <v>25141</v>
      </c>
      <c r="J31" s="126">
        <v>97.2</v>
      </c>
      <c r="K31" s="126">
        <v>38.299999999999997</v>
      </c>
    </row>
    <row r="32" spans="1:11" s="77" customFormat="1" ht="11.45" customHeight="1" x14ac:dyDescent="0.2">
      <c r="A32" s="108">
        <f>IF(C32&lt;&gt;"",COUNTA($C$15:C32),"")</f>
        <v>18</v>
      </c>
      <c r="B32" s="169" t="s">
        <v>305</v>
      </c>
      <c r="C32" s="133">
        <v>133</v>
      </c>
      <c r="D32" s="133">
        <v>132</v>
      </c>
      <c r="E32" s="126">
        <v>-1.5</v>
      </c>
      <c r="F32" s="133">
        <v>17576</v>
      </c>
      <c r="G32" s="126">
        <v>0.4</v>
      </c>
      <c r="H32" s="126">
        <v>50.9</v>
      </c>
      <c r="I32" s="133">
        <v>17727</v>
      </c>
      <c r="J32" s="126">
        <v>99.1</v>
      </c>
      <c r="K32" s="126">
        <v>40.200000000000003</v>
      </c>
    </row>
    <row r="33" spans="1:11" s="77" customFormat="1" ht="11.45" customHeight="1" x14ac:dyDescent="0.2">
      <c r="A33" s="108">
        <f>IF(C33&lt;&gt;"",COUNTA($C$15:C33),"")</f>
        <v>19</v>
      </c>
      <c r="B33" s="169" t="s">
        <v>306</v>
      </c>
      <c r="C33" s="133">
        <v>55</v>
      </c>
      <c r="D33" s="133">
        <v>49</v>
      </c>
      <c r="E33" s="126">
        <v>-10.9</v>
      </c>
      <c r="F33" s="133">
        <v>3757</v>
      </c>
      <c r="G33" s="126">
        <v>-6.5</v>
      </c>
      <c r="H33" s="126">
        <v>49.5</v>
      </c>
      <c r="I33" s="133">
        <v>4064</v>
      </c>
      <c r="J33" s="126">
        <v>92.4</v>
      </c>
      <c r="K33" s="126">
        <v>37.5</v>
      </c>
    </row>
    <row r="34" spans="1:11" s="77" customFormat="1" ht="33" customHeight="1" x14ac:dyDescent="0.2">
      <c r="A34" s="108">
        <f>IF(C34&lt;&gt;"",COUNTA($C$15:C34),"")</f>
        <v>20</v>
      </c>
      <c r="B34" s="169" t="s">
        <v>307</v>
      </c>
      <c r="C34" s="133">
        <v>302</v>
      </c>
      <c r="D34" s="133">
        <v>290</v>
      </c>
      <c r="E34" s="126">
        <v>-4.5999999999999996</v>
      </c>
      <c r="F34" s="133">
        <v>53008</v>
      </c>
      <c r="G34" s="126">
        <v>1.5</v>
      </c>
      <c r="H34" s="126">
        <v>37.1</v>
      </c>
      <c r="I34" s="133">
        <v>55735</v>
      </c>
      <c r="J34" s="126">
        <v>95.1</v>
      </c>
      <c r="K34" s="126">
        <v>22.8</v>
      </c>
    </row>
    <row r="35" spans="1:11" s="77" customFormat="1" ht="18" customHeight="1" x14ac:dyDescent="0.2">
      <c r="A35" s="108">
        <f>IF(C35&lt;&gt;"",COUNTA($C$15:C35),"")</f>
        <v>21</v>
      </c>
      <c r="B35" s="168" t="s">
        <v>145</v>
      </c>
      <c r="C35" s="139">
        <v>227</v>
      </c>
      <c r="D35" s="139">
        <v>219</v>
      </c>
      <c r="E35" s="129">
        <v>-3.5</v>
      </c>
      <c r="F35" s="139">
        <v>17378</v>
      </c>
      <c r="G35" s="129">
        <v>3.9</v>
      </c>
      <c r="H35" s="129">
        <v>31.2</v>
      </c>
      <c r="I35" s="139">
        <v>18091</v>
      </c>
      <c r="J35" s="129">
        <v>96.1</v>
      </c>
      <c r="K35" s="129">
        <v>23.9</v>
      </c>
    </row>
    <row r="36" spans="1:11" s="77" customFormat="1" ht="22.5" customHeight="1" x14ac:dyDescent="0.2">
      <c r="A36" s="108">
        <f>IF(C36&lt;&gt;"",COUNTA($C$15:C36),"")</f>
        <v>22</v>
      </c>
      <c r="B36" s="169" t="s">
        <v>304</v>
      </c>
      <c r="C36" s="133">
        <v>132</v>
      </c>
      <c r="D36" s="133">
        <v>126</v>
      </c>
      <c r="E36" s="126">
        <v>-6</v>
      </c>
      <c r="F36" s="133">
        <v>6258</v>
      </c>
      <c r="G36" s="126">
        <v>3.3</v>
      </c>
      <c r="H36" s="126">
        <v>43.5</v>
      </c>
      <c r="I36" s="133">
        <v>6611</v>
      </c>
      <c r="J36" s="126">
        <v>94.7</v>
      </c>
      <c r="K36" s="126">
        <v>29.1</v>
      </c>
    </row>
    <row r="37" spans="1:11" s="77" customFormat="1" ht="11.45" customHeight="1" x14ac:dyDescent="0.2">
      <c r="A37" s="108">
        <f>IF(C37&lt;&gt;"",COUNTA($C$15:C37),"")</f>
        <v>23</v>
      </c>
      <c r="B37" s="169" t="s">
        <v>305</v>
      </c>
      <c r="C37" s="133">
        <v>68</v>
      </c>
      <c r="D37" s="133">
        <v>65</v>
      </c>
      <c r="E37" s="126">
        <v>-3</v>
      </c>
      <c r="F37" s="133">
        <v>4410</v>
      </c>
      <c r="G37" s="126">
        <v>5.5</v>
      </c>
      <c r="H37" s="126">
        <v>45.3</v>
      </c>
      <c r="I37" s="133">
        <v>4601</v>
      </c>
      <c r="J37" s="126">
        <v>95.8</v>
      </c>
      <c r="K37" s="126">
        <v>30.2</v>
      </c>
    </row>
    <row r="38" spans="1:11" s="77" customFormat="1" ht="11.45" customHeight="1" x14ac:dyDescent="0.2">
      <c r="A38" s="108">
        <f>IF(C38&lt;&gt;"",COUNTA($C$15:C38),"")</f>
        <v>24</v>
      </c>
      <c r="B38" s="169" t="s">
        <v>306</v>
      </c>
      <c r="C38" s="133">
        <v>21</v>
      </c>
      <c r="D38" s="133">
        <v>18</v>
      </c>
      <c r="E38" s="126">
        <v>-14.3</v>
      </c>
      <c r="F38" s="133">
        <v>762</v>
      </c>
      <c r="G38" s="126">
        <v>-4.5999999999999996</v>
      </c>
      <c r="H38" s="126">
        <v>45.6</v>
      </c>
      <c r="I38" s="133">
        <v>888</v>
      </c>
      <c r="J38" s="126">
        <v>85.8</v>
      </c>
      <c r="K38" s="126">
        <v>31.5</v>
      </c>
    </row>
    <row r="39" spans="1:11" s="75" customFormat="1" ht="33" customHeight="1" x14ac:dyDescent="0.2">
      <c r="A39" s="108">
        <f>IF(C39&lt;&gt;"",COUNTA($C$15:C39),"")</f>
        <v>25</v>
      </c>
      <c r="B39" s="169" t="s">
        <v>307</v>
      </c>
      <c r="C39" s="133">
        <v>95</v>
      </c>
      <c r="D39" s="133">
        <v>93</v>
      </c>
      <c r="E39" s="126" t="s">
        <v>337</v>
      </c>
      <c r="F39" s="133">
        <v>11120</v>
      </c>
      <c r="G39" s="126">
        <v>4.3</v>
      </c>
      <c r="H39" s="126">
        <v>24.3</v>
      </c>
      <c r="I39" s="133">
        <v>11480</v>
      </c>
      <c r="J39" s="126">
        <v>96.9</v>
      </c>
      <c r="K39" s="126">
        <v>19.2</v>
      </c>
    </row>
    <row r="40" spans="1:11" s="75" customFormat="1" ht="27.95" customHeight="1" x14ac:dyDescent="0.2">
      <c r="A40" s="108">
        <f>IF(C40&lt;&gt;"",COUNTA($C$15:C40),"")</f>
        <v>26</v>
      </c>
      <c r="B40" s="168" t="s">
        <v>146</v>
      </c>
      <c r="C40" s="139">
        <v>481</v>
      </c>
      <c r="D40" s="139">
        <v>455</v>
      </c>
      <c r="E40" s="129">
        <v>-2.8</v>
      </c>
      <c r="F40" s="139">
        <v>53178</v>
      </c>
      <c r="G40" s="129">
        <v>0.3</v>
      </c>
      <c r="H40" s="129">
        <v>30.8</v>
      </c>
      <c r="I40" s="139">
        <v>56287</v>
      </c>
      <c r="J40" s="129">
        <v>94.5</v>
      </c>
      <c r="K40" s="129">
        <v>20.5</v>
      </c>
    </row>
    <row r="41" spans="1:11" s="77" customFormat="1" ht="22.5" customHeight="1" x14ac:dyDescent="0.2">
      <c r="A41" s="108">
        <f>IF(C41&lt;&gt;"",COUNTA($C$15:C41),"")</f>
        <v>27</v>
      </c>
      <c r="B41" s="169" t="s">
        <v>304</v>
      </c>
      <c r="C41" s="133">
        <v>217</v>
      </c>
      <c r="D41" s="133">
        <v>203</v>
      </c>
      <c r="E41" s="126">
        <v>-5.6</v>
      </c>
      <c r="F41" s="133">
        <v>10397</v>
      </c>
      <c r="G41" s="126">
        <v>-4.0999999999999996</v>
      </c>
      <c r="H41" s="126">
        <v>45.5</v>
      </c>
      <c r="I41" s="133">
        <v>11113</v>
      </c>
      <c r="J41" s="126">
        <v>93.6</v>
      </c>
      <c r="K41" s="126">
        <v>30.5</v>
      </c>
    </row>
    <row r="42" spans="1:11" s="77" customFormat="1" ht="11.45" customHeight="1" x14ac:dyDescent="0.2">
      <c r="A42" s="108">
        <f>IF(C42&lt;&gt;"",COUNTA($C$15:C42),"")</f>
        <v>28</v>
      </c>
      <c r="B42" s="169" t="s">
        <v>305</v>
      </c>
      <c r="C42" s="133">
        <v>117</v>
      </c>
      <c r="D42" s="133">
        <v>108</v>
      </c>
      <c r="E42" s="126">
        <v>-6.1</v>
      </c>
      <c r="F42" s="133">
        <v>7292</v>
      </c>
      <c r="G42" s="126">
        <v>-4.5999999999999996</v>
      </c>
      <c r="H42" s="126">
        <v>47.1</v>
      </c>
      <c r="I42" s="133">
        <v>7771</v>
      </c>
      <c r="J42" s="126">
        <v>93.8</v>
      </c>
      <c r="K42" s="126">
        <v>32.1</v>
      </c>
    </row>
    <row r="43" spans="1:11" s="77" customFormat="1" ht="11.45" customHeight="1" x14ac:dyDescent="0.2">
      <c r="A43" s="108">
        <f>IF(C43&lt;&gt;"",COUNTA($C$15:C43),"")</f>
        <v>29</v>
      </c>
      <c r="B43" s="169" t="s">
        <v>306</v>
      </c>
      <c r="C43" s="133">
        <v>39</v>
      </c>
      <c r="D43" s="133">
        <v>38</v>
      </c>
      <c r="E43" s="126">
        <v>-2.6</v>
      </c>
      <c r="F43" s="133">
        <v>1585</v>
      </c>
      <c r="G43" s="126">
        <v>-3.4</v>
      </c>
      <c r="H43" s="126">
        <v>48.5</v>
      </c>
      <c r="I43" s="133">
        <v>1666</v>
      </c>
      <c r="J43" s="126">
        <v>95.1</v>
      </c>
      <c r="K43" s="126">
        <v>32.4</v>
      </c>
    </row>
    <row r="44" spans="1:11" s="77" customFormat="1" ht="33" customHeight="1" x14ac:dyDescent="0.2">
      <c r="A44" s="108">
        <f>IF(C44&lt;&gt;"",COUNTA($C$15:C44),"")</f>
        <v>30</v>
      </c>
      <c r="B44" s="169" t="s">
        <v>307</v>
      </c>
      <c r="C44" s="133">
        <v>264</v>
      </c>
      <c r="D44" s="133">
        <v>252</v>
      </c>
      <c r="E44" s="126">
        <v>-0.4</v>
      </c>
      <c r="F44" s="133">
        <v>42781</v>
      </c>
      <c r="G44" s="126">
        <v>1.4</v>
      </c>
      <c r="H44" s="126">
        <v>27.1</v>
      </c>
      <c r="I44" s="133">
        <v>45174</v>
      </c>
      <c r="J44" s="126">
        <v>94.7</v>
      </c>
      <c r="K44" s="126">
        <v>17.600000000000001</v>
      </c>
    </row>
    <row r="45" spans="1:11" s="77" customFormat="1" ht="18" customHeight="1" x14ac:dyDescent="0.2">
      <c r="A45" s="108" t="str">
        <f>IF(C45&lt;&gt;"",COUNTA($C$15:C45),"")</f>
        <v/>
      </c>
      <c r="B45" s="169" t="s">
        <v>147</v>
      </c>
      <c r="C45" s="133"/>
      <c r="D45" s="133"/>
      <c r="E45" s="126"/>
      <c r="F45" s="133"/>
      <c r="G45" s="126"/>
      <c r="H45" s="126"/>
      <c r="I45" s="133"/>
      <c r="J45" s="126"/>
      <c r="K45" s="126"/>
    </row>
    <row r="46" spans="1:11" ht="33" customHeight="1" x14ac:dyDescent="0.2">
      <c r="A46" s="108">
        <f>IF(C46&lt;&gt;"",COUNTA($C$15:C46),"")</f>
        <v>31</v>
      </c>
      <c r="B46" s="168" t="s">
        <v>466</v>
      </c>
      <c r="C46" s="139">
        <v>218</v>
      </c>
      <c r="D46" s="139">
        <v>216</v>
      </c>
      <c r="E46" s="129">
        <v>-1.8</v>
      </c>
      <c r="F46" s="139">
        <v>30282</v>
      </c>
      <c r="G46" s="129">
        <v>-3.8</v>
      </c>
      <c r="H46" s="129">
        <v>32.6</v>
      </c>
      <c r="I46" s="139">
        <v>32388</v>
      </c>
      <c r="J46" s="129">
        <v>93.5</v>
      </c>
      <c r="K46" s="129">
        <v>19.8</v>
      </c>
    </row>
    <row r="47" spans="1:11" ht="22.5" customHeight="1" x14ac:dyDescent="0.2">
      <c r="A47" s="108">
        <f>IF(C47&lt;&gt;"",COUNTA($C$15:C47),"")</f>
        <v>32</v>
      </c>
      <c r="B47" s="169" t="s">
        <v>304</v>
      </c>
      <c r="C47" s="133">
        <v>69</v>
      </c>
      <c r="D47" s="133">
        <v>68</v>
      </c>
      <c r="E47" s="126">
        <v>-4.2</v>
      </c>
      <c r="F47" s="133">
        <v>4517</v>
      </c>
      <c r="G47" s="126">
        <v>5.5</v>
      </c>
      <c r="H47" s="126">
        <v>52.5</v>
      </c>
      <c r="I47" s="133">
        <v>4675</v>
      </c>
      <c r="J47" s="126">
        <v>96.6</v>
      </c>
      <c r="K47" s="126">
        <v>37.799999999999997</v>
      </c>
    </row>
    <row r="48" spans="1:11" ht="11.45" customHeight="1" x14ac:dyDescent="0.2">
      <c r="A48" s="108">
        <f>IF(C48&lt;&gt;"",COUNTA($C$15:C48),"")</f>
        <v>33</v>
      </c>
      <c r="B48" s="169" t="s">
        <v>305</v>
      </c>
      <c r="C48" s="133">
        <v>32</v>
      </c>
      <c r="D48" s="133">
        <v>32</v>
      </c>
      <c r="E48" s="126">
        <v>3.2</v>
      </c>
      <c r="F48" s="133">
        <v>3487</v>
      </c>
      <c r="G48" s="126">
        <v>13.1</v>
      </c>
      <c r="H48" s="126">
        <v>54.4</v>
      </c>
      <c r="I48" s="133">
        <v>3586</v>
      </c>
      <c r="J48" s="126">
        <v>97.2</v>
      </c>
      <c r="K48" s="126">
        <v>41</v>
      </c>
    </row>
    <row r="49" spans="1:11" ht="11.45" customHeight="1" x14ac:dyDescent="0.2">
      <c r="A49" s="108">
        <f>IF(C49&lt;&gt;"",COUNTA($C$15:C49),"")</f>
        <v>34</v>
      </c>
      <c r="B49" s="169" t="s">
        <v>306</v>
      </c>
      <c r="C49" s="133">
        <v>16</v>
      </c>
      <c r="D49" s="133">
        <v>15</v>
      </c>
      <c r="E49" s="126">
        <v>-16.7</v>
      </c>
      <c r="F49" s="133">
        <v>394</v>
      </c>
      <c r="G49" s="126">
        <v>-27.2</v>
      </c>
      <c r="H49" s="126">
        <v>39.1</v>
      </c>
      <c r="I49" s="133">
        <v>426</v>
      </c>
      <c r="J49" s="126">
        <v>92.5</v>
      </c>
      <c r="K49" s="126">
        <v>22</v>
      </c>
    </row>
    <row r="50" spans="1:11" ht="33" customHeight="1" x14ac:dyDescent="0.2">
      <c r="A50" s="108">
        <f>IF(C50&lt;&gt;"",COUNTA($C$15:C50),"")</f>
        <v>35</v>
      </c>
      <c r="B50" s="169" t="s">
        <v>307</v>
      </c>
      <c r="C50" s="133">
        <v>149</v>
      </c>
      <c r="D50" s="133">
        <v>148</v>
      </c>
      <c r="E50" s="126">
        <v>-0.7</v>
      </c>
      <c r="F50" s="133">
        <v>25765</v>
      </c>
      <c r="G50" s="126">
        <v>-5.3</v>
      </c>
      <c r="H50" s="126">
        <v>29.2</v>
      </c>
      <c r="I50" s="133">
        <v>27713</v>
      </c>
      <c r="J50" s="126">
        <v>93</v>
      </c>
      <c r="K50" s="126">
        <v>16.5</v>
      </c>
    </row>
    <row r="51" spans="1:11" ht="22.5" customHeight="1" x14ac:dyDescent="0.2">
      <c r="A51" s="108">
        <f>IF(C51&lt;&gt;"",COUNTA($C$15:C51),"")</f>
        <v>36</v>
      </c>
      <c r="B51" s="168" t="s">
        <v>455</v>
      </c>
      <c r="C51" s="139">
        <v>451</v>
      </c>
      <c r="D51" s="139">
        <v>439</v>
      </c>
      <c r="E51" s="129">
        <v>-2.7</v>
      </c>
      <c r="F51" s="139">
        <v>50235</v>
      </c>
      <c r="G51" s="129">
        <v>0</v>
      </c>
      <c r="H51" s="129">
        <v>35</v>
      </c>
      <c r="I51" s="139">
        <v>52041</v>
      </c>
      <c r="J51" s="129">
        <v>96.5</v>
      </c>
      <c r="K51" s="129">
        <v>27</v>
      </c>
    </row>
    <row r="52" spans="1:11" ht="22.5" customHeight="1" x14ac:dyDescent="0.2">
      <c r="A52" s="108">
        <f>IF(C52&lt;&gt;"",COUNTA($C$15:C52),"")</f>
        <v>37</v>
      </c>
      <c r="B52" s="169" t="s">
        <v>304</v>
      </c>
      <c r="C52" s="133">
        <v>154</v>
      </c>
      <c r="D52" s="133">
        <v>153</v>
      </c>
      <c r="E52" s="126">
        <v>-1.3</v>
      </c>
      <c r="F52" s="133">
        <v>14671</v>
      </c>
      <c r="G52" s="126">
        <v>2.1</v>
      </c>
      <c r="H52" s="126">
        <v>51</v>
      </c>
      <c r="I52" s="133">
        <v>15287</v>
      </c>
      <c r="J52" s="126">
        <v>96</v>
      </c>
      <c r="K52" s="126">
        <v>40.4</v>
      </c>
    </row>
    <row r="53" spans="1:11" ht="11.45" customHeight="1" x14ac:dyDescent="0.2">
      <c r="A53" s="108">
        <f>IF(C53&lt;&gt;"",COUNTA($C$15:C53),"")</f>
        <v>38</v>
      </c>
      <c r="B53" s="169" t="s">
        <v>305</v>
      </c>
      <c r="C53" s="133">
        <v>77</v>
      </c>
      <c r="D53" s="133">
        <v>77</v>
      </c>
      <c r="E53" s="126">
        <v>1.3</v>
      </c>
      <c r="F53" s="133">
        <v>11582</v>
      </c>
      <c r="G53" s="126">
        <v>3.7</v>
      </c>
      <c r="H53" s="126">
        <v>52.6</v>
      </c>
      <c r="I53" s="133">
        <v>11995</v>
      </c>
      <c r="J53" s="126">
        <v>96.6</v>
      </c>
      <c r="K53" s="126">
        <v>42.1</v>
      </c>
    </row>
    <row r="54" spans="1:11" ht="11.45" customHeight="1" x14ac:dyDescent="0.2">
      <c r="A54" s="108">
        <f>IF(C54&lt;&gt;"",COUNTA($C$15:C54),"")</f>
        <v>39</v>
      </c>
      <c r="B54" s="169" t="s">
        <v>306</v>
      </c>
      <c r="C54" s="133">
        <v>33</v>
      </c>
      <c r="D54" s="133">
        <v>33</v>
      </c>
      <c r="E54" s="126" t="s">
        <v>337</v>
      </c>
      <c r="F54" s="133">
        <v>1574</v>
      </c>
      <c r="G54" s="126">
        <v>0.4</v>
      </c>
      <c r="H54" s="126">
        <v>50.2</v>
      </c>
      <c r="I54" s="133">
        <v>1683</v>
      </c>
      <c r="J54" s="126">
        <v>93.5</v>
      </c>
      <c r="K54" s="126">
        <v>37.9</v>
      </c>
    </row>
    <row r="55" spans="1:11" ht="33" customHeight="1" x14ac:dyDescent="0.2">
      <c r="A55" s="108">
        <f>IF(C55&lt;&gt;"",COUNTA($C$15:C55),"")</f>
        <v>40</v>
      </c>
      <c r="B55" s="169" t="s">
        <v>307</v>
      </c>
      <c r="C55" s="133">
        <v>297</v>
      </c>
      <c r="D55" s="133">
        <v>286</v>
      </c>
      <c r="E55" s="126">
        <v>-3.4</v>
      </c>
      <c r="F55" s="133">
        <v>35564</v>
      </c>
      <c r="G55" s="126">
        <v>-0.9</v>
      </c>
      <c r="H55" s="126">
        <v>28.4</v>
      </c>
      <c r="I55" s="133">
        <v>36754</v>
      </c>
      <c r="J55" s="126">
        <v>96.8</v>
      </c>
      <c r="K55" s="126">
        <v>20.6</v>
      </c>
    </row>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05&amp;R&amp;"-,Standard"&amp;7&amp;P</oddFooter>
    <evenFooter>&amp;L&amp;"-,Standard"&amp;7&amp;P&amp;R&amp;"-,Standard"&amp;7StatA MV, Statistischer Bericht G413 2024 05</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7"/>
  <dimension ref="A1:K84"/>
  <sheetViews>
    <sheetView zoomScale="140" zoomScaleNormal="140" workbookViewId="0">
      <pane xSplit="2" ySplit="13" topLeftCell="C14" activePane="bottomRight" state="frozen"/>
      <selection activeCell="C14" sqref="C14"/>
      <selection pane="topRight" activeCell="C14" sqref="C14"/>
      <selection pane="bottomLeft" activeCell="C14" sqref="C14"/>
      <selection pane="bottomRight" activeCell="C14" sqref="C14"/>
    </sheetView>
  </sheetViews>
  <sheetFormatPr baseColWidth="10" defaultColWidth="9.28515625" defaultRowHeight="11.25" x14ac:dyDescent="0.2"/>
  <cols>
    <col min="1" max="1" width="3.7109375" style="68" customWidth="1"/>
    <col min="2" max="2" width="24.28515625" style="79" customWidth="1"/>
    <col min="3" max="3" width="6.28515625" style="79" customWidth="1"/>
    <col min="4" max="4" width="7.7109375" style="79" customWidth="1"/>
    <col min="5" max="5" width="6.28515625" style="79" customWidth="1"/>
    <col min="6" max="6" width="7.28515625" style="79" customWidth="1"/>
    <col min="7" max="8" width="5.7109375" style="79" customWidth="1"/>
    <col min="9" max="9" width="8.7109375" style="79" customWidth="1"/>
    <col min="10" max="10" width="8.5703125" style="79" customWidth="1"/>
    <col min="11" max="11" width="7.7109375" style="79" customWidth="1"/>
    <col min="12" max="90" width="9.28515625" style="68"/>
    <col min="91" max="91" width="3.7109375" style="68" customWidth="1"/>
    <col min="92" max="92" width="23.7109375" style="68" customWidth="1"/>
    <col min="93" max="93" width="6.28515625" style="68" customWidth="1"/>
    <col min="94" max="94" width="7.7109375" style="68" customWidth="1"/>
    <col min="95" max="95" width="6.28515625" style="68" customWidth="1"/>
    <col min="96" max="96" width="7.28515625" style="68" customWidth="1"/>
    <col min="97" max="98" width="5.7109375" style="68" customWidth="1"/>
    <col min="99" max="99" width="8.7109375" style="68" customWidth="1"/>
    <col min="100" max="101" width="8.28515625" style="68" customWidth="1"/>
    <col min="102" max="346" width="9.28515625" style="68"/>
    <col min="347" max="347" width="3.7109375" style="68" customWidth="1"/>
    <col min="348" max="348" width="23.7109375" style="68" customWidth="1"/>
    <col min="349" max="349" width="6.28515625" style="68" customWidth="1"/>
    <col min="350" max="350" width="7.7109375" style="68" customWidth="1"/>
    <col min="351" max="351" width="6.28515625" style="68" customWidth="1"/>
    <col min="352" max="352" width="7.28515625" style="68" customWidth="1"/>
    <col min="353" max="354" width="5.7109375" style="68" customWidth="1"/>
    <col min="355" max="355" width="8.7109375" style="68" customWidth="1"/>
    <col min="356" max="357" width="8.28515625" style="68" customWidth="1"/>
    <col min="358" max="602" width="9.28515625" style="68"/>
    <col min="603" max="603" width="3.7109375" style="68" customWidth="1"/>
    <col min="604" max="604" width="23.7109375" style="68" customWidth="1"/>
    <col min="605" max="605" width="6.28515625" style="68" customWidth="1"/>
    <col min="606" max="606" width="7.7109375" style="68" customWidth="1"/>
    <col min="607" max="607" width="6.28515625" style="68" customWidth="1"/>
    <col min="608" max="608" width="7.28515625" style="68" customWidth="1"/>
    <col min="609" max="610" width="5.7109375" style="68" customWidth="1"/>
    <col min="611" max="611" width="8.7109375" style="68" customWidth="1"/>
    <col min="612" max="613" width="8.28515625" style="68" customWidth="1"/>
    <col min="614" max="858" width="9.28515625" style="68"/>
    <col min="859" max="859" width="3.7109375" style="68" customWidth="1"/>
    <col min="860" max="860" width="23.7109375" style="68" customWidth="1"/>
    <col min="861" max="861" width="6.28515625" style="68" customWidth="1"/>
    <col min="862" max="862" width="7.7109375" style="68" customWidth="1"/>
    <col min="863" max="863" width="6.28515625" style="68" customWidth="1"/>
    <col min="864" max="864" width="7.28515625" style="68" customWidth="1"/>
    <col min="865" max="866" width="5.7109375" style="68" customWidth="1"/>
    <col min="867" max="867" width="8.7109375" style="68" customWidth="1"/>
    <col min="868" max="869" width="8.28515625" style="68" customWidth="1"/>
    <col min="870" max="1114" width="9.28515625" style="68"/>
    <col min="1115" max="1115" width="3.7109375" style="68" customWidth="1"/>
    <col min="1116" max="1116" width="23.7109375" style="68" customWidth="1"/>
    <col min="1117" max="1117" width="6.28515625" style="68" customWidth="1"/>
    <col min="1118" max="1118" width="7.7109375" style="68" customWidth="1"/>
    <col min="1119" max="1119" width="6.28515625" style="68" customWidth="1"/>
    <col min="1120" max="1120" width="7.28515625" style="68" customWidth="1"/>
    <col min="1121" max="1122" width="5.7109375" style="68" customWidth="1"/>
    <col min="1123" max="1123" width="8.7109375" style="68" customWidth="1"/>
    <col min="1124" max="1125" width="8.28515625" style="68" customWidth="1"/>
    <col min="1126" max="1370" width="9.28515625" style="68"/>
    <col min="1371" max="1371" width="3.7109375" style="68" customWidth="1"/>
    <col min="1372" max="1372" width="23.7109375" style="68" customWidth="1"/>
    <col min="1373" max="1373" width="6.28515625" style="68" customWidth="1"/>
    <col min="1374" max="1374" width="7.7109375" style="68" customWidth="1"/>
    <col min="1375" max="1375" width="6.28515625" style="68" customWidth="1"/>
    <col min="1376" max="1376" width="7.28515625" style="68" customWidth="1"/>
    <col min="1377" max="1378" width="5.7109375" style="68" customWidth="1"/>
    <col min="1379" max="1379" width="8.7109375" style="68" customWidth="1"/>
    <col min="1380" max="1381" width="8.28515625" style="68" customWidth="1"/>
    <col min="1382" max="1626" width="9.28515625" style="68"/>
    <col min="1627" max="1627" width="3.7109375" style="68" customWidth="1"/>
    <col min="1628" max="1628" width="23.7109375" style="68" customWidth="1"/>
    <col min="1629" max="1629" width="6.28515625" style="68" customWidth="1"/>
    <col min="1630" max="1630" width="7.7109375" style="68" customWidth="1"/>
    <col min="1631" max="1631" width="6.28515625" style="68" customWidth="1"/>
    <col min="1632" max="1632" width="7.28515625" style="68" customWidth="1"/>
    <col min="1633" max="1634" width="5.7109375" style="68" customWidth="1"/>
    <col min="1635" max="1635" width="8.7109375" style="68" customWidth="1"/>
    <col min="1636" max="1637" width="8.28515625" style="68" customWidth="1"/>
    <col min="1638" max="1882" width="9.28515625" style="68"/>
    <col min="1883" max="1883" width="3.7109375" style="68" customWidth="1"/>
    <col min="1884" max="1884" width="23.7109375" style="68" customWidth="1"/>
    <col min="1885" max="1885" width="6.28515625" style="68" customWidth="1"/>
    <col min="1886" max="1886" width="7.7109375" style="68" customWidth="1"/>
    <col min="1887" max="1887" width="6.28515625" style="68" customWidth="1"/>
    <col min="1888" max="1888" width="7.28515625" style="68" customWidth="1"/>
    <col min="1889" max="1890" width="5.7109375" style="68" customWidth="1"/>
    <col min="1891" max="1891" width="8.7109375" style="68" customWidth="1"/>
    <col min="1892" max="1893" width="8.28515625" style="68" customWidth="1"/>
    <col min="1894" max="2138" width="9.28515625" style="68"/>
    <col min="2139" max="2139" width="3.7109375" style="68" customWidth="1"/>
    <col min="2140" max="2140" width="23.7109375" style="68" customWidth="1"/>
    <col min="2141" max="2141" width="6.28515625" style="68" customWidth="1"/>
    <col min="2142" max="2142" width="7.7109375" style="68" customWidth="1"/>
    <col min="2143" max="2143" width="6.28515625" style="68" customWidth="1"/>
    <col min="2144" max="2144" width="7.28515625" style="68" customWidth="1"/>
    <col min="2145" max="2146" width="5.7109375" style="68" customWidth="1"/>
    <col min="2147" max="2147" width="8.7109375" style="68" customWidth="1"/>
    <col min="2148" max="2149" width="8.28515625" style="68" customWidth="1"/>
    <col min="2150" max="2394" width="9.28515625" style="68"/>
    <col min="2395" max="2395" width="3.7109375" style="68" customWidth="1"/>
    <col min="2396" max="2396" width="23.7109375" style="68" customWidth="1"/>
    <col min="2397" max="2397" width="6.28515625" style="68" customWidth="1"/>
    <col min="2398" max="2398" width="7.7109375" style="68" customWidth="1"/>
    <col min="2399" max="2399" width="6.28515625" style="68" customWidth="1"/>
    <col min="2400" max="2400" width="7.28515625" style="68" customWidth="1"/>
    <col min="2401" max="2402" width="5.7109375" style="68" customWidth="1"/>
    <col min="2403" max="2403" width="8.7109375" style="68" customWidth="1"/>
    <col min="2404" max="2405" width="8.28515625" style="68" customWidth="1"/>
    <col min="2406" max="2650" width="9.28515625" style="68"/>
    <col min="2651" max="2651" width="3.7109375" style="68" customWidth="1"/>
    <col min="2652" max="2652" width="23.7109375" style="68" customWidth="1"/>
    <col min="2653" max="2653" width="6.28515625" style="68" customWidth="1"/>
    <col min="2654" max="2654" width="7.7109375" style="68" customWidth="1"/>
    <col min="2655" max="2655" width="6.28515625" style="68" customWidth="1"/>
    <col min="2656" max="2656" width="7.28515625" style="68" customWidth="1"/>
    <col min="2657" max="2658" width="5.7109375" style="68" customWidth="1"/>
    <col min="2659" max="2659" width="8.7109375" style="68" customWidth="1"/>
    <col min="2660" max="2661" width="8.28515625" style="68" customWidth="1"/>
    <col min="2662" max="2906" width="9.28515625" style="68"/>
    <col min="2907" max="2907" width="3.7109375" style="68" customWidth="1"/>
    <col min="2908" max="2908" width="23.7109375" style="68" customWidth="1"/>
    <col min="2909" max="2909" width="6.28515625" style="68" customWidth="1"/>
    <col min="2910" max="2910" width="7.7109375" style="68" customWidth="1"/>
    <col min="2911" max="2911" width="6.28515625" style="68" customWidth="1"/>
    <col min="2912" max="2912" width="7.28515625" style="68" customWidth="1"/>
    <col min="2913" max="2914" width="5.7109375" style="68" customWidth="1"/>
    <col min="2915" max="2915" width="8.7109375" style="68" customWidth="1"/>
    <col min="2916" max="2917" width="8.28515625" style="68" customWidth="1"/>
    <col min="2918" max="3162" width="9.28515625" style="68"/>
    <col min="3163" max="3163" width="3.7109375" style="68" customWidth="1"/>
    <col min="3164" max="3164" width="23.7109375" style="68" customWidth="1"/>
    <col min="3165" max="3165" width="6.28515625" style="68" customWidth="1"/>
    <col min="3166" max="3166" width="7.7109375" style="68" customWidth="1"/>
    <col min="3167" max="3167" width="6.28515625" style="68" customWidth="1"/>
    <col min="3168" max="3168" width="7.28515625" style="68" customWidth="1"/>
    <col min="3169" max="3170" width="5.7109375" style="68" customWidth="1"/>
    <col min="3171" max="3171" width="8.7109375" style="68" customWidth="1"/>
    <col min="3172" max="3173" width="8.28515625" style="68" customWidth="1"/>
    <col min="3174" max="3418" width="9.28515625" style="68"/>
    <col min="3419" max="3419" width="3.7109375" style="68" customWidth="1"/>
    <col min="3420" max="3420" width="23.7109375" style="68" customWidth="1"/>
    <col min="3421" max="3421" width="6.28515625" style="68" customWidth="1"/>
    <col min="3422" max="3422" width="7.7109375" style="68" customWidth="1"/>
    <col min="3423" max="3423" width="6.28515625" style="68" customWidth="1"/>
    <col min="3424" max="3424" width="7.28515625" style="68" customWidth="1"/>
    <col min="3425" max="3426" width="5.7109375" style="68" customWidth="1"/>
    <col min="3427" max="3427" width="8.7109375" style="68" customWidth="1"/>
    <col min="3428" max="3429" width="8.28515625" style="68" customWidth="1"/>
    <col min="3430" max="3674" width="9.28515625" style="68"/>
    <col min="3675" max="3675" width="3.7109375" style="68" customWidth="1"/>
    <col min="3676" max="3676" width="23.7109375" style="68" customWidth="1"/>
    <col min="3677" max="3677" width="6.28515625" style="68" customWidth="1"/>
    <col min="3678" max="3678" width="7.7109375" style="68" customWidth="1"/>
    <col min="3679" max="3679" width="6.28515625" style="68" customWidth="1"/>
    <col min="3680" max="3680" width="7.28515625" style="68" customWidth="1"/>
    <col min="3681" max="3682" width="5.7109375" style="68" customWidth="1"/>
    <col min="3683" max="3683" width="8.7109375" style="68" customWidth="1"/>
    <col min="3684" max="3685" width="8.28515625" style="68" customWidth="1"/>
    <col min="3686" max="3930" width="9.28515625" style="68"/>
    <col min="3931" max="3931" width="3.7109375" style="68" customWidth="1"/>
    <col min="3932" max="3932" width="23.7109375" style="68" customWidth="1"/>
    <col min="3933" max="3933" width="6.28515625" style="68" customWidth="1"/>
    <col min="3934" max="3934" width="7.7109375" style="68" customWidth="1"/>
    <col min="3935" max="3935" width="6.28515625" style="68" customWidth="1"/>
    <col min="3936" max="3936" width="7.28515625" style="68" customWidth="1"/>
    <col min="3937" max="3938" width="5.7109375" style="68" customWidth="1"/>
    <col min="3939" max="3939" width="8.7109375" style="68" customWidth="1"/>
    <col min="3940" max="3941" width="8.28515625" style="68" customWidth="1"/>
    <col min="3942" max="4186" width="9.28515625" style="68"/>
    <col min="4187" max="4187" width="3.7109375" style="68" customWidth="1"/>
    <col min="4188" max="4188" width="23.7109375" style="68" customWidth="1"/>
    <col min="4189" max="4189" width="6.28515625" style="68" customWidth="1"/>
    <col min="4190" max="4190" width="7.7109375" style="68" customWidth="1"/>
    <col min="4191" max="4191" width="6.28515625" style="68" customWidth="1"/>
    <col min="4192" max="4192" width="7.28515625" style="68" customWidth="1"/>
    <col min="4193" max="4194" width="5.7109375" style="68" customWidth="1"/>
    <col min="4195" max="4195" width="8.7109375" style="68" customWidth="1"/>
    <col min="4196" max="4197" width="8.28515625" style="68" customWidth="1"/>
    <col min="4198" max="4442" width="9.28515625" style="68"/>
    <col min="4443" max="4443" width="3.7109375" style="68" customWidth="1"/>
    <col min="4444" max="4444" width="23.7109375" style="68" customWidth="1"/>
    <col min="4445" max="4445" width="6.28515625" style="68" customWidth="1"/>
    <col min="4446" max="4446" width="7.7109375" style="68" customWidth="1"/>
    <col min="4447" max="4447" width="6.28515625" style="68" customWidth="1"/>
    <col min="4448" max="4448" width="7.28515625" style="68" customWidth="1"/>
    <col min="4449" max="4450" width="5.7109375" style="68" customWidth="1"/>
    <col min="4451" max="4451" width="8.7109375" style="68" customWidth="1"/>
    <col min="4452" max="4453" width="8.28515625" style="68" customWidth="1"/>
    <col min="4454" max="4698" width="9.28515625" style="68"/>
    <col min="4699" max="4699" width="3.7109375" style="68" customWidth="1"/>
    <col min="4700" max="4700" width="23.7109375" style="68" customWidth="1"/>
    <col min="4701" max="4701" width="6.28515625" style="68" customWidth="1"/>
    <col min="4702" max="4702" width="7.7109375" style="68" customWidth="1"/>
    <col min="4703" max="4703" width="6.28515625" style="68" customWidth="1"/>
    <col min="4704" max="4704" width="7.28515625" style="68" customWidth="1"/>
    <col min="4705" max="4706" width="5.7109375" style="68" customWidth="1"/>
    <col min="4707" max="4707" width="8.7109375" style="68" customWidth="1"/>
    <col min="4708" max="4709" width="8.28515625" style="68" customWidth="1"/>
    <col min="4710" max="4954" width="9.28515625" style="68"/>
    <col min="4955" max="4955" width="3.7109375" style="68" customWidth="1"/>
    <col min="4956" max="4956" width="23.7109375" style="68" customWidth="1"/>
    <col min="4957" max="4957" width="6.28515625" style="68" customWidth="1"/>
    <col min="4958" max="4958" width="7.7109375" style="68" customWidth="1"/>
    <col min="4959" max="4959" width="6.28515625" style="68" customWidth="1"/>
    <col min="4960" max="4960" width="7.28515625" style="68" customWidth="1"/>
    <col min="4961" max="4962" width="5.7109375" style="68" customWidth="1"/>
    <col min="4963" max="4963" width="8.7109375" style="68" customWidth="1"/>
    <col min="4964" max="4965" width="8.28515625" style="68" customWidth="1"/>
    <col min="4966" max="5210" width="9.28515625" style="68"/>
    <col min="5211" max="5211" width="3.7109375" style="68" customWidth="1"/>
    <col min="5212" max="5212" width="23.7109375" style="68" customWidth="1"/>
    <col min="5213" max="5213" width="6.28515625" style="68" customWidth="1"/>
    <col min="5214" max="5214" width="7.7109375" style="68" customWidth="1"/>
    <col min="5215" max="5215" width="6.28515625" style="68" customWidth="1"/>
    <col min="5216" max="5216" width="7.28515625" style="68" customWidth="1"/>
    <col min="5217" max="5218" width="5.7109375" style="68" customWidth="1"/>
    <col min="5219" max="5219" width="8.7109375" style="68" customWidth="1"/>
    <col min="5220" max="5221" width="8.28515625" style="68" customWidth="1"/>
    <col min="5222" max="5466" width="9.28515625" style="68"/>
    <col min="5467" max="5467" width="3.7109375" style="68" customWidth="1"/>
    <col min="5468" max="5468" width="23.7109375" style="68" customWidth="1"/>
    <col min="5469" max="5469" width="6.28515625" style="68" customWidth="1"/>
    <col min="5470" max="5470" width="7.7109375" style="68" customWidth="1"/>
    <col min="5471" max="5471" width="6.28515625" style="68" customWidth="1"/>
    <col min="5472" max="5472" width="7.28515625" style="68" customWidth="1"/>
    <col min="5473" max="5474" width="5.7109375" style="68" customWidth="1"/>
    <col min="5475" max="5475" width="8.7109375" style="68" customWidth="1"/>
    <col min="5476" max="5477" width="8.28515625" style="68" customWidth="1"/>
    <col min="5478" max="5722" width="9.28515625" style="68"/>
    <col min="5723" max="5723" width="3.7109375" style="68" customWidth="1"/>
    <col min="5724" max="5724" width="23.7109375" style="68" customWidth="1"/>
    <col min="5725" max="5725" width="6.28515625" style="68" customWidth="1"/>
    <col min="5726" max="5726" width="7.7109375" style="68" customWidth="1"/>
    <col min="5727" max="5727" width="6.28515625" style="68" customWidth="1"/>
    <col min="5728" max="5728" width="7.28515625" style="68" customWidth="1"/>
    <col min="5729" max="5730" width="5.7109375" style="68" customWidth="1"/>
    <col min="5731" max="5731" width="8.7109375" style="68" customWidth="1"/>
    <col min="5732" max="5733" width="8.28515625" style="68" customWidth="1"/>
    <col min="5734" max="5978" width="9.28515625" style="68"/>
    <col min="5979" max="5979" width="3.7109375" style="68" customWidth="1"/>
    <col min="5980" max="5980" width="23.7109375" style="68" customWidth="1"/>
    <col min="5981" max="5981" width="6.28515625" style="68" customWidth="1"/>
    <col min="5982" max="5982" width="7.7109375" style="68" customWidth="1"/>
    <col min="5983" max="5983" width="6.28515625" style="68" customWidth="1"/>
    <col min="5984" max="5984" width="7.28515625" style="68" customWidth="1"/>
    <col min="5985" max="5986" width="5.7109375" style="68" customWidth="1"/>
    <col min="5987" max="5987" width="8.7109375" style="68" customWidth="1"/>
    <col min="5988" max="5989" width="8.28515625" style="68" customWidth="1"/>
    <col min="5990" max="6234" width="9.28515625" style="68"/>
    <col min="6235" max="6235" width="3.7109375" style="68" customWidth="1"/>
    <col min="6236" max="6236" width="23.7109375" style="68" customWidth="1"/>
    <col min="6237" max="6237" width="6.28515625" style="68" customWidth="1"/>
    <col min="6238" max="6238" width="7.7109375" style="68" customWidth="1"/>
    <col min="6239" max="6239" width="6.28515625" style="68" customWidth="1"/>
    <col min="6240" max="6240" width="7.28515625" style="68" customWidth="1"/>
    <col min="6241" max="6242" width="5.7109375" style="68" customWidth="1"/>
    <col min="6243" max="6243" width="8.7109375" style="68" customWidth="1"/>
    <col min="6244" max="6245" width="8.28515625" style="68" customWidth="1"/>
    <col min="6246" max="6490" width="9.28515625" style="68"/>
    <col min="6491" max="6491" width="3.7109375" style="68" customWidth="1"/>
    <col min="6492" max="6492" width="23.7109375" style="68" customWidth="1"/>
    <col min="6493" max="6493" width="6.28515625" style="68" customWidth="1"/>
    <col min="6494" max="6494" width="7.7109375" style="68" customWidth="1"/>
    <col min="6495" max="6495" width="6.28515625" style="68" customWidth="1"/>
    <col min="6496" max="6496" width="7.28515625" style="68" customWidth="1"/>
    <col min="6497" max="6498" width="5.7109375" style="68" customWidth="1"/>
    <col min="6499" max="6499" width="8.7109375" style="68" customWidth="1"/>
    <col min="6500" max="6501" width="8.28515625" style="68" customWidth="1"/>
    <col min="6502" max="6746" width="9.28515625" style="68"/>
    <col min="6747" max="6747" width="3.7109375" style="68" customWidth="1"/>
    <col min="6748" max="6748" width="23.7109375" style="68" customWidth="1"/>
    <col min="6749" max="6749" width="6.28515625" style="68" customWidth="1"/>
    <col min="6750" max="6750" width="7.7109375" style="68" customWidth="1"/>
    <col min="6751" max="6751" width="6.28515625" style="68" customWidth="1"/>
    <col min="6752" max="6752" width="7.28515625" style="68" customWidth="1"/>
    <col min="6753" max="6754" width="5.7109375" style="68" customWidth="1"/>
    <col min="6755" max="6755" width="8.7109375" style="68" customWidth="1"/>
    <col min="6756" max="6757" width="8.28515625" style="68" customWidth="1"/>
    <col min="6758" max="7002" width="9.28515625" style="68"/>
    <col min="7003" max="7003" width="3.7109375" style="68" customWidth="1"/>
    <col min="7004" max="7004" width="23.7109375" style="68" customWidth="1"/>
    <col min="7005" max="7005" width="6.28515625" style="68" customWidth="1"/>
    <col min="7006" max="7006" width="7.7109375" style="68" customWidth="1"/>
    <col min="7007" max="7007" width="6.28515625" style="68" customWidth="1"/>
    <col min="7008" max="7008" width="7.28515625" style="68" customWidth="1"/>
    <col min="7009" max="7010" width="5.7109375" style="68" customWidth="1"/>
    <col min="7011" max="7011" width="8.7109375" style="68" customWidth="1"/>
    <col min="7012" max="7013" width="8.28515625" style="68" customWidth="1"/>
    <col min="7014" max="7258" width="9.28515625" style="68"/>
    <col min="7259" max="7259" width="3.7109375" style="68" customWidth="1"/>
    <col min="7260" max="7260" width="23.7109375" style="68" customWidth="1"/>
    <col min="7261" max="7261" width="6.28515625" style="68" customWidth="1"/>
    <col min="7262" max="7262" width="7.7109375" style="68" customWidth="1"/>
    <col min="7263" max="7263" width="6.28515625" style="68" customWidth="1"/>
    <col min="7264" max="7264" width="7.28515625" style="68" customWidth="1"/>
    <col min="7265" max="7266" width="5.7109375" style="68" customWidth="1"/>
    <col min="7267" max="7267" width="8.7109375" style="68" customWidth="1"/>
    <col min="7268" max="7269" width="8.28515625" style="68" customWidth="1"/>
    <col min="7270" max="7514" width="9.28515625" style="68"/>
    <col min="7515" max="7515" width="3.7109375" style="68" customWidth="1"/>
    <col min="7516" max="7516" width="23.7109375" style="68" customWidth="1"/>
    <col min="7517" max="7517" width="6.28515625" style="68" customWidth="1"/>
    <col min="7518" max="7518" width="7.7109375" style="68" customWidth="1"/>
    <col min="7519" max="7519" width="6.28515625" style="68" customWidth="1"/>
    <col min="7520" max="7520" width="7.28515625" style="68" customWidth="1"/>
    <col min="7521" max="7522" width="5.7109375" style="68" customWidth="1"/>
    <col min="7523" max="7523" width="8.7109375" style="68" customWidth="1"/>
    <col min="7524" max="7525" width="8.28515625" style="68" customWidth="1"/>
    <col min="7526" max="7770" width="9.28515625" style="68"/>
    <col min="7771" max="7771" width="3.7109375" style="68" customWidth="1"/>
    <col min="7772" max="7772" width="23.7109375" style="68" customWidth="1"/>
    <col min="7773" max="7773" width="6.28515625" style="68" customWidth="1"/>
    <col min="7774" max="7774" width="7.7109375" style="68" customWidth="1"/>
    <col min="7775" max="7775" width="6.28515625" style="68" customWidth="1"/>
    <col min="7776" max="7776" width="7.28515625" style="68" customWidth="1"/>
    <col min="7777" max="7778" width="5.7109375" style="68" customWidth="1"/>
    <col min="7779" max="7779" width="8.7109375" style="68" customWidth="1"/>
    <col min="7780" max="7781" width="8.28515625" style="68" customWidth="1"/>
    <col min="7782" max="8026" width="9.28515625" style="68"/>
    <col min="8027" max="8027" width="3.7109375" style="68" customWidth="1"/>
    <col min="8028" max="8028" width="23.7109375" style="68" customWidth="1"/>
    <col min="8029" max="8029" width="6.28515625" style="68" customWidth="1"/>
    <col min="8030" max="8030" width="7.7109375" style="68" customWidth="1"/>
    <col min="8031" max="8031" width="6.28515625" style="68" customWidth="1"/>
    <col min="8032" max="8032" width="7.28515625" style="68" customWidth="1"/>
    <col min="8033" max="8034" width="5.7109375" style="68" customWidth="1"/>
    <col min="8035" max="8035" width="8.7109375" style="68" customWidth="1"/>
    <col min="8036" max="8037" width="8.28515625" style="68" customWidth="1"/>
    <col min="8038" max="8282" width="9.28515625" style="68"/>
    <col min="8283" max="8283" width="3.7109375" style="68" customWidth="1"/>
    <col min="8284" max="8284" width="23.7109375" style="68" customWidth="1"/>
    <col min="8285" max="8285" width="6.28515625" style="68" customWidth="1"/>
    <col min="8286" max="8286" width="7.7109375" style="68" customWidth="1"/>
    <col min="8287" max="8287" width="6.28515625" style="68" customWidth="1"/>
    <col min="8288" max="8288" width="7.28515625" style="68" customWidth="1"/>
    <col min="8289" max="8290" width="5.7109375" style="68" customWidth="1"/>
    <col min="8291" max="8291" width="8.7109375" style="68" customWidth="1"/>
    <col min="8292" max="8293" width="8.28515625" style="68" customWidth="1"/>
    <col min="8294" max="8538" width="9.28515625" style="68"/>
    <col min="8539" max="8539" width="3.7109375" style="68" customWidth="1"/>
    <col min="8540" max="8540" width="23.7109375" style="68" customWidth="1"/>
    <col min="8541" max="8541" width="6.28515625" style="68" customWidth="1"/>
    <col min="8542" max="8542" width="7.7109375" style="68" customWidth="1"/>
    <col min="8543" max="8543" width="6.28515625" style="68" customWidth="1"/>
    <col min="8544" max="8544" width="7.28515625" style="68" customWidth="1"/>
    <col min="8545" max="8546" width="5.7109375" style="68" customWidth="1"/>
    <col min="8547" max="8547" width="8.7109375" style="68" customWidth="1"/>
    <col min="8548" max="8549" width="8.28515625" style="68" customWidth="1"/>
    <col min="8550" max="8794" width="9.28515625" style="68"/>
    <col min="8795" max="8795" width="3.7109375" style="68" customWidth="1"/>
    <col min="8796" max="8796" width="23.7109375" style="68" customWidth="1"/>
    <col min="8797" max="8797" width="6.28515625" style="68" customWidth="1"/>
    <col min="8798" max="8798" width="7.7109375" style="68" customWidth="1"/>
    <col min="8799" max="8799" width="6.28515625" style="68" customWidth="1"/>
    <col min="8800" max="8800" width="7.28515625" style="68" customWidth="1"/>
    <col min="8801" max="8802" width="5.7109375" style="68" customWidth="1"/>
    <col min="8803" max="8803" width="8.7109375" style="68" customWidth="1"/>
    <col min="8804" max="8805" width="8.28515625" style="68" customWidth="1"/>
    <col min="8806" max="9050" width="9.28515625" style="68"/>
    <col min="9051" max="9051" width="3.7109375" style="68" customWidth="1"/>
    <col min="9052" max="9052" width="23.7109375" style="68" customWidth="1"/>
    <col min="9053" max="9053" width="6.28515625" style="68" customWidth="1"/>
    <col min="9054" max="9054" width="7.7109375" style="68" customWidth="1"/>
    <col min="9055" max="9055" width="6.28515625" style="68" customWidth="1"/>
    <col min="9056" max="9056" width="7.28515625" style="68" customWidth="1"/>
    <col min="9057" max="9058" width="5.7109375" style="68" customWidth="1"/>
    <col min="9059" max="9059" width="8.7109375" style="68" customWidth="1"/>
    <col min="9060" max="9061" width="8.28515625" style="68" customWidth="1"/>
    <col min="9062" max="9306" width="9.28515625" style="68"/>
    <col min="9307" max="9307" width="3.7109375" style="68" customWidth="1"/>
    <col min="9308" max="9308" width="23.7109375" style="68" customWidth="1"/>
    <col min="9309" max="9309" width="6.28515625" style="68" customWidth="1"/>
    <col min="9310" max="9310" width="7.7109375" style="68" customWidth="1"/>
    <col min="9311" max="9311" width="6.28515625" style="68" customWidth="1"/>
    <col min="9312" max="9312" width="7.28515625" style="68" customWidth="1"/>
    <col min="9313" max="9314" width="5.7109375" style="68" customWidth="1"/>
    <col min="9315" max="9315" width="8.7109375" style="68" customWidth="1"/>
    <col min="9316" max="9317" width="8.28515625" style="68" customWidth="1"/>
    <col min="9318" max="9562" width="9.28515625" style="68"/>
    <col min="9563" max="9563" width="3.7109375" style="68" customWidth="1"/>
    <col min="9564" max="9564" width="23.7109375" style="68" customWidth="1"/>
    <col min="9565" max="9565" width="6.28515625" style="68" customWidth="1"/>
    <col min="9566" max="9566" width="7.7109375" style="68" customWidth="1"/>
    <col min="9567" max="9567" width="6.28515625" style="68" customWidth="1"/>
    <col min="9568" max="9568" width="7.28515625" style="68" customWidth="1"/>
    <col min="9569" max="9570" width="5.7109375" style="68" customWidth="1"/>
    <col min="9571" max="9571" width="8.7109375" style="68" customWidth="1"/>
    <col min="9572" max="9573" width="8.28515625" style="68" customWidth="1"/>
    <col min="9574" max="9818" width="9.28515625" style="68"/>
    <col min="9819" max="9819" width="3.7109375" style="68" customWidth="1"/>
    <col min="9820" max="9820" width="23.7109375" style="68" customWidth="1"/>
    <col min="9821" max="9821" width="6.28515625" style="68" customWidth="1"/>
    <col min="9822" max="9822" width="7.7109375" style="68" customWidth="1"/>
    <col min="9823" max="9823" width="6.28515625" style="68" customWidth="1"/>
    <col min="9824" max="9824" width="7.28515625" style="68" customWidth="1"/>
    <col min="9825" max="9826" width="5.7109375" style="68" customWidth="1"/>
    <col min="9827" max="9827" width="8.7109375" style="68" customWidth="1"/>
    <col min="9828" max="9829" width="8.28515625" style="68" customWidth="1"/>
    <col min="9830" max="10074" width="9.28515625" style="68"/>
    <col min="10075" max="10075" width="3.7109375" style="68" customWidth="1"/>
    <col min="10076" max="10076" width="23.7109375" style="68" customWidth="1"/>
    <col min="10077" max="10077" width="6.28515625" style="68" customWidth="1"/>
    <col min="10078" max="10078" width="7.7109375" style="68" customWidth="1"/>
    <col min="10079" max="10079" width="6.28515625" style="68" customWidth="1"/>
    <col min="10080" max="10080" width="7.28515625" style="68" customWidth="1"/>
    <col min="10081" max="10082" width="5.7109375" style="68" customWidth="1"/>
    <col min="10083" max="10083" width="8.7109375" style="68" customWidth="1"/>
    <col min="10084" max="10085" width="8.28515625" style="68" customWidth="1"/>
    <col min="10086" max="10330" width="9.28515625" style="68"/>
    <col min="10331" max="10331" width="3.7109375" style="68" customWidth="1"/>
    <col min="10332" max="10332" width="23.7109375" style="68" customWidth="1"/>
    <col min="10333" max="10333" width="6.28515625" style="68" customWidth="1"/>
    <col min="10334" max="10334" width="7.7109375" style="68" customWidth="1"/>
    <col min="10335" max="10335" width="6.28515625" style="68" customWidth="1"/>
    <col min="10336" max="10336" width="7.28515625" style="68" customWidth="1"/>
    <col min="10337" max="10338" width="5.7109375" style="68" customWidth="1"/>
    <col min="10339" max="10339" width="8.7109375" style="68" customWidth="1"/>
    <col min="10340" max="10341" width="8.28515625" style="68" customWidth="1"/>
    <col min="10342" max="10586" width="9.28515625" style="68"/>
    <col min="10587" max="10587" width="3.7109375" style="68" customWidth="1"/>
    <col min="10588" max="10588" width="23.7109375" style="68" customWidth="1"/>
    <col min="10589" max="10589" width="6.28515625" style="68" customWidth="1"/>
    <col min="10590" max="10590" width="7.7109375" style="68" customWidth="1"/>
    <col min="10591" max="10591" width="6.28515625" style="68" customWidth="1"/>
    <col min="10592" max="10592" width="7.28515625" style="68" customWidth="1"/>
    <col min="10593" max="10594" width="5.7109375" style="68" customWidth="1"/>
    <col min="10595" max="10595" width="8.7109375" style="68" customWidth="1"/>
    <col min="10596" max="10597" width="8.28515625" style="68" customWidth="1"/>
    <col min="10598" max="10842" width="9.28515625" style="68"/>
    <col min="10843" max="10843" width="3.7109375" style="68" customWidth="1"/>
    <col min="10844" max="10844" width="23.7109375" style="68" customWidth="1"/>
    <col min="10845" max="10845" width="6.28515625" style="68" customWidth="1"/>
    <col min="10846" max="10846" width="7.7109375" style="68" customWidth="1"/>
    <col min="10847" max="10847" width="6.28515625" style="68" customWidth="1"/>
    <col min="10848" max="10848" width="7.28515625" style="68" customWidth="1"/>
    <col min="10849" max="10850" width="5.7109375" style="68" customWidth="1"/>
    <col min="10851" max="10851" width="8.7109375" style="68" customWidth="1"/>
    <col min="10852" max="10853" width="8.28515625" style="68" customWidth="1"/>
    <col min="10854" max="11098" width="9.28515625" style="68"/>
    <col min="11099" max="11099" width="3.7109375" style="68" customWidth="1"/>
    <col min="11100" max="11100" width="23.7109375" style="68" customWidth="1"/>
    <col min="11101" max="11101" width="6.28515625" style="68" customWidth="1"/>
    <col min="11102" max="11102" width="7.7109375" style="68" customWidth="1"/>
    <col min="11103" max="11103" width="6.28515625" style="68" customWidth="1"/>
    <col min="11104" max="11104" width="7.28515625" style="68" customWidth="1"/>
    <col min="11105" max="11106" width="5.7109375" style="68" customWidth="1"/>
    <col min="11107" max="11107" width="8.7109375" style="68" customWidth="1"/>
    <col min="11108" max="11109" width="8.28515625" style="68" customWidth="1"/>
    <col min="11110" max="11354" width="9.28515625" style="68"/>
    <col min="11355" max="11355" width="3.7109375" style="68" customWidth="1"/>
    <col min="11356" max="11356" width="23.7109375" style="68" customWidth="1"/>
    <col min="11357" max="11357" width="6.28515625" style="68" customWidth="1"/>
    <col min="11358" max="11358" width="7.7109375" style="68" customWidth="1"/>
    <col min="11359" max="11359" width="6.28515625" style="68" customWidth="1"/>
    <col min="11360" max="11360" width="7.28515625" style="68" customWidth="1"/>
    <col min="11361" max="11362" width="5.7109375" style="68" customWidth="1"/>
    <col min="11363" max="11363" width="8.7109375" style="68" customWidth="1"/>
    <col min="11364" max="11365" width="8.28515625" style="68" customWidth="1"/>
    <col min="11366" max="11610" width="9.28515625" style="68"/>
    <col min="11611" max="11611" width="3.7109375" style="68" customWidth="1"/>
    <col min="11612" max="11612" width="23.7109375" style="68" customWidth="1"/>
    <col min="11613" max="11613" width="6.28515625" style="68" customWidth="1"/>
    <col min="11614" max="11614" width="7.7109375" style="68" customWidth="1"/>
    <col min="11615" max="11615" width="6.28515625" style="68" customWidth="1"/>
    <col min="11616" max="11616" width="7.28515625" style="68" customWidth="1"/>
    <col min="11617" max="11618" width="5.7109375" style="68" customWidth="1"/>
    <col min="11619" max="11619" width="8.7109375" style="68" customWidth="1"/>
    <col min="11620" max="11621" width="8.28515625" style="68" customWidth="1"/>
    <col min="11622" max="11866" width="9.28515625" style="68"/>
    <col min="11867" max="11867" width="3.7109375" style="68" customWidth="1"/>
    <col min="11868" max="11868" width="23.7109375" style="68" customWidth="1"/>
    <col min="11869" max="11869" width="6.28515625" style="68" customWidth="1"/>
    <col min="11870" max="11870" width="7.7109375" style="68" customWidth="1"/>
    <col min="11871" max="11871" width="6.28515625" style="68" customWidth="1"/>
    <col min="11872" max="11872" width="7.28515625" style="68" customWidth="1"/>
    <col min="11873" max="11874" width="5.7109375" style="68" customWidth="1"/>
    <col min="11875" max="11875" width="8.7109375" style="68" customWidth="1"/>
    <col min="11876" max="11877" width="8.28515625" style="68" customWidth="1"/>
    <col min="11878" max="12122" width="9.28515625" style="68"/>
    <col min="12123" max="12123" width="3.7109375" style="68" customWidth="1"/>
    <col min="12124" max="12124" width="23.7109375" style="68" customWidth="1"/>
    <col min="12125" max="12125" width="6.28515625" style="68" customWidth="1"/>
    <col min="12126" max="12126" width="7.7109375" style="68" customWidth="1"/>
    <col min="12127" max="12127" width="6.28515625" style="68" customWidth="1"/>
    <col min="12128" max="12128" width="7.28515625" style="68" customWidth="1"/>
    <col min="12129" max="12130" width="5.7109375" style="68" customWidth="1"/>
    <col min="12131" max="12131" width="8.7109375" style="68" customWidth="1"/>
    <col min="12132" max="12133" width="8.28515625" style="68" customWidth="1"/>
    <col min="12134" max="12378" width="9.28515625" style="68"/>
    <col min="12379" max="12379" width="3.7109375" style="68" customWidth="1"/>
    <col min="12380" max="12380" width="23.7109375" style="68" customWidth="1"/>
    <col min="12381" max="12381" width="6.28515625" style="68" customWidth="1"/>
    <col min="12382" max="12382" width="7.7109375" style="68" customWidth="1"/>
    <col min="12383" max="12383" width="6.28515625" style="68" customWidth="1"/>
    <col min="12384" max="12384" width="7.28515625" style="68" customWidth="1"/>
    <col min="12385" max="12386" width="5.7109375" style="68" customWidth="1"/>
    <col min="12387" max="12387" width="8.7109375" style="68" customWidth="1"/>
    <col min="12388" max="12389" width="8.28515625" style="68" customWidth="1"/>
    <col min="12390" max="12634" width="9.28515625" style="68"/>
    <col min="12635" max="12635" width="3.7109375" style="68" customWidth="1"/>
    <col min="12636" max="12636" width="23.7109375" style="68" customWidth="1"/>
    <col min="12637" max="12637" width="6.28515625" style="68" customWidth="1"/>
    <col min="12638" max="12638" width="7.7109375" style="68" customWidth="1"/>
    <col min="12639" max="12639" width="6.28515625" style="68" customWidth="1"/>
    <col min="12640" max="12640" width="7.28515625" style="68" customWidth="1"/>
    <col min="12641" max="12642" width="5.7109375" style="68" customWidth="1"/>
    <col min="12643" max="12643" width="8.7109375" style="68" customWidth="1"/>
    <col min="12644" max="12645" width="8.28515625" style="68" customWidth="1"/>
    <col min="12646" max="12890" width="9.28515625" style="68"/>
    <col min="12891" max="12891" width="3.7109375" style="68" customWidth="1"/>
    <col min="12892" max="12892" width="23.7109375" style="68" customWidth="1"/>
    <col min="12893" max="12893" width="6.28515625" style="68" customWidth="1"/>
    <col min="12894" max="12894" width="7.7109375" style="68" customWidth="1"/>
    <col min="12895" max="12895" width="6.28515625" style="68" customWidth="1"/>
    <col min="12896" max="12896" width="7.28515625" style="68" customWidth="1"/>
    <col min="12897" max="12898" width="5.7109375" style="68" customWidth="1"/>
    <col min="12899" max="12899" width="8.7109375" style="68" customWidth="1"/>
    <col min="12900" max="12901" width="8.28515625" style="68" customWidth="1"/>
    <col min="12902" max="13146" width="9.28515625" style="68"/>
    <col min="13147" max="13147" width="3.7109375" style="68" customWidth="1"/>
    <col min="13148" max="13148" width="23.7109375" style="68" customWidth="1"/>
    <col min="13149" max="13149" width="6.28515625" style="68" customWidth="1"/>
    <col min="13150" max="13150" width="7.7109375" style="68" customWidth="1"/>
    <col min="13151" max="13151" width="6.28515625" style="68" customWidth="1"/>
    <col min="13152" max="13152" width="7.28515625" style="68" customWidth="1"/>
    <col min="13153" max="13154" width="5.7109375" style="68" customWidth="1"/>
    <col min="13155" max="13155" width="8.7109375" style="68" customWidth="1"/>
    <col min="13156" max="13157" width="8.28515625" style="68" customWidth="1"/>
    <col min="13158" max="13402" width="9.28515625" style="68"/>
    <col min="13403" max="13403" width="3.7109375" style="68" customWidth="1"/>
    <col min="13404" max="13404" width="23.7109375" style="68" customWidth="1"/>
    <col min="13405" max="13405" width="6.28515625" style="68" customWidth="1"/>
    <col min="13406" max="13406" width="7.7109375" style="68" customWidth="1"/>
    <col min="13407" max="13407" width="6.28515625" style="68" customWidth="1"/>
    <col min="13408" max="13408" width="7.28515625" style="68" customWidth="1"/>
    <col min="13409" max="13410" width="5.7109375" style="68" customWidth="1"/>
    <col min="13411" max="13411" width="8.7109375" style="68" customWidth="1"/>
    <col min="13412" max="13413" width="8.28515625" style="68" customWidth="1"/>
    <col min="13414" max="13658" width="9.28515625" style="68"/>
    <col min="13659" max="13659" width="3.7109375" style="68" customWidth="1"/>
    <col min="13660" max="13660" width="23.7109375" style="68" customWidth="1"/>
    <col min="13661" max="13661" width="6.28515625" style="68" customWidth="1"/>
    <col min="13662" max="13662" width="7.7109375" style="68" customWidth="1"/>
    <col min="13663" max="13663" width="6.28515625" style="68" customWidth="1"/>
    <col min="13664" max="13664" width="7.28515625" style="68" customWidth="1"/>
    <col min="13665" max="13666" width="5.7109375" style="68" customWidth="1"/>
    <col min="13667" max="13667" width="8.7109375" style="68" customWidth="1"/>
    <col min="13668" max="13669" width="8.28515625" style="68" customWidth="1"/>
    <col min="13670" max="13914" width="9.28515625" style="68"/>
    <col min="13915" max="13915" width="3.7109375" style="68" customWidth="1"/>
    <col min="13916" max="13916" width="23.7109375" style="68" customWidth="1"/>
    <col min="13917" max="13917" width="6.28515625" style="68" customWidth="1"/>
    <col min="13918" max="13918" width="7.7109375" style="68" customWidth="1"/>
    <col min="13919" max="13919" width="6.28515625" style="68" customWidth="1"/>
    <col min="13920" max="13920" width="7.28515625" style="68" customWidth="1"/>
    <col min="13921" max="13922" width="5.7109375" style="68" customWidth="1"/>
    <col min="13923" max="13923" width="8.7109375" style="68" customWidth="1"/>
    <col min="13924" max="13925" width="8.28515625" style="68" customWidth="1"/>
    <col min="13926" max="14170" width="9.28515625" style="68"/>
    <col min="14171" max="14171" width="3.7109375" style="68" customWidth="1"/>
    <col min="14172" max="14172" width="23.7109375" style="68" customWidth="1"/>
    <col min="14173" max="14173" width="6.28515625" style="68" customWidth="1"/>
    <col min="14174" max="14174" width="7.7109375" style="68" customWidth="1"/>
    <col min="14175" max="14175" width="6.28515625" style="68" customWidth="1"/>
    <col min="14176" max="14176" width="7.28515625" style="68" customWidth="1"/>
    <col min="14177" max="14178" width="5.7109375" style="68" customWidth="1"/>
    <col min="14179" max="14179" width="8.7109375" style="68" customWidth="1"/>
    <col min="14180" max="14181" width="8.28515625" style="68" customWidth="1"/>
    <col min="14182" max="14426" width="9.28515625" style="68"/>
    <col min="14427" max="14427" width="3.7109375" style="68" customWidth="1"/>
    <col min="14428" max="14428" width="23.7109375" style="68" customWidth="1"/>
    <col min="14429" max="14429" width="6.28515625" style="68" customWidth="1"/>
    <col min="14430" max="14430" width="7.7109375" style="68" customWidth="1"/>
    <col min="14431" max="14431" width="6.28515625" style="68" customWidth="1"/>
    <col min="14432" max="14432" width="7.28515625" style="68" customWidth="1"/>
    <col min="14433" max="14434" width="5.7109375" style="68" customWidth="1"/>
    <col min="14435" max="14435" width="8.7109375" style="68" customWidth="1"/>
    <col min="14436" max="14437" width="8.28515625" style="68" customWidth="1"/>
    <col min="14438" max="14682" width="9.28515625" style="68"/>
    <col min="14683" max="14683" width="3.7109375" style="68" customWidth="1"/>
    <col min="14684" max="14684" width="23.7109375" style="68" customWidth="1"/>
    <col min="14685" max="14685" width="6.28515625" style="68" customWidth="1"/>
    <col min="14686" max="14686" width="7.7109375" style="68" customWidth="1"/>
    <col min="14687" max="14687" width="6.28515625" style="68" customWidth="1"/>
    <col min="14688" max="14688" width="7.28515625" style="68" customWidth="1"/>
    <col min="14689" max="14690" width="5.7109375" style="68" customWidth="1"/>
    <col min="14691" max="14691" width="8.7109375" style="68" customWidth="1"/>
    <col min="14692" max="14693" width="8.28515625" style="68" customWidth="1"/>
    <col min="14694" max="14938" width="9.28515625" style="68"/>
    <col min="14939" max="14939" width="3.7109375" style="68" customWidth="1"/>
    <col min="14940" max="14940" width="23.7109375" style="68" customWidth="1"/>
    <col min="14941" max="14941" width="6.28515625" style="68" customWidth="1"/>
    <col min="14942" max="14942" width="7.7109375" style="68" customWidth="1"/>
    <col min="14943" max="14943" width="6.28515625" style="68" customWidth="1"/>
    <col min="14944" max="14944" width="7.28515625" style="68" customWidth="1"/>
    <col min="14945" max="14946" width="5.7109375" style="68" customWidth="1"/>
    <col min="14947" max="14947" width="8.7109375" style="68" customWidth="1"/>
    <col min="14948" max="14949" width="8.28515625" style="68" customWidth="1"/>
    <col min="14950" max="15194" width="9.28515625" style="68"/>
    <col min="15195" max="15195" width="3.7109375" style="68" customWidth="1"/>
    <col min="15196" max="15196" width="23.7109375" style="68" customWidth="1"/>
    <col min="15197" max="15197" width="6.28515625" style="68" customWidth="1"/>
    <col min="15198" max="15198" width="7.7109375" style="68" customWidth="1"/>
    <col min="15199" max="15199" width="6.28515625" style="68" customWidth="1"/>
    <col min="15200" max="15200" width="7.28515625" style="68" customWidth="1"/>
    <col min="15201" max="15202" width="5.7109375" style="68" customWidth="1"/>
    <col min="15203" max="15203" width="8.7109375" style="68" customWidth="1"/>
    <col min="15204" max="15205" width="8.28515625" style="68" customWidth="1"/>
    <col min="15206" max="15450" width="9.28515625" style="68"/>
    <col min="15451" max="15451" width="3.7109375" style="68" customWidth="1"/>
    <col min="15452" max="15452" width="23.7109375" style="68" customWidth="1"/>
    <col min="15453" max="15453" width="6.28515625" style="68" customWidth="1"/>
    <col min="15454" max="15454" width="7.7109375" style="68" customWidth="1"/>
    <col min="15455" max="15455" width="6.28515625" style="68" customWidth="1"/>
    <col min="15456" max="15456" width="7.28515625" style="68" customWidth="1"/>
    <col min="15457" max="15458" width="5.7109375" style="68" customWidth="1"/>
    <col min="15459" max="15459" width="8.7109375" style="68" customWidth="1"/>
    <col min="15460" max="15461" width="8.28515625" style="68" customWidth="1"/>
    <col min="15462" max="15706" width="9.28515625" style="68"/>
    <col min="15707" max="15707" width="3.7109375" style="68" customWidth="1"/>
    <col min="15708" max="15708" width="23.7109375" style="68" customWidth="1"/>
    <col min="15709" max="15709" width="6.28515625" style="68" customWidth="1"/>
    <col min="15710" max="15710" width="7.7109375" style="68" customWidth="1"/>
    <col min="15711" max="15711" width="6.28515625" style="68" customWidth="1"/>
    <col min="15712" max="15712" width="7.28515625" style="68" customWidth="1"/>
    <col min="15713" max="15714" width="5.7109375" style="68" customWidth="1"/>
    <col min="15715" max="15715" width="8.7109375" style="68" customWidth="1"/>
    <col min="15716" max="15717" width="8.28515625" style="68" customWidth="1"/>
    <col min="15718" max="15962" width="9.28515625" style="68"/>
    <col min="15963" max="15963" width="3.7109375" style="68" customWidth="1"/>
    <col min="15964" max="15964" width="23.7109375" style="68" customWidth="1"/>
    <col min="15965" max="15965" width="6.28515625" style="68" customWidth="1"/>
    <col min="15966" max="15966" width="7.7109375" style="68" customWidth="1"/>
    <col min="15967" max="15967" width="6.28515625" style="68" customWidth="1"/>
    <col min="15968" max="15968" width="7.28515625" style="68" customWidth="1"/>
    <col min="15969" max="15970" width="5.7109375" style="68" customWidth="1"/>
    <col min="15971" max="15971" width="8.7109375" style="68" customWidth="1"/>
    <col min="15972" max="15973" width="8.28515625" style="68" customWidth="1"/>
    <col min="15974" max="16384" width="9.28515625" style="68"/>
  </cols>
  <sheetData>
    <row r="1" spans="1:11" s="66" customFormat="1" ht="30" customHeight="1" x14ac:dyDescent="0.2">
      <c r="A1" s="270" t="s">
        <v>47</v>
      </c>
      <c r="B1" s="271"/>
      <c r="C1" s="272" t="s">
        <v>287</v>
      </c>
      <c r="D1" s="272"/>
      <c r="E1" s="272"/>
      <c r="F1" s="272"/>
      <c r="G1" s="272"/>
      <c r="H1" s="272"/>
      <c r="I1" s="272"/>
      <c r="J1" s="272"/>
      <c r="K1" s="273"/>
    </row>
    <row r="2" spans="1:11" s="67" customFormat="1" ht="24.95" customHeight="1" x14ac:dyDescent="0.2">
      <c r="A2" s="274" t="s">
        <v>308</v>
      </c>
      <c r="B2" s="275"/>
      <c r="C2" s="276" t="s">
        <v>53</v>
      </c>
      <c r="D2" s="276"/>
      <c r="E2" s="276"/>
      <c r="F2" s="276"/>
      <c r="G2" s="276"/>
      <c r="H2" s="276"/>
      <c r="I2" s="276"/>
      <c r="J2" s="276"/>
      <c r="K2" s="277"/>
    </row>
    <row r="3" spans="1:11" ht="11.45" customHeight="1" x14ac:dyDescent="0.2">
      <c r="A3" s="278" t="s">
        <v>93</v>
      </c>
      <c r="B3" s="282" t="s">
        <v>309</v>
      </c>
      <c r="C3" s="286" t="s">
        <v>463</v>
      </c>
      <c r="D3" s="286"/>
      <c r="E3" s="286"/>
      <c r="F3" s="286"/>
      <c r="G3" s="286"/>
      <c r="H3" s="286"/>
      <c r="I3" s="286"/>
      <c r="J3" s="286"/>
      <c r="K3" s="287" t="s">
        <v>465</v>
      </c>
    </row>
    <row r="4" spans="1:11" ht="11.45" customHeight="1" x14ac:dyDescent="0.2">
      <c r="A4" s="279"/>
      <c r="B4" s="283"/>
      <c r="C4" s="284" t="s">
        <v>290</v>
      </c>
      <c r="D4" s="284"/>
      <c r="E4" s="284"/>
      <c r="F4" s="258" t="s">
        <v>452</v>
      </c>
      <c r="G4" s="258"/>
      <c r="H4" s="258"/>
      <c r="I4" s="258"/>
      <c r="J4" s="258"/>
      <c r="K4" s="287"/>
    </row>
    <row r="5" spans="1:11" ht="11.45" customHeight="1" x14ac:dyDescent="0.2">
      <c r="A5" s="278"/>
      <c r="B5" s="284"/>
      <c r="C5" s="284" t="s">
        <v>115</v>
      </c>
      <c r="D5" s="258" t="s">
        <v>451</v>
      </c>
      <c r="E5" s="258"/>
      <c r="F5" s="284" t="s">
        <v>115</v>
      </c>
      <c r="G5" s="284" t="s">
        <v>116</v>
      </c>
      <c r="H5" s="258" t="s">
        <v>453</v>
      </c>
      <c r="I5" s="324" t="s">
        <v>291</v>
      </c>
      <c r="J5" s="324"/>
      <c r="K5" s="287"/>
    </row>
    <row r="6" spans="1:11" ht="11.45" customHeight="1" x14ac:dyDescent="0.2">
      <c r="A6" s="279"/>
      <c r="B6" s="283"/>
      <c r="C6" s="284"/>
      <c r="D6" s="284" t="s">
        <v>292</v>
      </c>
      <c r="E6" s="284" t="s">
        <v>116</v>
      </c>
      <c r="F6" s="284"/>
      <c r="G6" s="284"/>
      <c r="H6" s="258"/>
      <c r="I6" s="284" t="s">
        <v>293</v>
      </c>
      <c r="J6" s="284" t="s">
        <v>294</v>
      </c>
      <c r="K6" s="259" t="s">
        <v>454</v>
      </c>
    </row>
    <row r="7" spans="1:11" ht="11.45" customHeight="1" x14ac:dyDescent="0.2">
      <c r="A7" s="279"/>
      <c r="B7" s="283"/>
      <c r="C7" s="284"/>
      <c r="D7" s="284"/>
      <c r="E7" s="284"/>
      <c r="F7" s="284"/>
      <c r="G7" s="284"/>
      <c r="H7" s="258"/>
      <c r="I7" s="284"/>
      <c r="J7" s="284"/>
      <c r="K7" s="259"/>
    </row>
    <row r="8" spans="1:11" ht="11.45" customHeight="1" x14ac:dyDescent="0.2">
      <c r="A8" s="279"/>
      <c r="B8" s="283"/>
      <c r="C8" s="284"/>
      <c r="D8" s="284"/>
      <c r="E8" s="284"/>
      <c r="F8" s="284"/>
      <c r="G8" s="284"/>
      <c r="H8" s="258"/>
      <c r="I8" s="284"/>
      <c r="J8" s="284"/>
      <c r="K8" s="259"/>
    </row>
    <row r="9" spans="1:11" ht="11.45" customHeight="1" x14ac:dyDescent="0.2">
      <c r="A9" s="279"/>
      <c r="B9" s="283"/>
      <c r="C9" s="284"/>
      <c r="D9" s="284"/>
      <c r="E9" s="284"/>
      <c r="F9" s="284"/>
      <c r="G9" s="284"/>
      <c r="H9" s="258"/>
      <c r="I9" s="284"/>
      <c r="J9" s="284"/>
      <c r="K9" s="259"/>
    </row>
    <row r="10" spans="1:11" ht="11.45" customHeight="1" x14ac:dyDescent="0.2">
      <c r="A10" s="279"/>
      <c r="B10" s="283"/>
      <c r="C10" s="284"/>
      <c r="D10" s="284"/>
      <c r="E10" s="284"/>
      <c r="F10" s="284"/>
      <c r="G10" s="284"/>
      <c r="H10" s="258"/>
      <c r="I10" s="284"/>
      <c r="J10" s="284"/>
      <c r="K10" s="259"/>
    </row>
    <row r="11" spans="1:11" ht="11.45" customHeight="1" x14ac:dyDescent="0.2">
      <c r="A11" s="279"/>
      <c r="B11" s="283"/>
      <c r="C11" s="284"/>
      <c r="D11" s="284"/>
      <c r="E11" s="284"/>
      <c r="F11" s="284"/>
      <c r="G11" s="284"/>
      <c r="H11" s="258"/>
      <c r="I11" s="284"/>
      <c r="J11" s="284"/>
      <c r="K11" s="259"/>
    </row>
    <row r="12" spans="1:11" ht="11.45" customHeight="1" x14ac:dyDescent="0.2">
      <c r="A12" s="281"/>
      <c r="B12" s="285"/>
      <c r="C12" s="284" t="s">
        <v>99</v>
      </c>
      <c r="D12" s="284"/>
      <c r="E12" s="162" t="s">
        <v>118</v>
      </c>
      <c r="F12" s="162" t="s">
        <v>99</v>
      </c>
      <c r="G12" s="284" t="s">
        <v>118</v>
      </c>
      <c r="H12" s="284"/>
      <c r="I12" s="162" t="s">
        <v>99</v>
      </c>
      <c r="J12" s="284" t="s">
        <v>118</v>
      </c>
      <c r="K12" s="287"/>
    </row>
    <row r="13" spans="1:11" s="73" customFormat="1" ht="11.45" customHeight="1" x14ac:dyDescent="0.15">
      <c r="A13" s="150">
        <v>1</v>
      </c>
      <c r="B13" s="151">
        <v>2</v>
      </c>
      <c r="C13" s="152">
        <v>3</v>
      </c>
      <c r="D13" s="151">
        <v>4</v>
      </c>
      <c r="E13" s="152">
        <v>5</v>
      </c>
      <c r="F13" s="151">
        <v>6</v>
      </c>
      <c r="G13" s="152">
        <v>7</v>
      </c>
      <c r="H13" s="151">
        <v>8</v>
      </c>
      <c r="I13" s="152">
        <v>9</v>
      </c>
      <c r="J13" s="151">
        <v>10</v>
      </c>
      <c r="K13" s="153">
        <v>11</v>
      </c>
    </row>
    <row r="14" spans="1:11" s="73" customFormat="1" ht="11.45" customHeight="1" x14ac:dyDescent="0.15">
      <c r="A14" s="189"/>
      <c r="B14" s="187"/>
      <c r="C14" s="180"/>
      <c r="D14" s="183"/>
      <c r="E14" s="180"/>
      <c r="F14" s="183"/>
      <c r="G14" s="180"/>
      <c r="H14" s="183"/>
      <c r="I14" s="180"/>
      <c r="J14" s="183"/>
      <c r="K14" s="183"/>
    </row>
    <row r="15" spans="1:11" s="75" customFormat="1" ht="11.65" customHeight="1" x14ac:dyDescent="0.2">
      <c r="A15" s="190">
        <f>IF(C15&lt;&gt;"",COUNTA($C$15:C15),"")</f>
        <v>1</v>
      </c>
      <c r="B15" s="192" t="s">
        <v>119</v>
      </c>
      <c r="C15" s="139">
        <v>2870</v>
      </c>
      <c r="D15" s="139">
        <v>2756</v>
      </c>
      <c r="E15" s="129">
        <v>-3.7</v>
      </c>
      <c r="F15" s="139">
        <v>313301</v>
      </c>
      <c r="G15" s="129">
        <v>-0.5</v>
      </c>
      <c r="H15" s="129">
        <v>34.299999999999997</v>
      </c>
      <c r="I15" s="139">
        <v>330091</v>
      </c>
      <c r="J15" s="129">
        <v>94.9</v>
      </c>
      <c r="K15" s="129">
        <v>23.9</v>
      </c>
    </row>
    <row r="16" spans="1:11" s="77" customFormat="1" ht="22.5" customHeight="1" x14ac:dyDescent="0.2">
      <c r="A16" s="190">
        <f>IF(C16&lt;&gt;"",COUNTA($C$15:C16),"")</f>
        <v>2</v>
      </c>
      <c r="B16" s="193" t="s">
        <v>302</v>
      </c>
      <c r="C16" s="133">
        <v>1228</v>
      </c>
      <c r="D16" s="133">
        <v>1177</v>
      </c>
      <c r="E16" s="126">
        <v>-3.7</v>
      </c>
      <c r="F16" s="133">
        <v>84343</v>
      </c>
      <c r="G16" s="126">
        <v>-0.1</v>
      </c>
      <c r="H16" s="126">
        <v>48</v>
      </c>
      <c r="I16" s="133">
        <v>88754</v>
      </c>
      <c r="J16" s="126">
        <v>95</v>
      </c>
      <c r="K16" s="126">
        <v>35.299999999999997</v>
      </c>
    </row>
    <row r="17" spans="1:11" s="77" customFormat="1" ht="11.45" customHeight="1" x14ac:dyDescent="0.2">
      <c r="A17" s="190">
        <f>IF(C17&lt;&gt;"",COUNTA($C$15:C17),"")</f>
        <v>3</v>
      </c>
      <c r="B17" s="193" t="s">
        <v>125</v>
      </c>
      <c r="C17" s="133">
        <v>600</v>
      </c>
      <c r="D17" s="133">
        <v>581</v>
      </c>
      <c r="E17" s="126">
        <v>-1.9</v>
      </c>
      <c r="F17" s="133">
        <v>62030</v>
      </c>
      <c r="G17" s="126">
        <v>1.4</v>
      </c>
      <c r="H17" s="126">
        <v>49.7</v>
      </c>
      <c r="I17" s="133">
        <v>64772</v>
      </c>
      <c r="J17" s="126">
        <v>95.8</v>
      </c>
      <c r="K17" s="126">
        <v>37.299999999999997</v>
      </c>
    </row>
    <row r="18" spans="1:11" s="75" customFormat="1" ht="11.45" customHeight="1" x14ac:dyDescent="0.2">
      <c r="A18" s="190">
        <f>IF(C18&lt;&gt;"",COUNTA($C$15:C18),"")</f>
        <v>4</v>
      </c>
      <c r="B18" s="193" t="s">
        <v>128</v>
      </c>
      <c r="C18" s="133">
        <v>227</v>
      </c>
      <c r="D18" s="133">
        <v>215</v>
      </c>
      <c r="E18" s="126">
        <v>-6.1</v>
      </c>
      <c r="F18" s="133">
        <v>10784</v>
      </c>
      <c r="G18" s="126">
        <v>-3.8</v>
      </c>
      <c r="H18" s="126">
        <v>47.3</v>
      </c>
      <c r="I18" s="133">
        <v>11550</v>
      </c>
      <c r="J18" s="126">
        <v>93.4</v>
      </c>
      <c r="K18" s="126">
        <v>34</v>
      </c>
    </row>
    <row r="19" spans="1:11" s="77" customFormat="1" ht="33" customHeight="1" x14ac:dyDescent="0.2">
      <c r="A19" s="190">
        <f>IF(C19&lt;&gt;"",COUNTA($C$15:C19),"")</f>
        <v>5</v>
      </c>
      <c r="B19" s="193" t="s">
        <v>310</v>
      </c>
      <c r="C19" s="133">
        <v>1642</v>
      </c>
      <c r="D19" s="133">
        <v>1579</v>
      </c>
      <c r="E19" s="126">
        <v>-3.7</v>
      </c>
      <c r="F19" s="133">
        <v>228958</v>
      </c>
      <c r="G19" s="126">
        <v>-0.7</v>
      </c>
      <c r="H19" s="126">
        <v>29.3</v>
      </c>
      <c r="I19" s="133">
        <v>241337</v>
      </c>
      <c r="J19" s="126">
        <v>94.9</v>
      </c>
      <c r="K19" s="126">
        <v>19</v>
      </c>
    </row>
    <row r="20" spans="1:11" s="77" customFormat="1" ht="20.100000000000001" customHeight="1" x14ac:dyDescent="0.2">
      <c r="A20" s="190">
        <f>IF(C20&lt;&gt;"",COUNTA($C$15:C20),"")</f>
        <v>6</v>
      </c>
      <c r="B20" s="195" t="s">
        <v>456</v>
      </c>
      <c r="C20" s="139">
        <v>114</v>
      </c>
      <c r="D20" s="139">
        <v>105</v>
      </c>
      <c r="E20" s="129">
        <v>-7.9</v>
      </c>
      <c r="F20" s="139">
        <v>16388</v>
      </c>
      <c r="G20" s="129">
        <v>-1.7</v>
      </c>
      <c r="H20" s="129">
        <v>40.5</v>
      </c>
      <c r="I20" s="139">
        <v>16978</v>
      </c>
      <c r="J20" s="129">
        <v>96.5</v>
      </c>
      <c r="K20" s="129">
        <v>30.6</v>
      </c>
    </row>
    <row r="21" spans="1:11" s="77" customFormat="1" ht="22.5" customHeight="1" x14ac:dyDescent="0.2">
      <c r="A21" s="190">
        <f>IF(C21&lt;&gt;"",COUNTA($C$15:C21),"")</f>
        <v>7</v>
      </c>
      <c r="B21" s="193" t="s">
        <v>304</v>
      </c>
      <c r="C21" s="133">
        <v>77</v>
      </c>
      <c r="D21" s="133">
        <v>71</v>
      </c>
      <c r="E21" s="126">
        <v>-5.3</v>
      </c>
      <c r="F21" s="133">
        <v>9426</v>
      </c>
      <c r="G21" s="126">
        <v>-1.5</v>
      </c>
      <c r="H21" s="126">
        <v>53</v>
      </c>
      <c r="I21" s="133">
        <v>9724</v>
      </c>
      <c r="J21" s="126">
        <v>96.9</v>
      </c>
      <c r="K21" s="126">
        <v>43.2</v>
      </c>
    </row>
    <row r="22" spans="1:11" s="77" customFormat="1" ht="11.45" customHeight="1" x14ac:dyDescent="0.2">
      <c r="A22" s="190">
        <f>IF(C22&lt;&gt;"",COUNTA($C$15:C22),"")</f>
        <v>8</v>
      </c>
      <c r="B22" s="193" t="s">
        <v>305</v>
      </c>
      <c r="C22" s="133">
        <v>35</v>
      </c>
      <c r="D22" s="133">
        <v>35</v>
      </c>
      <c r="E22" s="126" t="s">
        <v>337</v>
      </c>
      <c r="F22" s="133">
        <v>6386</v>
      </c>
      <c r="G22" s="126">
        <v>0.3</v>
      </c>
      <c r="H22" s="126">
        <v>54.2</v>
      </c>
      <c r="I22" s="133">
        <v>6441</v>
      </c>
      <c r="J22" s="126">
        <v>99.1</v>
      </c>
      <c r="K22" s="126">
        <v>45.3</v>
      </c>
    </row>
    <row r="23" spans="1:11" s="77" customFormat="1" ht="11.45" customHeight="1" x14ac:dyDescent="0.2">
      <c r="A23" s="190">
        <f>IF(C23&lt;&gt;"",COUNTA($C$15:C23),"")</f>
        <v>9</v>
      </c>
      <c r="B23" s="193" t="s">
        <v>306</v>
      </c>
      <c r="C23" s="133">
        <v>23</v>
      </c>
      <c r="D23" s="133">
        <v>19</v>
      </c>
      <c r="E23" s="126">
        <v>-13.6</v>
      </c>
      <c r="F23" s="133">
        <v>2539</v>
      </c>
      <c r="G23" s="126">
        <v>-5.0999999999999996</v>
      </c>
      <c r="H23" s="126">
        <v>52.9</v>
      </c>
      <c r="I23" s="133">
        <v>2702</v>
      </c>
      <c r="J23" s="126">
        <v>94</v>
      </c>
      <c r="K23" s="126">
        <v>40.700000000000003</v>
      </c>
    </row>
    <row r="24" spans="1:11" s="77" customFormat="1" ht="33" customHeight="1" x14ac:dyDescent="0.2">
      <c r="A24" s="190">
        <f>IF(C24&lt;&gt;"",COUNTA($C$15:C24),"")</f>
        <v>10</v>
      </c>
      <c r="B24" s="193" t="s">
        <v>307</v>
      </c>
      <c r="C24" s="133">
        <v>37</v>
      </c>
      <c r="D24" s="133">
        <v>34</v>
      </c>
      <c r="E24" s="126">
        <v>-12.8</v>
      </c>
      <c r="F24" s="133">
        <v>6962</v>
      </c>
      <c r="G24" s="126">
        <v>-2</v>
      </c>
      <c r="H24" s="126">
        <v>23.6</v>
      </c>
      <c r="I24" s="133">
        <v>7254</v>
      </c>
      <c r="J24" s="126">
        <v>96</v>
      </c>
      <c r="K24" s="126">
        <v>13.3</v>
      </c>
    </row>
    <row r="25" spans="1:11" s="77" customFormat="1" ht="20.100000000000001" customHeight="1" x14ac:dyDescent="0.2">
      <c r="A25" s="190">
        <f>IF(C25&lt;&gt;"",COUNTA($C$15:C25),"")</f>
        <v>11</v>
      </c>
      <c r="B25" s="192" t="s">
        <v>311</v>
      </c>
      <c r="C25" s="139">
        <v>45</v>
      </c>
      <c r="D25" s="139">
        <v>45</v>
      </c>
      <c r="E25" s="129" t="s">
        <v>337</v>
      </c>
      <c r="F25" s="139">
        <v>3051</v>
      </c>
      <c r="G25" s="129">
        <v>16.899999999999999</v>
      </c>
      <c r="H25" s="129">
        <v>47.3</v>
      </c>
      <c r="I25" s="139">
        <v>3109</v>
      </c>
      <c r="J25" s="129">
        <v>98.1</v>
      </c>
      <c r="K25" s="129">
        <v>32</v>
      </c>
    </row>
    <row r="26" spans="1:11" s="77" customFormat="1" ht="22.5" customHeight="1" x14ac:dyDescent="0.2">
      <c r="A26" s="190">
        <f>IF(C26&lt;&gt;"",COUNTA($C$15:C26),"")</f>
        <v>12</v>
      </c>
      <c r="B26" s="193" t="s">
        <v>304</v>
      </c>
      <c r="C26" s="133">
        <v>34</v>
      </c>
      <c r="D26" s="133">
        <v>34</v>
      </c>
      <c r="E26" s="126" t="s">
        <v>337</v>
      </c>
      <c r="F26" s="133">
        <v>2233</v>
      </c>
      <c r="G26" s="126">
        <v>16.600000000000001</v>
      </c>
      <c r="H26" s="126">
        <v>53.3</v>
      </c>
      <c r="I26" s="133">
        <v>2275</v>
      </c>
      <c r="J26" s="126">
        <v>98.2</v>
      </c>
      <c r="K26" s="126">
        <v>35.700000000000003</v>
      </c>
    </row>
    <row r="27" spans="1:11" s="77" customFormat="1" ht="11.45" customHeight="1" x14ac:dyDescent="0.2">
      <c r="A27" s="190">
        <f>IF(C27&lt;&gt;"",COUNTA($C$15:C27),"")</f>
        <v>13</v>
      </c>
      <c r="B27" s="193" t="s">
        <v>305</v>
      </c>
      <c r="C27" s="133">
        <v>17</v>
      </c>
      <c r="D27" s="133">
        <v>17</v>
      </c>
      <c r="E27" s="126">
        <v>6.3</v>
      </c>
      <c r="F27" s="133">
        <v>1540</v>
      </c>
      <c r="G27" s="126">
        <v>23</v>
      </c>
      <c r="H27" s="126">
        <v>53.6</v>
      </c>
      <c r="I27" s="133">
        <v>1558</v>
      </c>
      <c r="J27" s="126">
        <v>98.8</v>
      </c>
      <c r="K27" s="126">
        <v>35.5</v>
      </c>
    </row>
    <row r="28" spans="1:11" s="77" customFormat="1" ht="11.45" customHeight="1" x14ac:dyDescent="0.2">
      <c r="A28" s="190">
        <f>IF(C28&lt;&gt;"",COUNTA($C$15:C28),"")</f>
        <v>14</v>
      </c>
      <c r="B28" s="193" t="s">
        <v>306</v>
      </c>
      <c r="C28" s="133">
        <v>8</v>
      </c>
      <c r="D28" s="133">
        <v>8</v>
      </c>
      <c r="E28" s="126">
        <v>-11.1</v>
      </c>
      <c r="F28" s="133">
        <v>426</v>
      </c>
      <c r="G28" s="126">
        <v>6</v>
      </c>
      <c r="H28" s="126">
        <v>54</v>
      </c>
      <c r="I28" s="133">
        <v>438</v>
      </c>
      <c r="J28" s="126">
        <v>97.3</v>
      </c>
      <c r="K28" s="126">
        <v>40.1</v>
      </c>
    </row>
    <row r="29" spans="1:11" s="77" customFormat="1" ht="33" customHeight="1" x14ac:dyDescent="0.2">
      <c r="A29" s="190">
        <f>IF(C29&lt;&gt;"",COUNTA($C$15:C29),"")</f>
        <v>15</v>
      </c>
      <c r="B29" s="193" t="s">
        <v>307</v>
      </c>
      <c r="C29" s="133">
        <v>11</v>
      </c>
      <c r="D29" s="133">
        <v>11</v>
      </c>
      <c r="E29" s="126" t="s">
        <v>337</v>
      </c>
      <c r="F29" s="133">
        <v>818</v>
      </c>
      <c r="G29" s="126">
        <v>17.899999999999999</v>
      </c>
      <c r="H29" s="126">
        <v>31</v>
      </c>
      <c r="I29" s="133">
        <v>834</v>
      </c>
      <c r="J29" s="126">
        <v>98.1</v>
      </c>
      <c r="K29" s="126">
        <v>18.2</v>
      </c>
    </row>
    <row r="30" spans="1:11" s="77" customFormat="1" ht="20.100000000000001" customHeight="1" x14ac:dyDescent="0.2">
      <c r="A30" s="190">
        <f>IF(C30&lt;&gt;"",COUNTA($C$15:C30),"")</f>
        <v>16</v>
      </c>
      <c r="B30" s="192" t="s">
        <v>312</v>
      </c>
      <c r="C30" s="139">
        <v>391</v>
      </c>
      <c r="D30" s="139">
        <v>372</v>
      </c>
      <c r="E30" s="129">
        <v>-1.8</v>
      </c>
      <c r="F30" s="139">
        <v>46221</v>
      </c>
      <c r="G30" s="129">
        <v>0.7</v>
      </c>
      <c r="H30" s="129">
        <v>30.9</v>
      </c>
      <c r="I30" s="139">
        <v>49045</v>
      </c>
      <c r="J30" s="129">
        <v>94.2</v>
      </c>
      <c r="K30" s="129">
        <v>19.8</v>
      </c>
    </row>
    <row r="31" spans="1:11" s="77" customFormat="1" ht="22.5" customHeight="1" x14ac:dyDescent="0.2">
      <c r="A31" s="190">
        <f>IF(C31&lt;&gt;"",COUNTA($C$15:C31),"")</f>
        <v>17</v>
      </c>
      <c r="B31" s="193" t="s">
        <v>304</v>
      </c>
      <c r="C31" s="133">
        <v>174</v>
      </c>
      <c r="D31" s="133">
        <v>163</v>
      </c>
      <c r="E31" s="126">
        <v>-4.0999999999999996</v>
      </c>
      <c r="F31" s="133">
        <v>8797</v>
      </c>
      <c r="G31" s="126">
        <v>-3.6</v>
      </c>
      <c r="H31" s="126">
        <v>47.2</v>
      </c>
      <c r="I31" s="133">
        <v>9419</v>
      </c>
      <c r="J31" s="126">
        <v>93.4</v>
      </c>
      <c r="K31" s="126">
        <v>31.6</v>
      </c>
    </row>
    <row r="32" spans="1:11" s="77" customFormat="1" ht="11.45" customHeight="1" x14ac:dyDescent="0.2">
      <c r="A32" s="190">
        <f>IF(C32&lt;&gt;"",COUNTA($C$15:C32),"")</f>
        <v>18</v>
      </c>
      <c r="B32" s="193" t="s">
        <v>305</v>
      </c>
      <c r="C32" s="133">
        <v>97</v>
      </c>
      <c r="D32" s="133">
        <v>90</v>
      </c>
      <c r="E32" s="126">
        <v>-4.3</v>
      </c>
      <c r="F32" s="133">
        <v>6414</v>
      </c>
      <c r="G32" s="126">
        <v>-3.8</v>
      </c>
      <c r="H32" s="126">
        <v>48.7</v>
      </c>
      <c r="I32" s="133">
        <v>6835</v>
      </c>
      <c r="J32" s="126">
        <v>93.8</v>
      </c>
      <c r="K32" s="126">
        <v>33.1</v>
      </c>
    </row>
    <row r="33" spans="1:11" s="77" customFormat="1" ht="11.45" customHeight="1" x14ac:dyDescent="0.2">
      <c r="A33" s="190">
        <f>IF(C33&lt;&gt;"",COUNTA($C$15:C33),"")</f>
        <v>19</v>
      </c>
      <c r="B33" s="193" t="s">
        <v>306</v>
      </c>
      <c r="C33" s="133">
        <v>28</v>
      </c>
      <c r="D33" s="133">
        <v>27</v>
      </c>
      <c r="E33" s="126">
        <v>-3.6</v>
      </c>
      <c r="F33" s="133">
        <v>1259</v>
      </c>
      <c r="G33" s="126">
        <v>-4.3</v>
      </c>
      <c r="H33" s="126">
        <v>51.5</v>
      </c>
      <c r="I33" s="133">
        <v>1333</v>
      </c>
      <c r="J33" s="126">
        <v>94.4</v>
      </c>
      <c r="K33" s="126">
        <v>34.299999999999997</v>
      </c>
    </row>
    <row r="34" spans="1:11" s="77" customFormat="1" ht="33" customHeight="1" x14ac:dyDescent="0.2">
      <c r="A34" s="190">
        <f>IF(C34&lt;&gt;"",COUNTA($C$15:C34),"")</f>
        <v>20</v>
      </c>
      <c r="B34" s="193" t="s">
        <v>307</v>
      </c>
      <c r="C34" s="133">
        <v>217</v>
      </c>
      <c r="D34" s="133">
        <v>209</v>
      </c>
      <c r="E34" s="126" t="s">
        <v>337</v>
      </c>
      <c r="F34" s="133">
        <v>37424</v>
      </c>
      <c r="G34" s="126">
        <v>1.7</v>
      </c>
      <c r="H34" s="126">
        <v>27</v>
      </c>
      <c r="I34" s="133">
        <v>39626</v>
      </c>
      <c r="J34" s="126">
        <v>94.4</v>
      </c>
      <c r="K34" s="126">
        <v>16.399999999999999</v>
      </c>
    </row>
    <row r="35" spans="1:11" s="77" customFormat="1" ht="20.100000000000001" customHeight="1" x14ac:dyDescent="0.2">
      <c r="A35" s="190">
        <f>IF(C35&lt;&gt;"",COUNTA($C$15:C35),"")</f>
        <v>21</v>
      </c>
      <c r="B35" s="192" t="s">
        <v>152</v>
      </c>
      <c r="C35" s="139">
        <v>363</v>
      </c>
      <c r="D35" s="139">
        <v>346</v>
      </c>
      <c r="E35" s="129">
        <v>-4.7</v>
      </c>
      <c r="F35" s="139">
        <v>41633</v>
      </c>
      <c r="G35" s="129">
        <v>-1</v>
      </c>
      <c r="H35" s="129">
        <v>42.3</v>
      </c>
      <c r="I35" s="139">
        <v>43450</v>
      </c>
      <c r="J35" s="129">
        <v>95.8</v>
      </c>
      <c r="K35" s="129">
        <v>28.2</v>
      </c>
    </row>
    <row r="36" spans="1:11" s="77" customFormat="1" ht="22.5" customHeight="1" x14ac:dyDescent="0.2">
      <c r="A36" s="190">
        <f>IF(C36&lt;&gt;"",COUNTA($C$15:C36),"")</f>
        <v>22</v>
      </c>
      <c r="B36" s="193" t="s">
        <v>304</v>
      </c>
      <c r="C36" s="133">
        <v>166</v>
      </c>
      <c r="D36" s="133">
        <v>159</v>
      </c>
      <c r="E36" s="126">
        <v>-5.4</v>
      </c>
      <c r="F36" s="133">
        <v>11221</v>
      </c>
      <c r="G36" s="126">
        <v>-2.1</v>
      </c>
      <c r="H36" s="126">
        <v>44</v>
      </c>
      <c r="I36" s="133">
        <v>11613</v>
      </c>
      <c r="J36" s="126">
        <v>96.6</v>
      </c>
      <c r="K36" s="126">
        <v>33.1</v>
      </c>
    </row>
    <row r="37" spans="1:11" s="77" customFormat="1" ht="11.45" customHeight="1" x14ac:dyDescent="0.2">
      <c r="A37" s="190">
        <f>IF(C37&lt;&gt;"",COUNTA($C$15:C37),"")</f>
        <v>23</v>
      </c>
      <c r="B37" s="193" t="s">
        <v>305</v>
      </c>
      <c r="C37" s="133">
        <v>74</v>
      </c>
      <c r="D37" s="133">
        <v>71</v>
      </c>
      <c r="E37" s="126">
        <v>-6.6</v>
      </c>
      <c r="F37" s="133">
        <v>7913</v>
      </c>
      <c r="G37" s="126">
        <v>-1.7</v>
      </c>
      <c r="H37" s="126">
        <v>44.8</v>
      </c>
      <c r="I37" s="133">
        <v>8042</v>
      </c>
      <c r="J37" s="126">
        <v>98.4</v>
      </c>
      <c r="K37" s="126">
        <v>34.799999999999997</v>
      </c>
    </row>
    <row r="38" spans="1:11" s="77" customFormat="1" ht="11.45" customHeight="1" x14ac:dyDescent="0.2">
      <c r="A38" s="190">
        <f>IF(C38&lt;&gt;"",COUNTA($C$15:C38),"")</f>
        <v>24</v>
      </c>
      <c r="B38" s="193" t="s">
        <v>306</v>
      </c>
      <c r="C38" s="133">
        <v>34</v>
      </c>
      <c r="D38" s="133">
        <v>33</v>
      </c>
      <c r="E38" s="126">
        <v>-5.7</v>
      </c>
      <c r="F38" s="133">
        <v>1278</v>
      </c>
      <c r="G38" s="126">
        <v>-6</v>
      </c>
      <c r="H38" s="126">
        <v>41.1</v>
      </c>
      <c r="I38" s="133">
        <v>1404</v>
      </c>
      <c r="J38" s="126">
        <v>91</v>
      </c>
      <c r="K38" s="126">
        <v>29.6</v>
      </c>
    </row>
    <row r="39" spans="1:11" s="75" customFormat="1" ht="33" customHeight="1" x14ac:dyDescent="0.2">
      <c r="A39" s="190">
        <f>IF(C39&lt;&gt;"",COUNTA($C$15:C39),"")</f>
        <v>25</v>
      </c>
      <c r="B39" s="193" t="s">
        <v>307</v>
      </c>
      <c r="C39" s="133">
        <v>197</v>
      </c>
      <c r="D39" s="133">
        <v>187</v>
      </c>
      <c r="E39" s="126">
        <v>-4.0999999999999996</v>
      </c>
      <c r="F39" s="133">
        <v>30412</v>
      </c>
      <c r="G39" s="126">
        <v>-0.5</v>
      </c>
      <c r="H39" s="126">
        <v>41.6</v>
      </c>
      <c r="I39" s="133">
        <v>31837</v>
      </c>
      <c r="J39" s="126">
        <v>95.5</v>
      </c>
      <c r="K39" s="126">
        <v>26.3</v>
      </c>
    </row>
    <row r="40" spans="1:11" s="75" customFormat="1" ht="20.100000000000001" customHeight="1" x14ac:dyDescent="0.2">
      <c r="A40" s="190">
        <f>IF(C40&lt;&gt;"",COUNTA($C$15:C40),"")</f>
        <v>26</v>
      </c>
      <c r="B40" s="192" t="s">
        <v>153</v>
      </c>
      <c r="C40" s="139">
        <v>985</v>
      </c>
      <c r="D40" s="139">
        <v>947</v>
      </c>
      <c r="E40" s="129">
        <v>-4.3</v>
      </c>
      <c r="F40" s="139">
        <v>105457</v>
      </c>
      <c r="G40" s="129">
        <v>-2.5</v>
      </c>
      <c r="H40" s="129">
        <v>31.6</v>
      </c>
      <c r="I40" s="139">
        <v>112742</v>
      </c>
      <c r="J40" s="129">
        <v>93.5</v>
      </c>
      <c r="K40" s="129">
        <v>20.8</v>
      </c>
    </row>
    <row r="41" spans="1:11" s="77" customFormat="1" ht="22.5" customHeight="1" x14ac:dyDescent="0.2">
      <c r="A41" s="190">
        <f>IF(C41&lt;&gt;"",COUNTA($C$15:C41),"")</f>
        <v>27</v>
      </c>
      <c r="B41" s="193" t="s">
        <v>304</v>
      </c>
      <c r="C41" s="133">
        <v>368</v>
      </c>
      <c r="D41" s="133">
        <v>353</v>
      </c>
      <c r="E41" s="126">
        <v>-2.8</v>
      </c>
      <c r="F41" s="133">
        <v>25507</v>
      </c>
      <c r="G41" s="126">
        <v>-0.6</v>
      </c>
      <c r="H41" s="126">
        <v>46.8</v>
      </c>
      <c r="I41" s="133">
        <v>27426</v>
      </c>
      <c r="J41" s="126">
        <v>93</v>
      </c>
      <c r="K41" s="126">
        <v>33.200000000000003</v>
      </c>
    </row>
    <row r="42" spans="1:11" s="77" customFormat="1" ht="11.45" customHeight="1" x14ac:dyDescent="0.2">
      <c r="A42" s="190">
        <f>IF(C42&lt;&gt;"",COUNTA($C$15:C42),"")</f>
        <v>28</v>
      </c>
      <c r="B42" s="193" t="s">
        <v>305</v>
      </c>
      <c r="C42" s="133">
        <v>173</v>
      </c>
      <c r="D42" s="133">
        <v>167</v>
      </c>
      <c r="E42" s="126">
        <v>-1.8</v>
      </c>
      <c r="F42" s="133">
        <v>19222</v>
      </c>
      <c r="G42" s="126">
        <v>1.6</v>
      </c>
      <c r="H42" s="126">
        <v>48.5</v>
      </c>
      <c r="I42" s="133">
        <v>20695</v>
      </c>
      <c r="J42" s="126">
        <v>92.9</v>
      </c>
      <c r="K42" s="126">
        <v>35.5</v>
      </c>
    </row>
    <row r="43" spans="1:11" s="77" customFormat="1" ht="11.45" customHeight="1" x14ac:dyDescent="0.2">
      <c r="A43" s="190">
        <f>IF(C43&lt;&gt;"",COUNTA($C$15:C43),"")</f>
        <v>29</v>
      </c>
      <c r="B43" s="193" t="s">
        <v>306</v>
      </c>
      <c r="C43" s="133">
        <v>72</v>
      </c>
      <c r="D43" s="133">
        <v>70</v>
      </c>
      <c r="E43" s="126">
        <v>-4.0999999999999996</v>
      </c>
      <c r="F43" s="133">
        <v>2905</v>
      </c>
      <c r="G43" s="126">
        <v>-2.5</v>
      </c>
      <c r="H43" s="126">
        <v>43.6</v>
      </c>
      <c r="I43" s="133">
        <v>3046</v>
      </c>
      <c r="J43" s="126">
        <v>95.4</v>
      </c>
      <c r="K43" s="126">
        <v>28.2</v>
      </c>
    </row>
    <row r="44" spans="1:11" s="77" customFormat="1" ht="33" customHeight="1" x14ac:dyDescent="0.2">
      <c r="A44" s="190">
        <f>IF(C44&lt;&gt;"",COUNTA($C$15:C44),"")</f>
        <v>30</v>
      </c>
      <c r="B44" s="193" t="s">
        <v>307</v>
      </c>
      <c r="C44" s="133">
        <v>617</v>
      </c>
      <c r="D44" s="133">
        <v>594</v>
      </c>
      <c r="E44" s="126">
        <v>-5.3</v>
      </c>
      <c r="F44" s="133">
        <v>79950</v>
      </c>
      <c r="G44" s="126">
        <v>-3</v>
      </c>
      <c r="H44" s="126">
        <v>26.7</v>
      </c>
      <c r="I44" s="133">
        <v>85316</v>
      </c>
      <c r="J44" s="126">
        <v>93.7</v>
      </c>
      <c r="K44" s="126">
        <v>16.5</v>
      </c>
    </row>
    <row r="45" spans="1:11" s="77" customFormat="1" ht="20.100000000000001" customHeight="1" x14ac:dyDescent="0.2">
      <c r="A45" s="190">
        <f>IF(C45&lt;&gt;"",COUNTA($C$15:C45),"")</f>
        <v>31</v>
      </c>
      <c r="B45" s="192" t="s">
        <v>154</v>
      </c>
      <c r="C45" s="139">
        <v>191</v>
      </c>
      <c r="D45" s="139">
        <v>186</v>
      </c>
      <c r="E45" s="129">
        <v>-2.1</v>
      </c>
      <c r="F45" s="139">
        <v>26184</v>
      </c>
      <c r="G45" s="129">
        <v>4.3</v>
      </c>
      <c r="H45" s="129">
        <v>36.5</v>
      </c>
      <c r="I45" s="139">
        <v>27459</v>
      </c>
      <c r="J45" s="129">
        <v>95.4</v>
      </c>
      <c r="K45" s="129">
        <v>24.8</v>
      </c>
    </row>
    <row r="46" spans="1:11" s="77" customFormat="1" ht="22.5" customHeight="1" x14ac:dyDescent="0.2">
      <c r="A46" s="190">
        <f>IF(C46&lt;&gt;"",COUNTA($C$15:C46),"")</f>
        <v>32</v>
      </c>
      <c r="B46" s="193" t="s">
        <v>304</v>
      </c>
      <c r="C46" s="133">
        <v>80</v>
      </c>
      <c r="D46" s="133">
        <v>78</v>
      </c>
      <c r="E46" s="126">
        <v>-2.5</v>
      </c>
      <c r="F46" s="133">
        <v>5337</v>
      </c>
      <c r="G46" s="126">
        <v>1</v>
      </c>
      <c r="H46" s="126">
        <v>51.3</v>
      </c>
      <c r="I46" s="133">
        <v>5417</v>
      </c>
      <c r="J46" s="126">
        <v>98.5</v>
      </c>
      <c r="K46" s="126">
        <v>36.299999999999997</v>
      </c>
    </row>
    <row r="47" spans="1:11" ht="11.45" customHeight="1" x14ac:dyDescent="0.2">
      <c r="A47" s="190">
        <f>IF(C47&lt;&gt;"",COUNTA($C$15:C47),"")</f>
        <v>33</v>
      </c>
      <c r="B47" s="193" t="s">
        <v>305</v>
      </c>
      <c r="C47" s="133">
        <v>41</v>
      </c>
      <c r="D47" s="133">
        <v>41</v>
      </c>
      <c r="E47" s="126" t="s">
        <v>337</v>
      </c>
      <c r="F47" s="133">
        <v>4098</v>
      </c>
      <c r="G47" s="126">
        <v>1.9</v>
      </c>
      <c r="H47" s="126">
        <v>54.4</v>
      </c>
      <c r="I47" s="133">
        <v>4123</v>
      </c>
      <c r="J47" s="126">
        <v>99.4</v>
      </c>
      <c r="K47" s="126">
        <v>39.1</v>
      </c>
    </row>
    <row r="48" spans="1:11" ht="11.45" customHeight="1" x14ac:dyDescent="0.2">
      <c r="A48" s="190">
        <f>IF(C48&lt;&gt;"",COUNTA($C$15:C48),"")</f>
        <v>34</v>
      </c>
      <c r="B48" s="193" t="s">
        <v>306</v>
      </c>
      <c r="C48" s="133">
        <v>9</v>
      </c>
      <c r="D48" s="133">
        <v>8</v>
      </c>
      <c r="E48" s="126">
        <v>-11.1</v>
      </c>
      <c r="F48" s="133">
        <v>266</v>
      </c>
      <c r="G48" s="126">
        <v>-13.6</v>
      </c>
      <c r="H48" s="126">
        <v>42</v>
      </c>
      <c r="I48" s="133">
        <v>291</v>
      </c>
      <c r="J48" s="126">
        <v>91.4</v>
      </c>
      <c r="K48" s="126">
        <v>27.7</v>
      </c>
    </row>
    <row r="49" spans="1:11" ht="33" customHeight="1" x14ac:dyDescent="0.2">
      <c r="A49" s="190">
        <f>IF(C49&lt;&gt;"",COUNTA($C$15:C49),"")</f>
        <v>35</v>
      </c>
      <c r="B49" s="193" t="s">
        <v>307</v>
      </c>
      <c r="C49" s="133">
        <v>111</v>
      </c>
      <c r="D49" s="133">
        <v>108</v>
      </c>
      <c r="E49" s="126">
        <v>-1.8</v>
      </c>
      <c r="F49" s="133">
        <v>20847</v>
      </c>
      <c r="G49" s="126">
        <v>5.2</v>
      </c>
      <c r="H49" s="126">
        <v>32.700000000000003</v>
      </c>
      <c r="I49" s="133">
        <v>22042</v>
      </c>
      <c r="J49" s="126">
        <v>94.6</v>
      </c>
      <c r="K49" s="126">
        <v>21.5</v>
      </c>
    </row>
    <row r="50" spans="1:11" ht="20.100000000000001" customHeight="1" x14ac:dyDescent="0.2">
      <c r="A50" s="190">
        <f>IF(C50&lt;&gt;"",COUNTA($C$15:C50),"")</f>
        <v>36</v>
      </c>
      <c r="B50" s="192" t="s">
        <v>155</v>
      </c>
      <c r="C50" s="139">
        <v>599</v>
      </c>
      <c r="D50" s="139">
        <v>581</v>
      </c>
      <c r="E50" s="129">
        <v>-3</v>
      </c>
      <c r="F50" s="139">
        <v>60040</v>
      </c>
      <c r="G50" s="129">
        <v>-0.6</v>
      </c>
      <c r="H50" s="129">
        <v>34.4</v>
      </c>
      <c r="I50" s="139">
        <v>62326</v>
      </c>
      <c r="J50" s="129">
        <v>96.3</v>
      </c>
      <c r="K50" s="129">
        <v>26.2</v>
      </c>
    </row>
    <row r="51" spans="1:11" ht="22.5" customHeight="1" x14ac:dyDescent="0.2">
      <c r="A51" s="190">
        <f>IF(C51&lt;&gt;"",COUNTA($C$15:C51),"")</f>
        <v>37</v>
      </c>
      <c r="B51" s="193" t="s">
        <v>304</v>
      </c>
      <c r="C51" s="133">
        <v>231</v>
      </c>
      <c r="D51" s="133">
        <v>227</v>
      </c>
      <c r="E51" s="126">
        <v>-2.2000000000000002</v>
      </c>
      <c r="F51" s="133">
        <v>17797</v>
      </c>
      <c r="G51" s="126">
        <v>3</v>
      </c>
      <c r="H51" s="126">
        <v>50.5</v>
      </c>
      <c r="I51" s="133">
        <v>18544</v>
      </c>
      <c r="J51" s="126">
        <v>96</v>
      </c>
      <c r="K51" s="126">
        <v>38.9</v>
      </c>
    </row>
    <row r="52" spans="1:11" ht="11.45" customHeight="1" x14ac:dyDescent="0.2">
      <c r="A52" s="190">
        <f>IF(C52&lt;&gt;"",COUNTA($C$15:C52),"")</f>
        <v>38</v>
      </c>
      <c r="B52" s="193" t="s">
        <v>305</v>
      </c>
      <c r="C52" s="133">
        <v>112</v>
      </c>
      <c r="D52" s="133">
        <v>112</v>
      </c>
      <c r="E52" s="126">
        <v>2.8</v>
      </c>
      <c r="F52" s="133">
        <v>13587</v>
      </c>
      <c r="G52" s="126">
        <v>4.9000000000000004</v>
      </c>
      <c r="H52" s="126">
        <v>52.5</v>
      </c>
      <c r="I52" s="133">
        <v>14035</v>
      </c>
      <c r="J52" s="126">
        <v>96.8</v>
      </c>
      <c r="K52" s="126">
        <v>41</v>
      </c>
    </row>
    <row r="53" spans="1:11" ht="11.45" customHeight="1" x14ac:dyDescent="0.2">
      <c r="A53" s="190">
        <f>IF(C53&lt;&gt;"",COUNTA($C$15:C53),"")</f>
        <v>39</v>
      </c>
      <c r="B53" s="193" t="s">
        <v>306</v>
      </c>
      <c r="C53" s="133">
        <v>40</v>
      </c>
      <c r="D53" s="133">
        <v>40</v>
      </c>
      <c r="E53" s="126">
        <v>-2.4</v>
      </c>
      <c r="F53" s="133">
        <v>1775</v>
      </c>
      <c r="G53" s="126">
        <v>-0.1</v>
      </c>
      <c r="H53" s="126">
        <v>48.3</v>
      </c>
      <c r="I53" s="133">
        <v>1886</v>
      </c>
      <c r="J53" s="126">
        <v>94.1</v>
      </c>
      <c r="K53" s="126">
        <v>36.6</v>
      </c>
    </row>
    <row r="54" spans="1:11" ht="33" customHeight="1" x14ac:dyDescent="0.2">
      <c r="A54" s="190">
        <f>IF(C54&lt;&gt;"",COUNTA($C$15:C54),"")</f>
        <v>40</v>
      </c>
      <c r="B54" s="193" t="s">
        <v>307</v>
      </c>
      <c r="C54" s="133">
        <v>368</v>
      </c>
      <c r="D54" s="133">
        <v>354</v>
      </c>
      <c r="E54" s="126">
        <v>-3.5</v>
      </c>
      <c r="F54" s="133">
        <v>42243</v>
      </c>
      <c r="G54" s="126">
        <v>-2.1</v>
      </c>
      <c r="H54" s="126">
        <v>27.7</v>
      </c>
      <c r="I54" s="133">
        <v>43782</v>
      </c>
      <c r="J54" s="126">
        <v>96.5</v>
      </c>
      <c r="K54" s="126">
        <v>19.8</v>
      </c>
    </row>
    <row r="55" spans="1:11" ht="20.100000000000001" customHeight="1" x14ac:dyDescent="0.2">
      <c r="A55" s="190">
        <f>IF(C55&lt;&gt;"",COUNTA($C$15:C55),"")</f>
        <v>41</v>
      </c>
      <c r="B55" s="192" t="s">
        <v>156</v>
      </c>
      <c r="C55" s="139">
        <v>182</v>
      </c>
      <c r="D55" s="139">
        <v>174</v>
      </c>
      <c r="E55" s="129">
        <v>-4.4000000000000004</v>
      </c>
      <c r="F55" s="139">
        <v>14327</v>
      </c>
      <c r="G55" s="129">
        <v>1.5</v>
      </c>
      <c r="H55" s="129">
        <v>27.8</v>
      </c>
      <c r="I55" s="139">
        <v>14982</v>
      </c>
      <c r="J55" s="129">
        <v>95.6</v>
      </c>
      <c r="K55" s="129">
        <v>21.6</v>
      </c>
    </row>
    <row r="56" spans="1:11" ht="22.5" customHeight="1" x14ac:dyDescent="0.2">
      <c r="A56" s="190">
        <f>IF(C56&lt;&gt;"",COUNTA($C$15:C56),"")</f>
        <v>42</v>
      </c>
      <c r="B56" s="193" t="s">
        <v>304</v>
      </c>
      <c r="C56" s="133">
        <v>98</v>
      </c>
      <c r="D56" s="133">
        <v>92</v>
      </c>
      <c r="E56" s="126">
        <v>-8</v>
      </c>
      <c r="F56" s="133">
        <v>4025</v>
      </c>
      <c r="G56" s="126">
        <v>-2.8</v>
      </c>
      <c r="H56" s="126">
        <v>38</v>
      </c>
      <c r="I56" s="133">
        <v>4336</v>
      </c>
      <c r="J56" s="126">
        <v>92.8</v>
      </c>
      <c r="K56" s="126">
        <v>25.2</v>
      </c>
    </row>
    <row r="57" spans="1:11" ht="11.45" customHeight="1" x14ac:dyDescent="0.2">
      <c r="A57" s="190">
        <f>IF(C57&lt;&gt;"",COUNTA($C$15:C57),"")</f>
        <v>43</v>
      </c>
      <c r="B57" s="193" t="s">
        <v>305</v>
      </c>
      <c r="C57" s="133">
        <v>51</v>
      </c>
      <c r="D57" s="133">
        <v>48</v>
      </c>
      <c r="E57" s="126">
        <v>-5.9</v>
      </c>
      <c r="F57" s="133">
        <v>2870</v>
      </c>
      <c r="G57" s="126">
        <v>-2</v>
      </c>
      <c r="H57" s="126">
        <v>40.9</v>
      </c>
      <c r="I57" s="133">
        <v>3043</v>
      </c>
      <c r="J57" s="126">
        <v>94.3</v>
      </c>
      <c r="K57" s="126">
        <v>27.2</v>
      </c>
    </row>
    <row r="58" spans="1:11" ht="11.45" customHeight="1" x14ac:dyDescent="0.2">
      <c r="A58" s="190">
        <f>IF(C58&lt;&gt;"",COUNTA($C$15:C58),"")</f>
        <v>44</v>
      </c>
      <c r="B58" s="193" t="s">
        <v>306</v>
      </c>
      <c r="C58" s="133">
        <v>13</v>
      </c>
      <c r="D58" s="133">
        <v>10</v>
      </c>
      <c r="E58" s="126">
        <v>-16.7</v>
      </c>
      <c r="F58" s="133">
        <v>336</v>
      </c>
      <c r="G58" s="126">
        <v>-15.4</v>
      </c>
      <c r="H58" s="126">
        <v>35</v>
      </c>
      <c r="I58" s="133">
        <v>450</v>
      </c>
      <c r="J58" s="126">
        <v>74.7</v>
      </c>
      <c r="K58" s="126">
        <v>20.6</v>
      </c>
    </row>
    <row r="59" spans="1:11" ht="33" customHeight="1" x14ac:dyDescent="0.2">
      <c r="A59" s="190">
        <f>IF(C59&lt;&gt;"",COUNTA($C$15:C59),"")</f>
        <v>45</v>
      </c>
      <c r="B59" s="193" t="s">
        <v>307</v>
      </c>
      <c r="C59" s="133">
        <v>84</v>
      </c>
      <c r="D59" s="133">
        <v>82</v>
      </c>
      <c r="E59" s="126" t="s">
        <v>337</v>
      </c>
      <c r="F59" s="133">
        <v>10302</v>
      </c>
      <c r="G59" s="126">
        <v>3.3</v>
      </c>
      <c r="H59" s="126">
        <v>23.7</v>
      </c>
      <c r="I59" s="133">
        <v>10646</v>
      </c>
      <c r="J59" s="126">
        <v>96.8</v>
      </c>
      <c r="K59" s="126">
        <v>19.3</v>
      </c>
    </row>
    <row r="60" spans="1:11" ht="21.95" customHeight="1" x14ac:dyDescent="0.2">
      <c r="A60" s="190" t="str">
        <f>IF(C60&lt;&gt;"",COUNTA($C$15:C60),"")</f>
        <v/>
      </c>
      <c r="B60" s="193" t="s">
        <v>147</v>
      </c>
      <c r="C60" s="133"/>
      <c r="D60" s="133"/>
      <c r="E60" s="126"/>
      <c r="F60" s="133"/>
      <c r="G60" s="126"/>
      <c r="H60" s="126"/>
      <c r="I60" s="133"/>
      <c r="J60" s="126"/>
      <c r="K60" s="126"/>
    </row>
    <row r="61" spans="1:11" ht="20.100000000000001" customHeight="1" x14ac:dyDescent="0.2">
      <c r="A61" s="190">
        <f>IF(C61&lt;&gt;"",COUNTA($C$15:C61),"")</f>
        <v>46</v>
      </c>
      <c r="B61" s="194" t="s">
        <v>457</v>
      </c>
      <c r="C61" s="139">
        <v>33</v>
      </c>
      <c r="D61" s="139">
        <v>32</v>
      </c>
      <c r="E61" s="129">
        <v>-3</v>
      </c>
      <c r="F61" s="139">
        <v>2104</v>
      </c>
      <c r="G61" s="129">
        <v>1.3</v>
      </c>
      <c r="H61" s="129">
        <v>51.8</v>
      </c>
      <c r="I61" s="139">
        <v>2129</v>
      </c>
      <c r="J61" s="129">
        <v>98.8</v>
      </c>
      <c r="K61" s="129">
        <v>35.799999999999997</v>
      </c>
    </row>
    <row r="62" spans="1:11" ht="22.5" customHeight="1" x14ac:dyDescent="0.2">
      <c r="A62" s="190">
        <f>IF(J62&lt;&gt;"",COUNTA($C$15:C62),"")</f>
        <v>47</v>
      </c>
      <c r="B62" s="196" t="s">
        <v>304</v>
      </c>
      <c r="C62" s="133">
        <v>19</v>
      </c>
      <c r="D62" s="133">
        <v>18</v>
      </c>
      <c r="E62" s="126">
        <v>-5.3</v>
      </c>
      <c r="F62" s="133">
        <v>1006</v>
      </c>
      <c r="G62" s="126">
        <v>-0.5</v>
      </c>
      <c r="H62" s="126">
        <v>62.6</v>
      </c>
      <c r="I62" s="133">
        <v>1031</v>
      </c>
      <c r="J62" s="126">
        <v>97.6</v>
      </c>
      <c r="K62" s="126">
        <v>39.1</v>
      </c>
    </row>
    <row r="63" spans="1:11" ht="11.45" customHeight="1" x14ac:dyDescent="0.2">
      <c r="A63" s="190">
        <f>IF(C63&lt;&gt;"",COUNTA($C$15:C63),"")</f>
        <v>48</v>
      </c>
      <c r="B63" s="196" t="s">
        <v>305</v>
      </c>
      <c r="C63" s="133">
        <v>10</v>
      </c>
      <c r="D63" s="133">
        <v>10</v>
      </c>
      <c r="E63" s="126" t="s">
        <v>337</v>
      </c>
      <c r="F63" s="133">
        <v>743</v>
      </c>
      <c r="G63" s="126">
        <v>1.6</v>
      </c>
      <c r="H63" s="126">
        <v>66.2</v>
      </c>
      <c r="I63" s="133">
        <v>743</v>
      </c>
      <c r="J63" s="126">
        <v>100</v>
      </c>
      <c r="K63" s="126">
        <v>41.7</v>
      </c>
    </row>
    <row r="64" spans="1:11" ht="11.45" customHeight="1" x14ac:dyDescent="0.2">
      <c r="A64" s="190">
        <f>IF(C64&lt;&gt;"",COUNTA($C$15:C64),"")</f>
        <v>49</v>
      </c>
      <c r="B64" s="196" t="s">
        <v>306</v>
      </c>
      <c r="C64" s="133" t="s">
        <v>11</v>
      </c>
      <c r="D64" s="133" t="s">
        <v>11</v>
      </c>
      <c r="E64" s="126" t="s">
        <v>11</v>
      </c>
      <c r="F64" s="133" t="s">
        <v>11</v>
      </c>
      <c r="G64" s="126" t="s">
        <v>11</v>
      </c>
      <c r="H64" s="126" t="s">
        <v>11</v>
      </c>
      <c r="I64" s="133" t="s">
        <v>11</v>
      </c>
      <c r="J64" s="126" t="s">
        <v>11</v>
      </c>
      <c r="K64" s="126" t="s">
        <v>11</v>
      </c>
    </row>
    <row r="65" spans="1:11" ht="33" customHeight="1" x14ac:dyDescent="0.2">
      <c r="A65" s="190">
        <f>IF(C65&lt;&gt;"",COUNTA($C$15:C65),"")</f>
        <v>50</v>
      </c>
      <c r="B65" s="196" t="s">
        <v>307</v>
      </c>
      <c r="C65" s="133">
        <v>14</v>
      </c>
      <c r="D65" s="133">
        <v>14</v>
      </c>
      <c r="E65" s="126" t="s">
        <v>337</v>
      </c>
      <c r="F65" s="133">
        <v>1098</v>
      </c>
      <c r="G65" s="126">
        <v>3.1</v>
      </c>
      <c r="H65" s="126">
        <v>41.9</v>
      </c>
      <c r="I65" s="133">
        <v>1098</v>
      </c>
      <c r="J65" s="126">
        <v>100</v>
      </c>
      <c r="K65" s="126">
        <v>32.200000000000003</v>
      </c>
    </row>
    <row r="66" spans="1:11" ht="20.100000000000001" customHeight="1" x14ac:dyDescent="0.2">
      <c r="A66" s="190">
        <f>IF(C66&lt;&gt;"",COUNTA($C$15:C66),"")</f>
        <v>51</v>
      </c>
      <c r="B66" s="197" t="s">
        <v>458</v>
      </c>
      <c r="C66" s="139">
        <v>9</v>
      </c>
      <c r="D66" s="139">
        <v>9</v>
      </c>
      <c r="E66" s="129">
        <v>-10</v>
      </c>
      <c r="F66" s="139">
        <v>544</v>
      </c>
      <c r="G66" s="129">
        <v>-32.299999999999997</v>
      </c>
      <c r="H66" s="129">
        <v>40.6</v>
      </c>
      <c r="I66" s="139">
        <v>565</v>
      </c>
      <c r="J66" s="129">
        <v>96.3</v>
      </c>
      <c r="K66" s="129">
        <v>32.1</v>
      </c>
    </row>
    <row r="67" spans="1:11" ht="22.5" customHeight="1" x14ac:dyDescent="0.2">
      <c r="A67" s="190">
        <f>IF(C67&lt;&gt;"",COUNTA($C$15:C67),"")</f>
        <v>52</v>
      </c>
      <c r="B67" s="196" t="s">
        <v>304</v>
      </c>
      <c r="C67" s="133">
        <v>7</v>
      </c>
      <c r="D67" s="133">
        <v>7</v>
      </c>
      <c r="E67" s="126" t="s">
        <v>14</v>
      </c>
      <c r="F67" s="133" t="s">
        <v>14</v>
      </c>
      <c r="G67" s="126" t="s">
        <v>14</v>
      </c>
      <c r="H67" s="126" t="s">
        <v>14</v>
      </c>
      <c r="I67" s="133" t="s">
        <v>14</v>
      </c>
      <c r="J67" s="126" t="s">
        <v>14</v>
      </c>
      <c r="K67" s="126" t="s">
        <v>14</v>
      </c>
    </row>
    <row r="68" spans="1:11" ht="11.45" customHeight="1" x14ac:dyDescent="0.2">
      <c r="A68" s="190">
        <f>IF(C68&lt;&gt;"",COUNTA($C$15:C68),"")</f>
        <v>53</v>
      </c>
      <c r="B68" s="196" t="s">
        <v>305</v>
      </c>
      <c r="C68" s="133">
        <v>6</v>
      </c>
      <c r="D68" s="133">
        <v>6</v>
      </c>
      <c r="E68" s="126" t="s">
        <v>14</v>
      </c>
      <c r="F68" s="133" t="s">
        <v>14</v>
      </c>
      <c r="G68" s="126" t="s">
        <v>14</v>
      </c>
      <c r="H68" s="126" t="s">
        <v>14</v>
      </c>
      <c r="I68" s="133" t="s">
        <v>14</v>
      </c>
      <c r="J68" s="126" t="s">
        <v>14</v>
      </c>
      <c r="K68" s="126" t="s">
        <v>14</v>
      </c>
    </row>
    <row r="69" spans="1:11" ht="11.45" customHeight="1" x14ac:dyDescent="0.2">
      <c r="A69" s="190">
        <f>IF(C69&lt;&gt;"",COUNTA($C$15:C69),"")</f>
        <v>54</v>
      </c>
      <c r="B69" s="196" t="s">
        <v>306</v>
      </c>
      <c r="C69" s="133">
        <v>1</v>
      </c>
      <c r="D69" s="133">
        <v>1</v>
      </c>
      <c r="E69" s="126" t="s">
        <v>14</v>
      </c>
      <c r="F69" s="133" t="s">
        <v>14</v>
      </c>
      <c r="G69" s="126" t="s">
        <v>14</v>
      </c>
      <c r="H69" s="126" t="s">
        <v>14</v>
      </c>
      <c r="I69" s="133" t="s">
        <v>14</v>
      </c>
      <c r="J69" s="126" t="s">
        <v>14</v>
      </c>
      <c r="K69" s="126" t="s">
        <v>14</v>
      </c>
    </row>
    <row r="70" spans="1:11" ht="33" customHeight="1" x14ac:dyDescent="0.2">
      <c r="A70" s="190">
        <f>IF(C70&lt;&gt;"",COUNTA($C$15:C70),"")</f>
        <v>55</v>
      </c>
      <c r="B70" s="196" t="s">
        <v>307</v>
      </c>
      <c r="C70" s="133">
        <v>2</v>
      </c>
      <c r="D70" s="133">
        <v>2</v>
      </c>
      <c r="E70" s="126" t="s">
        <v>14</v>
      </c>
      <c r="F70" s="133" t="s">
        <v>14</v>
      </c>
      <c r="G70" s="126" t="s">
        <v>14</v>
      </c>
      <c r="H70" s="126" t="s">
        <v>14</v>
      </c>
      <c r="I70" s="133" t="s">
        <v>14</v>
      </c>
      <c r="J70" s="126" t="s">
        <v>14</v>
      </c>
      <c r="K70" s="126" t="s">
        <v>14</v>
      </c>
    </row>
    <row r="71" spans="1:11" ht="20.100000000000001" customHeight="1" x14ac:dyDescent="0.2">
      <c r="A71" s="190">
        <f>IF(C71&lt;&gt;"",COUNTA($C$15:C71),"")</f>
        <v>56</v>
      </c>
      <c r="B71" s="197" t="s">
        <v>438</v>
      </c>
      <c r="C71" s="139">
        <v>38</v>
      </c>
      <c r="D71" s="139">
        <v>37</v>
      </c>
      <c r="E71" s="129" t="s">
        <v>337</v>
      </c>
      <c r="F71" s="139">
        <v>3182</v>
      </c>
      <c r="G71" s="129">
        <v>1</v>
      </c>
      <c r="H71" s="129">
        <v>44.7</v>
      </c>
      <c r="I71" s="139">
        <v>3522</v>
      </c>
      <c r="J71" s="129">
        <v>90.3</v>
      </c>
      <c r="K71" s="129">
        <v>29.7</v>
      </c>
    </row>
    <row r="72" spans="1:11" ht="22.5" customHeight="1" x14ac:dyDescent="0.2">
      <c r="A72" s="190">
        <f>IF(C72&lt;&gt;"",COUNTA($C$15:C72),"")</f>
        <v>57</v>
      </c>
      <c r="B72" s="196" t="s">
        <v>304</v>
      </c>
      <c r="C72" s="133">
        <v>28</v>
      </c>
      <c r="D72" s="133">
        <v>27</v>
      </c>
      <c r="E72" s="126" t="s">
        <v>337</v>
      </c>
      <c r="F72" s="133">
        <v>2174</v>
      </c>
      <c r="G72" s="126">
        <v>1.6</v>
      </c>
      <c r="H72" s="126">
        <v>51.1</v>
      </c>
      <c r="I72" s="133">
        <v>2509</v>
      </c>
      <c r="J72" s="126">
        <v>86.6</v>
      </c>
      <c r="K72" s="126">
        <v>34.799999999999997</v>
      </c>
    </row>
    <row r="73" spans="1:11" ht="11.45" customHeight="1" x14ac:dyDescent="0.2">
      <c r="A73" s="190">
        <f>IF(C73&lt;&gt;"",COUNTA($C$15:C73),"")</f>
        <v>58</v>
      </c>
      <c r="B73" s="196" t="s">
        <v>305</v>
      </c>
      <c r="C73" s="133">
        <v>14</v>
      </c>
      <c r="D73" s="133">
        <v>13</v>
      </c>
      <c r="E73" s="126">
        <v>-7.1</v>
      </c>
      <c r="F73" s="133">
        <v>1489</v>
      </c>
      <c r="G73" s="126">
        <v>-2.7</v>
      </c>
      <c r="H73" s="126">
        <v>51.4</v>
      </c>
      <c r="I73" s="133">
        <v>1805</v>
      </c>
      <c r="J73" s="126">
        <v>82.5</v>
      </c>
      <c r="K73" s="126">
        <v>34.200000000000003</v>
      </c>
    </row>
    <row r="74" spans="1:11" ht="11.45" customHeight="1" x14ac:dyDescent="0.2">
      <c r="A74" s="190">
        <f>IF(C74&lt;&gt;"",COUNTA($C$15:C74),"")</f>
        <v>59</v>
      </c>
      <c r="B74" s="196" t="s">
        <v>306</v>
      </c>
      <c r="C74" s="133">
        <v>11</v>
      </c>
      <c r="D74" s="133">
        <v>11</v>
      </c>
      <c r="E74" s="126">
        <v>10</v>
      </c>
      <c r="F74" s="133">
        <v>619</v>
      </c>
      <c r="G74" s="126">
        <v>14</v>
      </c>
      <c r="H74" s="126">
        <v>50.3</v>
      </c>
      <c r="I74" s="133">
        <v>638</v>
      </c>
      <c r="J74" s="126">
        <v>97</v>
      </c>
      <c r="K74" s="126">
        <v>36.299999999999997</v>
      </c>
    </row>
    <row r="75" spans="1:11" ht="33" customHeight="1" x14ac:dyDescent="0.2">
      <c r="A75" s="190">
        <f>IF(C75&lt;&gt;"",COUNTA($C$15:C75),"")</f>
        <v>60</v>
      </c>
      <c r="B75" s="196" t="s">
        <v>307</v>
      </c>
      <c r="C75" s="133">
        <v>10</v>
      </c>
      <c r="D75" s="133">
        <v>10</v>
      </c>
      <c r="E75" s="126" t="s">
        <v>337</v>
      </c>
      <c r="F75" s="133">
        <v>1008</v>
      </c>
      <c r="G75" s="126">
        <v>-0.4</v>
      </c>
      <c r="H75" s="126">
        <v>30.9</v>
      </c>
      <c r="I75" s="133">
        <v>1013</v>
      </c>
      <c r="J75" s="126">
        <v>99.5</v>
      </c>
      <c r="K75" s="126">
        <v>18.8</v>
      </c>
    </row>
    <row r="76" spans="1:11" ht="20.100000000000001" customHeight="1" x14ac:dyDescent="0.2">
      <c r="A76" s="190">
        <f>IF(F76&lt;&gt;"",COUNTA($C$15:C76),"")</f>
        <v>61</v>
      </c>
      <c r="B76" s="197" t="s">
        <v>439</v>
      </c>
      <c r="C76" s="139">
        <v>29</v>
      </c>
      <c r="D76" s="139">
        <v>28</v>
      </c>
      <c r="E76" s="129" t="s">
        <v>337</v>
      </c>
      <c r="F76" s="139">
        <v>3293</v>
      </c>
      <c r="G76" s="129">
        <v>1.7</v>
      </c>
      <c r="H76" s="129">
        <v>44.3</v>
      </c>
      <c r="I76" s="139">
        <v>3339</v>
      </c>
      <c r="J76" s="129">
        <v>98.6</v>
      </c>
      <c r="K76" s="129">
        <v>30.3</v>
      </c>
    </row>
    <row r="77" spans="1:11" ht="22.5" customHeight="1" x14ac:dyDescent="0.2">
      <c r="A77" s="190">
        <f>IF(C77&lt;&gt;"",COUNTA($C$15:C77),"")</f>
        <v>62</v>
      </c>
      <c r="B77" s="196" t="s">
        <v>304</v>
      </c>
      <c r="C77" s="133">
        <v>22</v>
      </c>
      <c r="D77" s="133">
        <v>21</v>
      </c>
      <c r="E77" s="126" t="s">
        <v>337</v>
      </c>
      <c r="F77" s="133">
        <v>1552</v>
      </c>
      <c r="G77" s="126">
        <v>2.4</v>
      </c>
      <c r="H77" s="126">
        <v>50.9</v>
      </c>
      <c r="I77" s="133">
        <v>1589</v>
      </c>
      <c r="J77" s="126">
        <v>97.7</v>
      </c>
      <c r="K77" s="126">
        <v>34.700000000000003</v>
      </c>
    </row>
    <row r="78" spans="1:11" ht="11.45" customHeight="1" x14ac:dyDescent="0.2">
      <c r="A78" s="190">
        <f>IF(C78&lt;&gt;"",COUNTA($C$15:C78),"")</f>
        <v>63</v>
      </c>
      <c r="B78" s="196" t="s">
        <v>305</v>
      </c>
      <c r="C78" s="133">
        <v>12</v>
      </c>
      <c r="D78" s="133">
        <v>12</v>
      </c>
      <c r="E78" s="126" t="s">
        <v>337</v>
      </c>
      <c r="F78" s="133">
        <v>1172</v>
      </c>
      <c r="G78" s="126">
        <v>2.9</v>
      </c>
      <c r="H78" s="126">
        <v>51.1</v>
      </c>
      <c r="I78" s="133">
        <v>1172</v>
      </c>
      <c r="J78" s="126">
        <v>100</v>
      </c>
      <c r="K78" s="126">
        <v>34.9</v>
      </c>
    </row>
    <row r="79" spans="1:11" ht="11.45" customHeight="1" x14ac:dyDescent="0.2">
      <c r="A79" s="190">
        <f>IF(C79&lt;&gt;"",COUNTA($C$15:C79),"")</f>
        <v>64</v>
      </c>
      <c r="B79" s="196" t="s">
        <v>306</v>
      </c>
      <c r="C79" s="133">
        <v>5</v>
      </c>
      <c r="D79" s="133">
        <v>4</v>
      </c>
      <c r="E79" s="126" t="s">
        <v>337</v>
      </c>
      <c r="F79" s="133">
        <v>160</v>
      </c>
      <c r="G79" s="126">
        <v>1.9</v>
      </c>
      <c r="H79" s="126">
        <v>55.3</v>
      </c>
      <c r="I79" s="133">
        <v>185</v>
      </c>
      <c r="J79" s="126">
        <v>86.5</v>
      </c>
      <c r="K79" s="126">
        <v>39</v>
      </c>
    </row>
    <row r="80" spans="1:11" ht="33" customHeight="1" x14ac:dyDescent="0.2">
      <c r="A80" s="190">
        <f>IF(C80&lt;&gt;"",COUNTA($C$15:C80),"")</f>
        <v>65</v>
      </c>
      <c r="B80" s="196" t="s">
        <v>307</v>
      </c>
      <c r="C80" s="133">
        <v>7</v>
      </c>
      <c r="D80" s="133">
        <v>7</v>
      </c>
      <c r="E80" s="126" t="s">
        <v>337</v>
      </c>
      <c r="F80" s="133">
        <v>1741</v>
      </c>
      <c r="G80" s="126">
        <v>1</v>
      </c>
      <c r="H80" s="126">
        <v>38.299999999999997</v>
      </c>
      <c r="I80" s="133">
        <v>1750</v>
      </c>
      <c r="J80" s="126">
        <v>99.5</v>
      </c>
      <c r="K80" s="126">
        <v>26.3</v>
      </c>
    </row>
    <row r="81" spans="3:11" ht="11.45" customHeight="1" x14ac:dyDescent="0.2">
      <c r="C81" s="114"/>
      <c r="D81" s="114"/>
      <c r="E81" s="114"/>
      <c r="F81" s="114"/>
      <c r="G81" s="115"/>
      <c r="H81" s="115"/>
      <c r="I81" s="114"/>
      <c r="J81" s="115"/>
      <c r="K81" s="115"/>
    </row>
    <row r="82" spans="3:11" ht="11.45" customHeight="1" x14ac:dyDescent="0.2">
      <c r="C82" s="114"/>
      <c r="D82" s="114"/>
      <c r="E82" s="114"/>
      <c r="F82" s="114"/>
      <c r="G82" s="114"/>
      <c r="H82" s="114"/>
      <c r="I82" s="114"/>
      <c r="J82" s="114"/>
      <c r="K82" s="114"/>
    </row>
    <row r="83" spans="3:11" ht="11.45" customHeight="1" x14ac:dyDescent="0.2"/>
    <row r="84" spans="3:11" ht="11.45" customHeight="1" x14ac:dyDescent="0.2"/>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G413 2024 05&amp;R&amp;"-,Standard"&amp;7&amp;P</oddFooter>
    <evenFooter>&amp;L&amp;"-,Standard"&amp;7&amp;P&amp;R&amp;"-,Standard"&amp;7StatA MV, Statistischer Bericht G413 2024 05</evenFooter>
  </headerFooter>
  <rowBreaks count="2" manualBreakCount="2">
    <brk id="44" max="16383" man="1"/>
    <brk id="70" max="16383"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K138"/>
  <sheetViews>
    <sheetView zoomScale="140" zoomScaleNormal="140" workbookViewId="0">
      <pane xSplit="2" ySplit="13" topLeftCell="C14" activePane="bottomRight" state="frozen"/>
      <selection activeCell="C14" sqref="C14"/>
      <selection pane="topRight" activeCell="C14" sqref="C14"/>
      <selection pane="bottomLeft" activeCell="C14" sqref="C14"/>
      <selection pane="bottomRight" activeCell="C14" sqref="C14"/>
    </sheetView>
  </sheetViews>
  <sheetFormatPr baseColWidth="10" defaultColWidth="9.28515625" defaultRowHeight="11.25" x14ac:dyDescent="0.2"/>
  <cols>
    <col min="1" max="1" width="3.7109375" style="52" customWidth="1"/>
    <col min="2" max="2" width="21.7109375" style="206" customWidth="1"/>
    <col min="3" max="3" width="6.28515625" style="63" customWidth="1"/>
    <col min="4" max="4" width="7.7109375" style="63" customWidth="1"/>
    <col min="5" max="5" width="6.7109375" style="65" bestFit="1" customWidth="1"/>
    <col min="6" max="6" width="7.28515625" style="63" customWidth="1"/>
    <col min="7" max="7" width="6.7109375" style="65" bestFit="1" customWidth="1"/>
    <col min="8" max="8" width="5.7109375" style="65" customWidth="1"/>
    <col min="9" max="9" width="8.7109375" style="63" customWidth="1"/>
    <col min="10" max="10" width="8.5703125" style="65" customWidth="1"/>
    <col min="11" max="11" width="8.28515625" style="65" customWidth="1"/>
    <col min="12" max="96" width="9.28515625" style="52"/>
    <col min="97" max="97" width="3.7109375" style="52" customWidth="1"/>
    <col min="98" max="98" width="23.7109375" style="52" customWidth="1"/>
    <col min="99" max="99" width="6.28515625" style="52" customWidth="1"/>
    <col min="100" max="100" width="7.7109375" style="52" customWidth="1"/>
    <col min="101" max="101" width="6.28515625" style="52" customWidth="1"/>
    <col min="102" max="102" width="7.28515625" style="52" customWidth="1"/>
    <col min="103" max="104" width="5.7109375" style="52" customWidth="1"/>
    <col min="105" max="105" width="8.7109375" style="52" customWidth="1"/>
    <col min="106" max="107" width="8.28515625" style="52" customWidth="1"/>
    <col min="108" max="352" width="9.28515625" style="52"/>
    <col min="353" max="353" width="3.7109375" style="52" customWidth="1"/>
    <col min="354" max="354" width="23.7109375" style="52" customWidth="1"/>
    <col min="355" max="355" width="6.28515625" style="52" customWidth="1"/>
    <col min="356" max="356" width="7.7109375" style="52" customWidth="1"/>
    <col min="357" max="357" width="6.28515625" style="52" customWidth="1"/>
    <col min="358" max="358" width="7.28515625" style="52" customWidth="1"/>
    <col min="359" max="360" width="5.7109375" style="52" customWidth="1"/>
    <col min="361" max="361" width="8.7109375" style="52" customWidth="1"/>
    <col min="362" max="363" width="8.28515625" style="52" customWidth="1"/>
    <col min="364" max="608" width="9.28515625" style="52"/>
    <col min="609" max="609" width="3.7109375" style="52" customWidth="1"/>
    <col min="610" max="610" width="23.7109375" style="52" customWidth="1"/>
    <col min="611" max="611" width="6.28515625" style="52" customWidth="1"/>
    <col min="612" max="612" width="7.7109375" style="52" customWidth="1"/>
    <col min="613" max="613" width="6.28515625" style="52" customWidth="1"/>
    <col min="614" max="614" width="7.28515625" style="52" customWidth="1"/>
    <col min="615" max="616" width="5.7109375" style="52" customWidth="1"/>
    <col min="617" max="617" width="8.7109375" style="52" customWidth="1"/>
    <col min="618" max="619" width="8.28515625" style="52" customWidth="1"/>
    <col min="620" max="864" width="9.28515625" style="52"/>
    <col min="865" max="865" width="3.7109375" style="52" customWidth="1"/>
    <col min="866" max="866" width="23.7109375" style="52" customWidth="1"/>
    <col min="867" max="867" width="6.28515625" style="52" customWidth="1"/>
    <col min="868" max="868" width="7.7109375" style="52" customWidth="1"/>
    <col min="869" max="869" width="6.28515625" style="52" customWidth="1"/>
    <col min="870" max="870" width="7.28515625" style="52" customWidth="1"/>
    <col min="871" max="872" width="5.7109375" style="52" customWidth="1"/>
    <col min="873" max="873" width="8.7109375" style="52" customWidth="1"/>
    <col min="874" max="875" width="8.28515625" style="52" customWidth="1"/>
    <col min="876" max="1120" width="9.28515625" style="52"/>
    <col min="1121" max="1121" width="3.7109375" style="52" customWidth="1"/>
    <col min="1122" max="1122" width="23.7109375" style="52" customWidth="1"/>
    <col min="1123" max="1123" width="6.28515625" style="52" customWidth="1"/>
    <col min="1124" max="1124" width="7.7109375" style="52" customWidth="1"/>
    <col min="1125" max="1125" width="6.28515625" style="52" customWidth="1"/>
    <col min="1126" max="1126" width="7.28515625" style="52" customWidth="1"/>
    <col min="1127" max="1128" width="5.7109375" style="52" customWidth="1"/>
    <col min="1129" max="1129" width="8.7109375" style="52" customWidth="1"/>
    <col min="1130" max="1131" width="8.28515625" style="52" customWidth="1"/>
    <col min="1132" max="1376" width="9.28515625" style="52"/>
    <col min="1377" max="1377" width="3.7109375" style="52" customWidth="1"/>
    <col min="1378" max="1378" width="23.7109375" style="52" customWidth="1"/>
    <col min="1379" max="1379" width="6.28515625" style="52" customWidth="1"/>
    <col min="1380" max="1380" width="7.7109375" style="52" customWidth="1"/>
    <col min="1381" max="1381" width="6.28515625" style="52" customWidth="1"/>
    <col min="1382" max="1382" width="7.28515625" style="52" customWidth="1"/>
    <col min="1383" max="1384" width="5.7109375" style="52" customWidth="1"/>
    <col min="1385" max="1385" width="8.7109375" style="52" customWidth="1"/>
    <col min="1386" max="1387" width="8.28515625" style="52" customWidth="1"/>
    <col min="1388" max="1632" width="9.28515625" style="52"/>
    <col min="1633" max="1633" width="3.7109375" style="52" customWidth="1"/>
    <col min="1634" max="1634" width="23.7109375" style="52" customWidth="1"/>
    <col min="1635" max="1635" width="6.28515625" style="52" customWidth="1"/>
    <col min="1636" max="1636" width="7.7109375" style="52" customWidth="1"/>
    <col min="1637" max="1637" width="6.28515625" style="52" customWidth="1"/>
    <col min="1638" max="1638" width="7.28515625" style="52" customWidth="1"/>
    <col min="1639" max="1640" width="5.7109375" style="52" customWidth="1"/>
    <col min="1641" max="1641" width="8.7109375" style="52" customWidth="1"/>
    <col min="1642" max="1643" width="8.28515625" style="52" customWidth="1"/>
    <col min="1644" max="1888" width="9.28515625" style="52"/>
    <col min="1889" max="1889" width="3.7109375" style="52" customWidth="1"/>
    <col min="1890" max="1890" width="23.7109375" style="52" customWidth="1"/>
    <col min="1891" max="1891" width="6.28515625" style="52" customWidth="1"/>
    <col min="1892" max="1892" width="7.7109375" style="52" customWidth="1"/>
    <col min="1893" max="1893" width="6.28515625" style="52" customWidth="1"/>
    <col min="1894" max="1894" width="7.28515625" style="52" customWidth="1"/>
    <col min="1895" max="1896" width="5.7109375" style="52" customWidth="1"/>
    <col min="1897" max="1897" width="8.7109375" style="52" customWidth="1"/>
    <col min="1898" max="1899" width="8.28515625" style="52" customWidth="1"/>
    <col min="1900" max="2144" width="9.28515625" style="52"/>
    <col min="2145" max="2145" width="3.7109375" style="52" customWidth="1"/>
    <col min="2146" max="2146" width="23.7109375" style="52" customWidth="1"/>
    <col min="2147" max="2147" width="6.28515625" style="52" customWidth="1"/>
    <col min="2148" max="2148" width="7.7109375" style="52" customWidth="1"/>
    <col min="2149" max="2149" width="6.28515625" style="52" customWidth="1"/>
    <col min="2150" max="2150" width="7.28515625" style="52" customWidth="1"/>
    <col min="2151" max="2152" width="5.7109375" style="52" customWidth="1"/>
    <col min="2153" max="2153" width="8.7109375" style="52" customWidth="1"/>
    <col min="2154" max="2155" width="8.28515625" style="52" customWidth="1"/>
    <col min="2156" max="2400" width="9.28515625" style="52"/>
    <col min="2401" max="2401" width="3.7109375" style="52" customWidth="1"/>
    <col min="2402" max="2402" width="23.7109375" style="52" customWidth="1"/>
    <col min="2403" max="2403" width="6.28515625" style="52" customWidth="1"/>
    <col min="2404" max="2404" width="7.7109375" style="52" customWidth="1"/>
    <col min="2405" max="2405" width="6.28515625" style="52" customWidth="1"/>
    <col min="2406" max="2406" width="7.28515625" style="52" customWidth="1"/>
    <col min="2407" max="2408" width="5.7109375" style="52" customWidth="1"/>
    <col min="2409" max="2409" width="8.7109375" style="52" customWidth="1"/>
    <col min="2410" max="2411" width="8.28515625" style="52" customWidth="1"/>
    <col min="2412" max="2656" width="9.28515625" style="52"/>
    <col min="2657" max="2657" width="3.7109375" style="52" customWidth="1"/>
    <col min="2658" max="2658" width="23.7109375" style="52" customWidth="1"/>
    <col min="2659" max="2659" width="6.28515625" style="52" customWidth="1"/>
    <col min="2660" max="2660" width="7.7109375" style="52" customWidth="1"/>
    <col min="2661" max="2661" width="6.28515625" style="52" customWidth="1"/>
    <col min="2662" max="2662" width="7.28515625" style="52" customWidth="1"/>
    <col min="2663" max="2664" width="5.7109375" style="52" customWidth="1"/>
    <col min="2665" max="2665" width="8.7109375" style="52" customWidth="1"/>
    <col min="2666" max="2667" width="8.28515625" style="52" customWidth="1"/>
    <col min="2668" max="2912" width="9.28515625" style="52"/>
    <col min="2913" max="2913" width="3.7109375" style="52" customWidth="1"/>
    <col min="2914" max="2914" width="23.7109375" style="52" customWidth="1"/>
    <col min="2915" max="2915" width="6.28515625" style="52" customWidth="1"/>
    <col min="2916" max="2916" width="7.7109375" style="52" customWidth="1"/>
    <col min="2917" max="2917" width="6.28515625" style="52" customWidth="1"/>
    <col min="2918" max="2918" width="7.28515625" style="52" customWidth="1"/>
    <col min="2919" max="2920" width="5.7109375" style="52" customWidth="1"/>
    <col min="2921" max="2921" width="8.7109375" style="52" customWidth="1"/>
    <col min="2922" max="2923" width="8.28515625" style="52" customWidth="1"/>
    <col min="2924" max="3168" width="9.28515625" style="52"/>
    <col min="3169" max="3169" width="3.7109375" style="52" customWidth="1"/>
    <col min="3170" max="3170" width="23.7109375" style="52" customWidth="1"/>
    <col min="3171" max="3171" width="6.28515625" style="52" customWidth="1"/>
    <col min="3172" max="3172" width="7.7109375" style="52" customWidth="1"/>
    <col min="3173" max="3173" width="6.28515625" style="52" customWidth="1"/>
    <col min="3174" max="3174" width="7.28515625" style="52" customWidth="1"/>
    <col min="3175" max="3176" width="5.7109375" style="52" customWidth="1"/>
    <col min="3177" max="3177" width="8.7109375" style="52" customWidth="1"/>
    <col min="3178" max="3179" width="8.28515625" style="52" customWidth="1"/>
    <col min="3180" max="3424" width="9.28515625" style="52"/>
    <col min="3425" max="3425" width="3.7109375" style="52" customWidth="1"/>
    <col min="3426" max="3426" width="23.7109375" style="52" customWidth="1"/>
    <col min="3427" max="3427" width="6.28515625" style="52" customWidth="1"/>
    <col min="3428" max="3428" width="7.7109375" style="52" customWidth="1"/>
    <col min="3429" max="3429" width="6.28515625" style="52" customWidth="1"/>
    <col min="3430" max="3430" width="7.28515625" style="52" customWidth="1"/>
    <col min="3431" max="3432" width="5.7109375" style="52" customWidth="1"/>
    <col min="3433" max="3433" width="8.7109375" style="52" customWidth="1"/>
    <col min="3434" max="3435" width="8.28515625" style="52" customWidth="1"/>
    <col min="3436" max="3680" width="9.28515625" style="52"/>
    <col min="3681" max="3681" width="3.7109375" style="52" customWidth="1"/>
    <col min="3682" max="3682" width="23.7109375" style="52" customWidth="1"/>
    <col min="3683" max="3683" width="6.28515625" style="52" customWidth="1"/>
    <col min="3684" max="3684" width="7.7109375" style="52" customWidth="1"/>
    <col min="3685" max="3685" width="6.28515625" style="52" customWidth="1"/>
    <col min="3686" max="3686" width="7.28515625" style="52" customWidth="1"/>
    <col min="3687" max="3688" width="5.7109375" style="52" customWidth="1"/>
    <col min="3689" max="3689" width="8.7109375" style="52" customWidth="1"/>
    <col min="3690" max="3691" width="8.28515625" style="52" customWidth="1"/>
    <col min="3692" max="3936" width="9.28515625" style="52"/>
    <col min="3937" max="3937" width="3.7109375" style="52" customWidth="1"/>
    <col min="3938" max="3938" width="23.7109375" style="52" customWidth="1"/>
    <col min="3939" max="3939" width="6.28515625" style="52" customWidth="1"/>
    <col min="3940" max="3940" width="7.7109375" style="52" customWidth="1"/>
    <col min="3941" max="3941" width="6.28515625" style="52" customWidth="1"/>
    <col min="3942" max="3942" width="7.28515625" style="52" customWidth="1"/>
    <col min="3943" max="3944" width="5.7109375" style="52" customWidth="1"/>
    <col min="3945" max="3945" width="8.7109375" style="52" customWidth="1"/>
    <col min="3946" max="3947" width="8.28515625" style="52" customWidth="1"/>
    <col min="3948" max="4192" width="9.28515625" style="52"/>
    <col min="4193" max="4193" width="3.7109375" style="52" customWidth="1"/>
    <col min="4194" max="4194" width="23.7109375" style="52" customWidth="1"/>
    <col min="4195" max="4195" width="6.28515625" style="52" customWidth="1"/>
    <col min="4196" max="4196" width="7.7109375" style="52" customWidth="1"/>
    <col min="4197" max="4197" width="6.28515625" style="52" customWidth="1"/>
    <col min="4198" max="4198" width="7.28515625" style="52" customWidth="1"/>
    <col min="4199" max="4200" width="5.7109375" style="52" customWidth="1"/>
    <col min="4201" max="4201" width="8.7109375" style="52" customWidth="1"/>
    <col min="4202" max="4203" width="8.28515625" style="52" customWidth="1"/>
    <col min="4204" max="4448" width="9.28515625" style="52"/>
    <col min="4449" max="4449" width="3.7109375" style="52" customWidth="1"/>
    <col min="4450" max="4450" width="23.7109375" style="52" customWidth="1"/>
    <col min="4451" max="4451" width="6.28515625" style="52" customWidth="1"/>
    <col min="4452" max="4452" width="7.7109375" style="52" customWidth="1"/>
    <col min="4453" max="4453" width="6.28515625" style="52" customWidth="1"/>
    <col min="4454" max="4454" width="7.28515625" style="52" customWidth="1"/>
    <col min="4455" max="4456" width="5.7109375" style="52" customWidth="1"/>
    <col min="4457" max="4457" width="8.7109375" style="52" customWidth="1"/>
    <col min="4458" max="4459" width="8.28515625" style="52" customWidth="1"/>
    <col min="4460" max="4704" width="9.28515625" style="52"/>
    <col min="4705" max="4705" width="3.7109375" style="52" customWidth="1"/>
    <col min="4706" max="4706" width="23.7109375" style="52" customWidth="1"/>
    <col min="4707" max="4707" width="6.28515625" style="52" customWidth="1"/>
    <col min="4708" max="4708" width="7.7109375" style="52" customWidth="1"/>
    <col min="4709" max="4709" width="6.28515625" style="52" customWidth="1"/>
    <col min="4710" max="4710" width="7.28515625" style="52" customWidth="1"/>
    <col min="4711" max="4712" width="5.7109375" style="52" customWidth="1"/>
    <col min="4713" max="4713" width="8.7109375" style="52" customWidth="1"/>
    <col min="4714" max="4715" width="8.28515625" style="52" customWidth="1"/>
    <col min="4716" max="4960" width="9.28515625" style="52"/>
    <col min="4961" max="4961" width="3.7109375" style="52" customWidth="1"/>
    <col min="4962" max="4962" width="23.7109375" style="52" customWidth="1"/>
    <col min="4963" max="4963" width="6.28515625" style="52" customWidth="1"/>
    <col min="4964" max="4964" width="7.7109375" style="52" customWidth="1"/>
    <col min="4965" max="4965" width="6.28515625" style="52" customWidth="1"/>
    <col min="4966" max="4966" width="7.28515625" style="52" customWidth="1"/>
    <col min="4967" max="4968" width="5.7109375" style="52" customWidth="1"/>
    <col min="4969" max="4969" width="8.7109375" style="52" customWidth="1"/>
    <col min="4970" max="4971" width="8.28515625" style="52" customWidth="1"/>
    <col min="4972" max="5216" width="9.28515625" style="52"/>
    <col min="5217" max="5217" width="3.7109375" style="52" customWidth="1"/>
    <col min="5218" max="5218" width="23.7109375" style="52" customWidth="1"/>
    <col min="5219" max="5219" width="6.28515625" style="52" customWidth="1"/>
    <col min="5220" max="5220" width="7.7109375" style="52" customWidth="1"/>
    <col min="5221" max="5221" width="6.28515625" style="52" customWidth="1"/>
    <col min="5222" max="5222" width="7.28515625" style="52" customWidth="1"/>
    <col min="5223" max="5224" width="5.7109375" style="52" customWidth="1"/>
    <col min="5225" max="5225" width="8.7109375" style="52" customWidth="1"/>
    <col min="5226" max="5227" width="8.28515625" style="52" customWidth="1"/>
    <col min="5228" max="5472" width="9.28515625" style="52"/>
    <col min="5473" max="5473" width="3.7109375" style="52" customWidth="1"/>
    <col min="5474" max="5474" width="23.7109375" style="52" customWidth="1"/>
    <col min="5475" max="5475" width="6.28515625" style="52" customWidth="1"/>
    <col min="5476" max="5476" width="7.7109375" style="52" customWidth="1"/>
    <col min="5477" max="5477" width="6.28515625" style="52" customWidth="1"/>
    <col min="5478" max="5478" width="7.28515625" style="52" customWidth="1"/>
    <col min="5479" max="5480" width="5.7109375" style="52" customWidth="1"/>
    <col min="5481" max="5481" width="8.7109375" style="52" customWidth="1"/>
    <col min="5482" max="5483" width="8.28515625" style="52" customWidth="1"/>
    <col min="5484" max="5728" width="9.28515625" style="52"/>
    <col min="5729" max="5729" width="3.7109375" style="52" customWidth="1"/>
    <col min="5730" max="5730" width="23.7109375" style="52" customWidth="1"/>
    <col min="5731" max="5731" width="6.28515625" style="52" customWidth="1"/>
    <col min="5732" max="5732" width="7.7109375" style="52" customWidth="1"/>
    <col min="5733" max="5733" width="6.28515625" style="52" customWidth="1"/>
    <col min="5734" max="5734" width="7.28515625" style="52" customWidth="1"/>
    <col min="5735" max="5736" width="5.7109375" style="52" customWidth="1"/>
    <col min="5737" max="5737" width="8.7109375" style="52" customWidth="1"/>
    <col min="5738" max="5739" width="8.28515625" style="52" customWidth="1"/>
    <col min="5740" max="5984" width="9.28515625" style="52"/>
    <col min="5985" max="5985" width="3.7109375" style="52" customWidth="1"/>
    <col min="5986" max="5986" width="23.7109375" style="52" customWidth="1"/>
    <col min="5987" max="5987" width="6.28515625" style="52" customWidth="1"/>
    <col min="5988" max="5988" width="7.7109375" style="52" customWidth="1"/>
    <col min="5989" max="5989" width="6.28515625" style="52" customWidth="1"/>
    <col min="5990" max="5990" width="7.28515625" style="52" customWidth="1"/>
    <col min="5991" max="5992" width="5.7109375" style="52" customWidth="1"/>
    <col min="5993" max="5993" width="8.7109375" style="52" customWidth="1"/>
    <col min="5994" max="5995" width="8.28515625" style="52" customWidth="1"/>
    <col min="5996" max="6240" width="9.28515625" style="52"/>
    <col min="6241" max="6241" width="3.7109375" style="52" customWidth="1"/>
    <col min="6242" max="6242" width="23.7109375" style="52" customWidth="1"/>
    <col min="6243" max="6243" width="6.28515625" style="52" customWidth="1"/>
    <col min="6244" max="6244" width="7.7109375" style="52" customWidth="1"/>
    <col min="6245" max="6245" width="6.28515625" style="52" customWidth="1"/>
    <col min="6246" max="6246" width="7.28515625" style="52" customWidth="1"/>
    <col min="6247" max="6248" width="5.7109375" style="52" customWidth="1"/>
    <col min="6249" max="6249" width="8.7109375" style="52" customWidth="1"/>
    <col min="6250" max="6251" width="8.28515625" style="52" customWidth="1"/>
    <col min="6252" max="6496" width="9.28515625" style="52"/>
    <col min="6497" max="6497" width="3.7109375" style="52" customWidth="1"/>
    <col min="6498" max="6498" width="23.7109375" style="52" customWidth="1"/>
    <col min="6499" max="6499" width="6.28515625" style="52" customWidth="1"/>
    <col min="6500" max="6500" width="7.7109375" style="52" customWidth="1"/>
    <col min="6501" max="6501" width="6.28515625" style="52" customWidth="1"/>
    <col min="6502" max="6502" width="7.28515625" style="52" customWidth="1"/>
    <col min="6503" max="6504" width="5.7109375" style="52" customWidth="1"/>
    <col min="6505" max="6505" width="8.7109375" style="52" customWidth="1"/>
    <col min="6506" max="6507" width="8.28515625" style="52" customWidth="1"/>
    <col min="6508" max="6752" width="9.28515625" style="52"/>
    <col min="6753" max="6753" width="3.7109375" style="52" customWidth="1"/>
    <col min="6754" max="6754" width="23.7109375" style="52" customWidth="1"/>
    <col min="6755" max="6755" width="6.28515625" style="52" customWidth="1"/>
    <col min="6756" max="6756" width="7.7109375" style="52" customWidth="1"/>
    <col min="6757" max="6757" width="6.28515625" style="52" customWidth="1"/>
    <col min="6758" max="6758" width="7.28515625" style="52" customWidth="1"/>
    <col min="6759" max="6760" width="5.7109375" style="52" customWidth="1"/>
    <col min="6761" max="6761" width="8.7109375" style="52" customWidth="1"/>
    <col min="6762" max="6763" width="8.28515625" style="52" customWidth="1"/>
    <col min="6764" max="7008" width="9.28515625" style="52"/>
    <col min="7009" max="7009" width="3.7109375" style="52" customWidth="1"/>
    <col min="7010" max="7010" width="23.7109375" style="52" customWidth="1"/>
    <col min="7011" max="7011" width="6.28515625" style="52" customWidth="1"/>
    <col min="7012" max="7012" width="7.7109375" style="52" customWidth="1"/>
    <col min="7013" max="7013" width="6.28515625" style="52" customWidth="1"/>
    <col min="7014" max="7014" width="7.28515625" style="52" customWidth="1"/>
    <col min="7015" max="7016" width="5.7109375" style="52" customWidth="1"/>
    <col min="7017" max="7017" width="8.7109375" style="52" customWidth="1"/>
    <col min="7018" max="7019" width="8.28515625" style="52" customWidth="1"/>
    <col min="7020" max="7264" width="9.28515625" style="52"/>
    <col min="7265" max="7265" width="3.7109375" style="52" customWidth="1"/>
    <col min="7266" max="7266" width="23.7109375" style="52" customWidth="1"/>
    <col min="7267" max="7267" width="6.28515625" style="52" customWidth="1"/>
    <col min="7268" max="7268" width="7.7109375" style="52" customWidth="1"/>
    <col min="7269" max="7269" width="6.28515625" style="52" customWidth="1"/>
    <col min="7270" max="7270" width="7.28515625" style="52" customWidth="1"/>
    <col min="7271" max="7272" width="5.7109375" style="52" customWidth="1"/>
    <col min="7273" max="7273" width="8.7109375" style="52" customWidth="1"/>
    <col min="7274" max="7275" width="8.28515625" style="52" customWidth="1"/>
    <col min="7276" max="7520" width="9.28515625" style="52"/>
    <col min="7521" max="7521" width="3.7109375" style="52" customWidth="1"/>
    <col min="7522" max="7522" width="23.7109375" style="52" customWidth="1"/>
    <col min="7523" max="7523" width="6.28515625" style="52" customWidth="1"/>
    <col min="7524" max="7524" width="7.7109375" style="52" customWidth="1"/>
    <col min="7525" max="7525" width="6.28515625" style="52" customWidth="1"/>
    <col min="7526" max="7526" width="7.28515625" style="52" customWidth="1"/>
    <col min="7527" max="7528" width="5.7109375" style="52" customWidth="1"/>
    <col min="7529" max="7529" width="8.7109375" style="52" customWidth="1"/>
    <col min="7530" max="7531" width="8.28515625" style="52" customWidth="1"/>
    <col min="7532" max="7776" width="9.28515625" style="52"/>
    <col min="7777" max="7777" width="3.7109375" style="52" customWidth="1"/>
    <col min="7778" max="7778" width="23.7109375" style="52" customWidth="1"/>
    <col min="7779" max="7779" width="6.28515625" style="52" customWidth="1"/>
    <col min="7780" max="7780" width="7.7109375" style="52" customWidth="1"/>
    <col min="7781" max="7781" width="6.28515625" style="52" customWidth="1"/>
    <col min="7782" max="7782" width="7.28515625" style="52" customWidth="1"/>
    <col min="7783" max="7784" width="5.7109375" style="52" customWidth="1"/>
    <col min="7785" max="7785" width="8.7109375" style="52" customWidth="1"/>
    <col min="7786" max="7787" width="8.28515625" style="52" customWidth="1"/>
    <col min="7788" max="8032" width="9.28515625" style="52"/>
    <col min="8033" max="8033" width="3.7109375" style="52" customWidth="1"/>
    <col min="8034" max="8034" width="23.7109375" style="52" customWidth="1"/>
    <col min="8035" max="8035" width="6.28515625" style="52" customWidth="1"/>
    <col min="8036" max="8036" width="7.7109375" style="52" customWidth="1"/>
    <col min="8037" max="8037" width="6.28515625" style="52" customWidth="1"/>
    <col min="8038" max="8038" width="7.28515625" style="52" customWidth="1"/>
    <col min="8039" max="8040" width="5.7109375" style="52" customWidth="1"/>
    <col min="8041" max="8041" width="8.7109375" style="52" customWidth="1"/>
    <col min="8042" max="8043" width="8.28515625" style="52" customWidth="1"/>
    <col min="8044" max="8288" width="9.28515625" style="52"/>
    <col min="8289" max="8289" width="3.7109375" style="52" customWidth="1"/>
    <col min="8290" max="8290" width="23.7109375" style="52" customWidth="1"/>
    <col min="8291" max="8291" width="6.28515625" style="52" customWidth="1"/>
    <col min="8292" max="8292" width="7.7109375" style="52" customWidth="1"/>
    <col min="8293" max="8293" width="6.28515625" style="52" customWidth="1"/>
    <col min="8294" max="8294" width="7.28515625" style="52" customWidth="1"/>
    <col min="8295" max="8296" width="5.7109375" style="52" customWidth="1"/>
    <col min="8297" max="8297" width="8.7109375" style="52" customWidth="1"/>
    <col min="8298" max="8299" width="8.28515625" style="52" customWidth="1"/>
    <col min="8300" max="8544" width="9.28515625" style="52"/>
    <col min="8545" max="8545" width="3.7109375" style="52" customWidth="1"/>
    <col min="8546" max="8546" width="23.7109375" style="52" customWidth="1"/>
    <col min="8547" max="8547" width="6.28515625" style="52" customWidth="1"/>
    <col min="8548" max="8548" width="7.7109375" style="52" customWidth="1"/>
    <col min="8549" max="8549" width="6.28515625" style="52" customWidth="1"/>
    <col min="8550" max="8550" width="7.28515625" style="52" customWidth="1"/>
    <col min="8551" max="8552" width="5.7109375" style="52" customWidth="1"/>
    <col min="8553" max="8553" width="8.7109375" style="52" customWidth="1"/>
    <col min="8554" max="8555" width="8.28515625" style="52" customWidth="1"/>
    <col min="8556" max="8800" width="9.28515625" style="52"/>
    <col min="8801" max="8801" width="3.7109375" style="52" customWidth="1"/>
    <col min="8802" max="8802" width="23.7109375" style="52" customWidth="1"/>
    <col min="8803" max="8803" width="6.28515625" style="52" customWidth="1"/>
    <col min="8804" max="8804" width="7.7109375" style="52" customWidth="1"/>
    <col min="8805" max="8805" width="6.28515625" style="52" customWidth="1"/>
    <col min="8806" max="8806" width="7.28515625" style="52" customWidth="1"/>
    <col min="8807" max="8808" width="5.7109375" style="52" customWidth="1"/>
    <col min="8809" max="8809" width="8.7109375" style="52" customWidth="1"/>
    <col min="8810" max="8811" width="8.28515625" style="52" customWidth="1"/>
    <col min="8812" max="9056" width="9.28515625" style="52"/>
    <col min="9057" max="9057" width="3.7109375" style="52" customWidth="1"/>
    <col min="9058" max="9058" width="23.7109375" style="52" customWidth="1"/>
    <col min="9059" max="9059" width="6.28515625" style="52" customWidth="1"/>
    <col min="9060" max="9060" width="7.7109375" style="52" customWidth="1"/>
    <col min="9061" max="9061" width="6.28515625" style="52" customWidth="1"/>
    <col min="9062" max="9062" width="7.28515625" style="52" customWidth="1"/>
    <col min="9063" max="9064" width="5.7109375" style="52" customWidth="1"/>
    <col min="9065" max="9065" width="8.7109375" style="52" customWidth="1"/>
    <col min="9066" max="9067" width="8.28515625" style="52" customWidth="1"/>
    <col min="9068" max="9312" width="9.28515625" style="52"/>
    <col min="9313" max="9313" width="3.7109375" style="52" customWidth="1"/>
    <col min="9314" max="9314" width="23.7109375" style="52" customWidth="1"/>
    <col min="9315" max="9315" width="6.28515625" style="52" customWidth="1"/>
    <col min="9316" max="9316" width="7.7109375" style="52" customWidth="1"/>
    <col min="9317" max="9317" width="6.28515625" style="52" customWidth="1"/>
    <col min="9318" max="9318" width="7.28515625" style="52" customWidth="1"/>
    <col min="9319" max="9320" width="5.7109375" style="52" customWidth="1"/>
    <col min="9321" max="9321" width="8.7109375" style="52" customWidth="1"/>
    <col min="9322" max="9323" width="8.28515625" style="52" customWidth="1"/>
    <col min="9324" max="9568" width="9.28515625" style="52"/>
    <col min="9569" max="9569" width="3.7109375" style="52" customWidth="1"/>
    <col min="9570" max="9570" width="23.7109375" style="52" customWidth="1"/>
    <col min="9571" max="9571" width="6.28515625" style="52" customWidth="1"/>
    <col min="9572" max="9572" width="7.7109375" style="52" customWidth="1"/>
    <col min="9573" max="9573" width="6.28515625" style="52" customWidth="1"/>
    <col min="9574" max="9574" width="7.28515625" style="52" customWidth="1"/>
    <col min="9575" max="9576" width="5.7109375" style="52" customWidth="1"/>
    <col min="9577" max="9577" width="8.7109375" style="52" customWidth="1"/>
    <col min="9578" max="9579" width="8.28515625" style="52" customWidth="1"/>
    <col min="9580" max="9824" width="9.28515625" style="52"/>
    <col min="9825" max="9825" width="3.7109375" style="52" customWidth="1"/>
    <col min="9826" max="9826" width="23.7109375" style="52" customWidth="1"/>
    <col min="9827" max="9827" width="6.28515625" style="52" customWidth="1"/>
    <col min="9828" max="9828" width="7.7109375" style="52" customWidth="1"/>
    <col min="9829" max="9829" width="6.28515625" style="52" customWidth="1"/>
    <col min="9830" max="9830" width="7.28515625" style="52" customWidth="1"/>
    <col min="9831" max="9832" width="5.7109375" style="52" customWidth="1"/>
    <col min="9833" max="9833" width="8.7109375" style="52" customWidth="1"/>
    <col min="9834" max="9835" width="8.28515625" style="52" customWidth="1"/>
    <col min="9836" max="10080" width="9.28515625" style="52"/>
    <col min="10081" max="10081" width="3.7109375" style="52" customWidth="1"/>
    <col min="10082" max="10082" width="23.7109375" style="52" customWidth="1"/>
    <col min="10083" max="10083" width="6.28515625" style="52" customWidth="1"/>
    <col min="10084" max="10084" width="7.7109375" style="52" customWidth="1"/>
    <col min="10085" max="10085" width="6.28515625" style="52" customWidth="1"/>
    <col min="10086" max="10086" width="7.28515625" style="52" customWidth="1"/>
    <col min="10087" max="10088" width="5.7109375" style="52" customWidth="1"/>
    <col min="10089" max="10089" width="8.7109375" style="52" customWidth="1"/>
    <col min="10090" max="10091" width="8.28515625" style="52" customWidth="1"/>
    <col min="10092" max="10336" width="9.28515625" style="52"/>
    <col min="10337" max="10337" width="3.7109375" style="52" customWidth="1"/>
    <col min="10338" max="10338" width="23.7109375" style="52" customWidth="1"/>
    <col min="10339" max="10339" width="6.28515625" style="52" customWidth="1"/>
    <col min="10340" max="10340" width="7.7109375" style="52" customWidth="1"/>
    <col min="10341" max="10341" width="6.28515625" style="52" customWidth="1"/>
    <col min="10342" max="10342" width="7.28515625" style="52" customWidth="1"/>
    <col min="10343" max="10344" width="5.7109375" style="52" customWidth="1"/>
    <col min="10345" max="10345" width="8.7109375" style="52" customWidth="1"/>
    <col min="10346" max="10347" width="8.28515625" style="52" customWidth="1"/>
    <col min="10348" max="10592" width="9.28515625" style="52"/>
    <col min="10593" max="10593" width="3.7109375" style="52" customWidth="1"/>
    <col min="10594" max="10594" width="23.7109375" style="52" customWidth="1"/>
    <col min="10595" max="10595" width="6.28515625" style="52" customWidth="1"/>
    <col min="10596" max="10596" width="7.7109375" style="52" customWidth="1"/>
    <col min="10597" max="10597" width="6.28515625" style="52" customWidth="1"/>
    <col min="10598" max="10598" width="7.28515625" style="52" customWidth="1"/>
    <col min="10599" max="10600" width="5.7109375" style="52" customWidth="1"/>
    <col min="10601" max="10601" width="8.7109375" style="52" customWidth="1"/>
    <col min="10602" max="10603" width="8.28515625" style="52" customWidth="1"/>
    <col min="10604" max="10848" width="9.28515625" style="52"/>
    <col min="10849" max="10849" width="3.7109375" style="52" customWidth="1"/>
    <col min="10850" max="10850" width="23.7109375" style="52" customWidth="1"/>
    <col min="10851" max="10851" width="6.28515625" style="52" customWidth="1"/>
    <col min="10852" max="10852" width="7.7109375" style="52" customWidth="1"/>
    <col min="10853" max="10853" width="6.28515625" style="52" customWidth="1"/>
    <col min="10854" max="10854" width="7.28515625" style="52" customWidth="1"/>
    <col min="10855" max="10856" width="5.7109375" style="52" customWidth="1"/>
    <col min="10857" max="10857" width="8.7109375" style="52" customWidth="1"/>
    <col min="10858" max="10859" width="8.28515625" style="52" customWidth="1"/>
    <col min="10860" max="11104" width="9.28515625" style="52"/>
    <col min="11105" max="11105" width="3.7109375" style="52" customWidth="1"/>
    <col min="11106" max="11106" width="23.7109375" style="52" customWidth="1"/>
    <col min="11107" max="11107" width="6.28515625" style="52" customWidth="1"/>
    <col min="11108" max="11108" width="7.7109375" style="52" customWidth="1"/>
    <col min="11109" max="11109" width="6.28515625" style="52" customWidth="1"/>
    <col min="11110" max="11110" width="7.28515625" style="52" customWidth="1"/>
    <col min="11111" max="11112" width="5.7109375" style="52" customWidth="1"/>
    <col min="11113" max="11113" width="8.7109375" style="52" customWidth="1"/>
    <col min="11114" max="11115" width="8.28515625" style="52" customWidth="1"/>
    <col min="11116" max="11360" width="9.28515625" style="52"/>
    <col min="11361" max="11361" width="3.7109375" style="52" customWidth="1"/>
    <col min="11362" max="11362" width="23.7109375" style="52" customWidth="1"/>
    <col min="11363" max="11363" width="6.28515625" style="52" customWidth="1"/>
    <col min="11364" max="11364" width="7.7109375" style="52" customWidth="1"/>
    <col min="11365" max="11365" width="6.28515625" style="52" customWidth="1"/>
    <col min="11366" max="11366" width="7.28515625" style="52" customWidth="1"/>
    <col min="11367" max="11368" width="5.7109375" style="52" customWidth="1"/>
    <col min="11369" max="11369" width="8.7109375" style="52" customWidth="1"/>
    <col min="11370" max="11371" width="8.28515625" style="52" customWidth="1"/>
    <col min="11372" max="11616" width="9.28515625" style="52"/>
    <col min="11617" max="11617" width="3.7109375" style="52" customWidth="1"/>
    <col min="11618" max="11618" width="23.7109375" style="52" customWidth="1"/>
    <col min="11619" max="11619" width="6.28515625" style="52" customWidth="1"/>
    <col min="11620" max="11620" width="7.7109375" style="52" customWidth="1"/>
    <col min="11621" max="11621" width="6.28515625" style="52" customWidth="1"/>
    <col min="11622" max="11622" width="7.28515625" style="52" customWidth="1"/>
    <col min="11623" max="11624" width="5.7109375" style="52" customWidth="1"/>
    <col min="11625" max="11625" width="8.7109375" style="52" customWidth="1"/>
    <col min="11626" max="11627" width="8.28515625" style="52" customWidth="1"/>
    <col min="11628" max="11872" width="9.28515625" style="52"/>
    <col min="11873" max="11873" width="3.7109375" style="52" customWidth="1"/>
    <col min="11874" max="11874" width="23.7109375" style="52" customWidth="1"/>
    <col min="11875" max="11875" width="6.28515625" style="52" customWidth="1"/>
    <col min="11876" max="11876" width="7.7109375" style="52" customWidth="1"/>
    <col min="11877" max="11877" width="6.28515625" style="52" customWidth="1"/>
    <col min="11878" max="11878" width="7.28515625" style="52" customWidth="1"/>
    <col min="11879" max="11880" width="5.7109375" style="52" customWidth="1"/>
    <col min="11881" max="11881" width="8.7109375" style="52" customWidth="1"/>
    <col min="11882" max="11883" width="8.28515625" style="52" customWidth="1"/>
    <col min="11884" max="12128" width="9.28515625" style="52"/>
    <col min="12129" max="12129" width="3.7109375" style="52" customWidth="1"/>
    <col min="12130" max="12130" width="23.7109375" style="52" customWidth="1"/>
    <col min="12131" max="12131" width="6.28515625" style="52" customWidth="1"/>
    <col min="12132" max="12132" width="7.7109375" style="52" customWidth="1"/>
    <col min="12133" max="12133" width="6.28515625" style="52" customWidth="1"/>
    <col min="12134" max="12134" width="7.28515625" style="52" customWidth="1"/>
    <col min="12135" max="12136" width="5.7109375" style="52" customWidth="1"/>
    <col min="12137" max="12137" width="8.7109375" style="52" customWidth="1"/>
    <col min="12138" max="12139" width="8.28515625" style="52" customWidth="1"/>
    <col min="12140" max="12384" width="9.28515625" style="52"/>
    <col min="12385" max="12385" width="3.7109375" style="52" customWidth="1"/>
    <col min="12386" max="12386" width="23.7109375" style="52" customWidth="1"/>
    <col min="12387" max="12387" width="6.28515625" style="52" customWidth="1"/>
    <col min="12388" max="12388" width="7.7109375" style="52" customWidth="1"/>
    <col min="12389" max="12389" width="6.28515625" style="52" customWidth="1"/>
    <col min="12390" max="12390" width="7.28515625" style="52" customWidth="1"/>
    <col min="12391" max="12392" width="5.7109375" style="52" customWidth="1"/>
    <col min="12393" max="12393" width="8.7109375" style="52" customWidth="1"/>
    <col min="12394" max="12395" width="8.28515625" style="52" customWidth="1"/>
    <col min="12396" max="12640" width="9.28515625" style="52"/>
    <col min="12641" max="12641" width="3.7109375" style="52" customWidth="1"/>
    <col min="12642" max="12642" width="23.7109375" style="52" customWidth="1"/>
    <col min="12643" max="12643" width="6.28515625" style="52" customWidth="1"/>
    <col min="12644" max="12644" width="7.7109375" style="52" customWidth="1"/>
    <col min="12645" max="12645" width="6.28515625" style="52" customWidth="1"/>
    <col min="12646" max="12646" width="7.28515625" style="52" customWidth="1"/>
    <col min="12647" max="12648" width="5.7109375" style="52" customWidth="1"/>
    <col min="12649" max="12649" width="8.7109375" style="52" customWidth="1"/>
    <col min="12650" max="12651" width="8.28515625" style="52" customWidth="1"/>
    <col min="12652" max="12896" width="9.28515625" style="52"/>
    <col min="12897" max="12897" width="3.7109375" style="52" customWidth="1"/>
    <col min="12898" max="12898" width="23.7109375" style="52" customWidth="1"/>
    <col min="12899" max="12899" width="6.28515625" style="52" customWidth="1"/>
    <col min="12900" max="12900" width="7.7109375" style="52" customWidth="1"/>
    <col min="12901" max="12901" width="6.28515625" style="52" customWidth="1"/>
    <col min="12902" max="12902" width="7.28515625" style="52" customWidth="1"/>
    <col min="12903" max="12904" width="5.7109375" style="52" customWidth="1"/>
    <col min="12905" max="12905" width="8.7109375" style="52" customWidth="1"/>
    <col min="12906" max="12907" width="8.28515625" style="52" customWidth="1"/>
    <col min="12908" max="13152" width="9.28515625" style="52"/>
    <col min="13153" max="13153" width="3.7109375" style="52" customWidth="1"/>
    <col min="13154" max="13154" width="23.7109375" style="52" customWidth="1"/>
    <col min="13155" max="13155" width="6.28515625" style="52" customWidth="1"/>
    <col min="13156" max="13156" width="7.7109375" style="52" customWidth="1"/>
    <col min="13157" max="13157" width="6.28515625" style="52" customWidth="1"/>
    <col min="13158" max="13158" width="7.28515625" style="52" customWidth="1"/>
    <col min="13159" max="13160" width="5.7109375" style="52" customWidth="1"/>
    <col min="13161" max="13161" width="8.7109375" style="52" customWidth="1"/>
    <col min="13162" max="13163" width="8.28515625" style="52" customWidth="1"/>
    <col min="13164" max="13408" width="9.28515625" style="52"/>
    <col min="13409" max="13409" width="3.7109375" style="52" customWidth="1"/>
    <col min="13410" max="13410" width="23.7109375" style="52" customWidth="1"/>
    <col min="13411" max="13411" width="6.28515625" style="52" customWidth="1"/>
    <col min="13412" max="13412" width="7.7109375" style="52" customWidth="1"/>
    <col min="13413" max="13413" width="6.28515625" style="52" customWidth="1"/>
    <col min="13414" max="13414" width="7.28515625" style="52" customWidth="1"/>
    <col min="13415" max="13416" width="5.7109375" style="52" customWidth="1"/>
    <col min="13417" max="13417" width="8.7109375" style="52" customWidth="1"/>
    <col min="13418" max="13419" width="8.28515625" style="52" customWidth="1"/>
    <col min="13420" max="13664" width="9.28515625" style="52"/>
    <col min="13665" max="13665" width="3.7109375" style="52" customWidth="1"/>
    <col min="13666" max="13666" width="23.7109375" style="52" customWidth="1"/>
    <col min="13667" max="13667" width="6.28515625" style="52" customWidth="1"/>
    <col min="13668" max="13668" width="7.7109375" style="52" customWidth="1"/>
    <col min="13669" max="13669" width="6.28515625" style="52" customWidth="1"/>
    <col min="13670" max="13670" width="7.28515625" style="52" customWidth="1"/>
    <col min="13671" max="13672" width="5.7109375" style="52" customWidth="1"/>
    <col min="13673" max="13673" width="8.7109375" style="52" customWidth="1"/>
    <col min="13674" max="13675" width="8.28515625" style="52" customWidth="1"/>
    <col min="13676" max="13920" width="9.28515625" style="52"/>
    <col min="13921" max="13921" width="3.7109375" style="52" customWidth="1"/>
    <col min="13922" max="13922" width="23.7109375" style="52" customWidth="1"/>
    <col min="13923" max="13923" width="6.28515625" style="52" customWidth="1"/>
    <col min="13924" max="13924" width="7.7109375" style="52" customWidth="1"/>
    <col min="13925" max="13925" width="6.28515625" style="52" customWidth="1"/>
    <col min="13926" max="13926" width="7.28515625" style="52" customWidth="1"/>
    <col min="13927" max="13928" width="5.7109375" style="52" customWidth="1"/>
    <col min="13929" max="13929" width="8.7109375" style="52" customWidth="1"/>
    <col min="13930" max="13931" width="8.28515625" style="52" customWidth="1"/>
    <col min="13932" max="14176" width="9.28515625" style="52"/>
    <col min="14177" max="14177" width="3.7109375" style="52" customWidth="1"/>
    <col min="14178" max="14178" width="23.7109375" style="52" customWidth="1"/>
    <col min="14179" max="14179" width="6.28515625" style="52" customWidth="1"/>
    <col min="14180" max="14180" width="7.7109375" style="52" customWidth="1"/>
    <col min="14181" max="14181" width="6.28515625" style="52" customWidth="1"/>
    <col min="14182" max="14182" width="7.28515625" style="52" customWidth="1"/>
    <col min="14183" max="14184" width="5.7109375" style="52" customWidth="1"/>
    <col min="14185" max="14185" width="8.7109375" style="52" customWidth="1"/>
    <col min="14186" max="14187" width="8.28515625" style="52" customWidth="1"/>
    <col min="14188" max="14432" width="9.28515625" style="52"/>
    <col min="14433" max="14433" width="3.7109375" style="52" customWidth="1"/>
    <col min="14434" max="14434" width="23.7109375" style="52" customWidth="1"/>
    <col min="14435" max="14435" width="6.28515625" style="52" customWidth="1"/>
    <col min="14436" max="14436" width="7.7109375" style="52" customWidth="1"/>
    <col min="14437" max="14437" width="6.28515625" style="52" customWidth="1"/>
    <col min="14438" max="14438" width="7.28515625" style="52" customWidth="1"/>
    <col min="14439" max="14440" width="5.7109375" style="52" customWidth="1"/>
    <col min="14441" max="14441" width="8.7109375" style="52" customWidth="1"/>
    <col min="14442" max="14443" width="8.28515625" style="52" customWidth="1"/>
    <col min="14444" max="14688" width="9.28515625" style="52"/>
    <col min="14689" max="14689" width="3.7109375" style="52" customWidth="1"/>
    <col min="14690" max="14690" width="23.7109375" style="52" customWidth="1"/>
    <col min="14691" max="14691" width="6.28515625" style="52" customWidth="1"/>
    <col min="14692" max="14692" width="7.7109375" style="52" customWidth="1"/>
    <col min="14693" max="14693" width="6.28515625" style="52" customWidth="1"/>
    <col min="14694" max="14694" width="7.28515625" style="52" customWidth="1"/>
    <col min="14695" max="14696" width="5.7109375" style="52" customWidth="1"/>
    <col min="14697" max="14697" width="8.7109375" style="52" customWidth="1"/>
    <col min="14698" max="14699" width="8.28515625" style="52" customWidth="1"/>
    <col min="14700" max="14944" width="9.28515625" style="52"/>
    <col min="14945" max="14945" width="3.7109375" style="52" customWidth="1"/>
    <col min="14946" max="14946" width="23.7109375" style="52" customWidth="1"/>
    <col min="14947" max="14947" width="6.28515625" style="52" customWidth="1"/>
    <col min="14948" max="14948" width="7.7109375" style="52" customWidth="1"/>
    <col min="14949" max="14949" width="6.28515625" style="52" customWidth="1"/>
    <col min="14950" max="14950" width="7.28515625" style="52" customWidth="1"/>
    <col min="14951" max="14952" width="5.7109375" style="52" customWidth="1"/>
    <col min="14953" max="14953" width="8.7109375" style="52" customWidth="1"/>
    <col min="14954" max="14955" width="8.28515625" style="52" customWidth="1"/>
    <col min="14956" max="15200" width="9.28515625" style="52"/>
    <col min="15201" max="15201" width="3.7109375" style="52" customWidth="1"/>
    <col min="15202" max="15202" width="23.7109375" style="52" customWidth="1"/>
    <col min="15203" max="15203" width="6.28515625" style="52" customWidth="1"/>
    <col min="15204" max="15204" width="7.7109375" style="52" customWidth="1"/>
    <col min="15205" max="15205" width="6.28515625" style="52" customWidth="1"/>
    <col min="15206" max="15206" width="7.28515625" style="52" customWidth="1"/>
    <col min="15207" max="15208" width="5.7109375" style="52" customWidth="1"/>
    <col min="15209" max="15209" width="8.7109375" style="52" customWidth="1"/>
    <col min="15210" max="15211" width="8.28515625" style="52" customWidth="1"/>
    <col min="15212" max="15456" width="9.28515625" style="52"/>
    <col min="15457" max="15457" width="3.7109375" style="52" customWidth="1"/>
    <col min="15458" max="15458" width="23.7109375" style="52" customWidth="1"/>
    <col min="15459" max="15459" width="6.28515625" style="52" customWidth="1"/>
    <col min="15460" max="15460" width="7.7109375" style="52" customWidth="1"/>
    <col min="15461" max="15461" width="6.28515625" style="52" customWidth="1"/>
    <col min="15462" max="15462" width="7.28515625" style="52" customWidth="1"/>
    <col min="15463" max="15464" width="5.7109375" style="52" customWidth="1"/>
    <col min="15465" max="15465" width="8.7109375" style="52" customWidth="1"/>
    <col min="15466" max="15467" width="8.28515625" style="52" customWidth="1"/>
    <col min="15468" max="15712" width="9.28515625" style="52"/>
    <col min="15713" max="15713" width="3.7109375" style="52" customWidth="1"/>
    <col min="15714" max="15714" width="23.7109375" style="52" customWidth="1"/>
    <col min="15715" max="15715" width="6.28515625" style="52" customWidth="1"/>
    <col min="15716" max="15716" width="7.7109375" style="52" customWidth="1"/>
    <col min="15717" max="15717" width="6.28515625" style="52" customWidth="1"/>
    <col min="15718" max="15718" width="7.28515625" style="52" customWidth="1"/>
    <col min="15719" max="15720" width="5.7109375" style="52" customWidth="1"/>
    <col min="15721" max="15721" width="8.7109375" style="52" customWidth="1"/>
    <col min="15722" max="15723" width="8.28515625" style="52" customWidth="1"/>
    <col min="15724" max="15968" width="9.28515625" style="52"/>
    <col min="15969" max="15969" width="3.7109375" style="52" customWidth="1"/>
    <col min="15970" max="15970" width="23.7109375" style="52" customWidth="1"/>
    <col min="15971" max="15971" width="6.28515625" style="52" customWidth="1"/>
    <col min="15972" max="15972" width="7.7109375" style="52" customWidth="1"/>
    <col min="15973" max="15973" width="6.28515625" style="52" customWidth="1"/>
    <col min="15974" max="15974" width="7.28515625" style="52" customWidth="1"/>
    <col min="15975" max="15976" width="5.7109375" style="52" customWidth="1"/>
    <col min="15977" max="15977" width="8.7109375" style="52" customWidth="1"/>
    <col min="15978" max="15979" width="8.28515625" style="52" customWidth="1"/>
    <col min="15980" max="16384" width="9.28515625" style="52"/>
  </cols>
  <sheetData>
    <row r="1" spans="1:11" s="104" customFormat="1" ht="30" customHeight="1" x14ac:dyDescent="0.2">
      <c r="A1" s="260" t="s">
        <v>47</v>
      </c>
      <c r="B1" s="261"/>
      <c r="C1" s="262" t="s">
        <v>287</v>
      </c>
      <c r="D1" s="262"/>
      <c r="E1" s="262"/>
      <c r="F1" s="262"/>
      <c r="G1" s="262"/>
      <c r="H1" s="262"/>
      <c r="I1" s="262"/>
      <c r="J1" s="262"/>
      <c r="K1" s="263"/>
    </row>
    <row r="2" spans="1:11" s="104" customFormat="1" ht="24.95" customHeight="1" x14ac:dyDescent="0.2">
      <c r="A2" s="264" t="s">
        <v>313</v>
      </c>
      <c r="B2" s="265"/>
      <c r="C2" s="266" t="s">
        <v>43</v>
      </c>
      <c r="D2" s="266"/>
      <c r="E2" s="266"/>
      <c r="F2" s="266"/>
      <c r="G2" s="266"/>
      <c r="H2" s="266"/>
      <c r="I2" s="266"/>
      <c r="J2" s="266"/>
      <c r="K2" s="267"/>
    </row>
    <row r="3" spans="1:11" ht="11.45" customHeight="1" x14ac:dyDescent="0.2">
      <c r="A3" s="268" t="s">
        <v>93</v>
      </c>
      <c r="B3" s="319" t="s">
        <v>440</v>
      </c>
      <c r="C3" s="286" t="s">
        <v>463</v>
      </c>
      <c r="D3" s="286"/>
      <c r="E3" s="286"/>
      <c r="F3" s="286"/>
      <c r="G3" s="286"/>
      <c r="H3" s="286"/>
      <c r="I3" s="286"/>
      <c r="J3" s="286"/>
      <c r="K3" s="287" t="s">
        <v>465</v>
      </c>
    </row>
    <row r="4" spans="1:11" ht="11.45" customHeight="1" x14ac:dyDescent="0.2">
      <c r="A4" s="317"/>
      <c r="B4" s="320"/>
      <c r="C4" s="284" t="s">
        <v>290</v>
      </c>
      <c r="D4" s="284"/>
      <c r="E4" s="284"/>
      <c r="F4" s="258" t="s">
        <v>452</v>
      </c>
      <c r="G4" s="258"/>
      <c r="H4" s="258"/>
      <c r="I4" s="258"/>
      <c r="J4" s="258"/>
      <c r="K4" s="287"/>
    </row>
    <row r="5" spans="1:11" ht="11.45" customHeight="1" x14ac:dyDescent="0.2">
      <c r="A5" s="268"/>
      <c r="B5" s="258"/>
      <c r="C5" s="284" t="s">
        <v>115</v>
      </c>
      <c r="D5" s="258" t="s">
        <v>451</v>
      </c>
      <c r="E5" s="258"/>
      <c r="F5" s="284" t="s">
        <v>115</v>
      </c>
      <c r="G5" s="284" t="s">
        <v>116</v>
      </c>
      <c r="H5" s="258" t="s">
        <v>453</v>
      </c>
      <c r="I5" s="324" t="s">
        <v>291</v>
      </c>
      <c r="J5" s="324"/>
      <c r="K5" s="287"/>
    </row>
    <row r="6" spans="1:11" ht="11.45" customHeight="1" x14ac:dyDescent="0.2">
      <c r="A6" s="317"/>
      <c r="B6" s="320"/>
      <c r="C6" s="284"/>
      <c r="D6" s="284" t="s">
        <v>292</v>
      </c>
      <c r="E6" s="284" t="s">
        <v>116</v>
      </c>
      <c r="F6" s="284"/>
      <c r="G6" s="284"/>
      <c r="H6" s="258"/>
      <c r="I6" s="284" t="s">
        <v>293</v>
      </c>
      <c r="J6" s="284" t="s">
        <v>294</v>
      </c>
      <c r="K6" s="259" t="s">
        <v>454</v>
      </c>
    </row>
    <row r="7" spans="1:11" ht="11.45" customHeight="1" x14ac:dyDescent="0.2">
      <c r="A7" s="317"/>
      <c r="B7" s="320"/>
      <c r="C7" s="284"/>
      <c r="D7" s="284"/>
      <c r="E7" s="284"/>
      <c r="F7" s="284"/>
      <c r="G7" s="284"/>
      <c r="H7" s="258"/>
      <c r="I7" s="284"/>
      <c r="J7" s="284"/>
      <c r="K7" s="259"/>
    </row>
    <row r="8" spans="1:11" ht="11.45" customHeight="1" x14ac:dyDescent="0.2">
      <c r="A8" s="317"/>
      <c r="B8" s="320"/>
      <c r="C8" s="284"/>
      <c r="D8" s="284"/>
      <c r="E8" s="284"/>
      <c r="F8" s="284"/>
      <c r="G8" s="284"/>
      <c r="H8" s="258"/>
      <c r="I8" s="284"/>
      <c r="J8" s="284"/>
      <c r="K8" s="259"/>
    </row>
    <row r="9" spans="1:11" ht="11.45" customHeight="1" x14ac:dyDescent="0.2">
      <c r="A9" s="317"/>
      <c r="B9" s="320"/>
      <c r="C9" s="284"/>
      <c r="D9" s="284"/>
      <c r="E9" s="284"/>
      <c r="F9" s="284"/>
      <c r="G9" s="284"/>
      <c r="H9" s="258"/>
      <c r="I9" s="284"/>
      <c r="J9" s="284"/>
      <c r="K9" s="259"/>
    </row>
    <row r="10" spans="1:11" ht="11.45" customHeight="1" x14ac:dyDescent="0.2">
      <c r="A10" s="317"/>
      <c r="B10" s="320"/>
      <c r="C10" s="284"/>
      <c r="D10" s="284"/>
      <c r="E10" s="284"/>
      <c r="F10" s="284"/>
      <c r="G10" s="284"/>
      <c r="H10" s="258"/>
      <c r="I10" s="284"/>
      <c r="J10" s="284"/>
      <c r="K10" s="259"/>
    </row>
    <row r="11" spans="1:11" ht="11.45" customHeight="1" x14ac:dyDescent="0.2">
      <c r="A11" s="317"/>
      <c r="B11" s="320"/>
      <c r="C11" s="284"/>
      <c r="D11" s="284"/>
      <c r="E11" s="284"/>
      <c r="F11" s="284"/>
      <c r="G11" s="284"/>
      <c r="H11" s="258"/>
      <c r="I11" s="284"/>
      <c r="J11" s="284"/>
      <c r="K11" s="259"/>
    </row>
    <row r="12" spans="1:11" ht="11.45" customHeight="1" x14ac:dyDescent="0.2">
      <c r="A12" s="318"/>
      <c r="B12" s="321"/>
      <c r="C12" s="258" t="s">
        <v>99</v>
      </c>
      <c r="D12" s="258"/>
      <c r="E12" s="161" t="s">
        <v>118</v>
      </c>
      <c r="F12" s="161" t="s">
        <v>99</v>
      </c>
      <c r="G12" s="258" t="s">
        <v>118</v>
      </c>
      <c r="H12" s="258"/>
      <c r="I12" s="161" t="s">
        <v>99</v>
      </c>
      <c r="J12" s="258" t="s">
        <v>118</v>
      </c>
      <c r="K12" s="259"/>
    </row>
    <row r="13" spans="1:11" s="56" customFormat="1" ht="11.45" customHeight="1" x14ac:dyDescent="0.15">
      <c r="A13" s="146">
        <v>1</v>
      </c>
      <c r="B13" s="204">
        <v>2</v>
      </c>
      <c r="C13" s="148">
        <v>3</v>
      </c>
      <c r="D13" s="147">
        <v>4</v>
      </c>
      <c r="E13" s="148">
        <v>5</v>
      </c>
      <c r="F13" s="147">
        <v>6</v>
      </c>
      <c r="G13" s="148">
        <v>7</v>
      </c>
      <c r="H13" s="147">
        <v>8</v>
      </c>
      <c r="I13" s="148">
        <v>9</v>
      </c>
      <c r="J13" s="147">
        <v>10</v>
      </c>
      <c r="K13" s="149">
        <v>11</v>
      </c>
    </row>
    <row r="14" spans="1:11" s="163" customFormat="1" ht="11.45" customHeight="1" x14ac:dyDescent="0.15">
      <c r="A14" s="184"/>
      <c r="B14" s="185"/>
      <c r="C14" s="184"/>
      <c r="D14" s="186"/>
      <c r="E14" s="184"/>
      <c r="F14" s="186"/>
      <c r="G14" s="184"/>
      <c r="H14" s="186"/>
      <c r="I14" s="184"/>
      <c r="J14" s="186"/>
      <c r="K14" s="184"/>
    </row>
    <row r="15" spans="1:11" ht="11.45" customHeight="1" x14ac:dyDescent="0.2">
      <c r="A15" s="108" t="str">
        <f>IF(D15&lt;&gt;"",COUNTA($D15:D$15),"")</f>
        <v/>
      </c>
      <c r="B15" s="207" t="s">
        <v>218</v>
      </c>
      <c r="C15" s="178"/>
      <c r="D15" s="178"/>
      <c r="E15" s="179"/>
      <c r="F15" s="178"/>
      <c r="G15" s="179"/>
      <c r="H15" s="179"/>
      <c r="I15" s="178"/>
      <c r="J15" s="179"/>
      <c r="K15" s="179"/>
    </row>
    <row r="16" spans="1:11" ht="11.45" customHeight="1" x14ac:dyDescent="0.2">
      <c r="A16" s="170">
        <f>IF(D16&lt;&gt;"",COUNTA($D$15:D16),"")</f>
        <v>1</v>
      </c>
      <c r="B16" s="205" t="s">
        <v>441</v>
      </c>
      <c r="C16" s="140">
        <v>14</v>
      </c>
      <c r="D16" s="140">
        <v>13</v>
      </c>
      <c r="E16" s="141">
        <v>-13.3</v>
      </c>
      <c r="F16" s="140">
        <v>619</v>
      </c>
      <c r="G16" s="141">
        <v>-8.6</v>
      </c>
      <c r="H16" s="141">
        <v>58.2</v>
      </c>
      <c r="I16" s="140">
        <v>677</v>
      </c>
      <c r="J16" s="141">
        <v>91.4</v>
      </c>
      <c r="K16" s="141">
        <v>49.4</v>
      </c>
    </row>
    <row r="17" spans="1:11" ht="11.45" customHeight="1" x14ac:dyDescent="0.2">
      <c r="A17" s="170">
        <f>IF(D17&lt;&gt;"",COUNTA($D$15:D17),"")</f>
        <v>2</v>
      </c>
      <c r="B17" s="205" t="s">
        <v>467</v>
      </c>
      <c r="C17" s="140">
        <v>2</v>
      </c>
      <c r="D17" s="140">
        <v>2</v>
      </c>
      <c r="E17" s="141" t="s">
        <v>14</v>
      </c>
      <c r="F17" s="140" t="s">
        <v>14</v>
      </c>
      <c r="G17" s="141" t="s">
        <v>14</v>
      </c>
      <c r="H17" s="141" t="s">
        <v>14</v>
      </c>
      <c r="I17" s="140" t="s">
        <v>14</v>
      </c>
      <c r="J17" s="141" t="s">
        <v>14</v>
      </c>
      <c r="K17" s="141" t="s">
        <v>14</v>
      </c>
    </row>
    <row r="18" spans="1:11" ht="11.45" customHeight="1" x14ac:dyDescent="0.2">
      <c r="A18" s="170">
        <f>IF(D18&lt;&gt;"",COUNTA($D$15:D18),"")</f>
        <v>3</v>
      </c>
      <c r="B18" s="205" t="s">
        <v>442</v>
      </c>
      <c r="C18" s="140">
        <v>8</v>
      </c>
      <c r="D18" s="140">
        <v>7</v>
      </c>
      <c r="E18" s="141" t="s">
        <v>18</v>
      </c>
      <c r="F18" s="140">
        <v>204</v>
      </c>
      <c r="G18" s="141" t="s">
        <v>18</v>
      </c>
      <c r="H18" s="141">
        <v>29.4</v>
      </c>
      <c r="I18" s="140">
        <v>231</v>
      </c>
      <c r="J18" s="141">
        <v>88.3</v>
      </c>
      <c r="K18" s="141">
        <v>14.2</v>
      </c>
    </row>
    <row r="19" spans="1:11" ht="11.45" customHeight="1" x14ac:dyDescent="0.2">
      <c r="A19" s="170">
        <f>IF(D19&lt;&gt;"",COUNTA($D$15:D19),"")</f>
        <v>4</v>
      </c>
      <c r="B19" s="205" t="s">
        <v>468</v>
      </c>
      <c r="C19" s="140">
        <v>63</v>
      </c>
      <c r="D19" s="140">
        <v>61</v>
      </c>
      <c r="E19" s="141" t="s">
        <v>337</v>
      </c>
      <c r="F19" s="140">
        <v>7826</v>
      </c>
      <c r="G19" s="141">
        <v>-0.1</v>
      </c>
      <c r="H19" s="141">
        <v>37.4</v>
      </c>
      <c r="I19" s="140">
        <v>7946</v>
      </c>
      <c r="J19" s="141">
        <v>98.5</v>
      </c>
      <c r="K19" s="141">
        <v>19.5</v>
      </c>
    </row>
    <row r="20" spans="1:11" ht="22.5" customHeight="1" x14ac:dyDescent="0.2">
      <c r="A20" s="170" t="str">
        <f>IF(D20&lt;&gt;"",COUNTA($D$15:D20),"")</f>
        <v/>
      </c>
      <c r="B20" s="207" t="s">
        <v>219</v>
      </c>
      <c r="C20" s="140"/>
      <c r="D20" s="140"/>
      <c r="E20" s="141"/>
      <c r="F20" s="140"/>
      <c r="G20" s="141"/>
      <c r="H20" s="141"/>
      <c r="I20" s="140"/>
      <c r="J20" s="141"/>
      <c r="K20" s="141"/>
    </row>
    <row r="21" spans="1:11" ht="11.45" customHeight="1" x14ac:dyDescent="0.2">
      <c r="A21" s="170">
        <f>IF(D21&lt;&gt;"",COUNTA($D$15:D21),"")</f>
        <v>5</v>
      </c>
      <c r="B21" s="205" t="s">
        <v>220</v>
      </c>
      <c r="C21" s="140">
        <v>30</v>
      </c>
      <c r="D21" s="140">
        <v>30</v>
      </c>
      <c r="E21" s="141">
        <v>-3.2</v>
      </c>
      <c r="F21" s="140">
        <v>2186</v>
      </c>
      <c r="G21" s="141">
        <v>-1.5</v>
      </c>
      <c r="H21" s="141">
        <v>42.9</v>
      </c>
      <c r="I21" s="140">
        <v>2239</v>
      </c>
      <c r="J21" s="141">
        <v>97.6</v>
      </c>
      <c r="K21" s="141">
        <v>27.5</v>
      </c>
    </row>
    <row r="22" spans="1:11" ht="11.45" customHeight="1" x14ac:dyDescent="0.2">
      <c r="A22" s="170">
        <f>IF(D22&lt;&gt;"",COUNTA($D$15:D22),"")</f>
        <v>6</v>
      </c>
      <c r="B22" s="205" t="s">
        <v>221</v>
      </c>
      <c r="C22" s="140">
        <v>7</v>
      </c>
      <c r="D22" s="140">
        <v>7</v>
      </c>
      <c r="E22" s="141" t="s">
        <v>337</v>
      </c>
      <c r="F22" s="140">
        <v>717</v>
      </c>
      <c r="G22" s="141" t="s">
        <v>337</v>
      </c>
      <c r="H22" s="141">
        <v>26.4</v>
      </c>
      <c r="I22" s="140">
        <v>717</v>
      </c>
      <c r="J22" s="141">
        <v>100</v>
      </c>
      <c r="K22" s="141">
        <v>14.2</v>
      </c>
    </row>
    <row r="23" spans="1:11" ht="11.45" customHeight="1" x14ac:dyDescent="0.2">
      <c r="A23" s="170">
        <f>IF(D23&lt;&gt;"",COUNTA($D$15:D23),"")</f>
        <v>7</v>
      </c>
      <c r="B23" s="205" t="s">
        <v>222</v>
      </c>
      <c r="C23" s="140">
        <v>35</v>
      </c>
      <c r="D23" s="140">
        <v>35</v>
      </c>
      <c r="E23" s="141">
        <v>-2.8</v>
      </c>
      <c r="F23" s="140">
        <v>2553</v>
      </c>
      <c r="G23" s="141">
        <v>-2.4</v>
      </c>
      <c r="H23" s="141">
        <v>42.7</v>
      </c>
      <c r="I23" s="140">
        <v>2669</v>
      </c>
      <c r="J23" s="141">
        <v>95.7</v>
      </c>
      <c r="K23" s="141">
        <v>26.9</v>
      </c>
    </row>
    <row r="24" spans="1:11" ht="11.45" customHeight="1" x14ac:dyDescent="0.2">
      <c r="A24" s="170">
        <f>IF(D24&lt;&gt;"",COUNTA($D$15:D24),"")</f>
        <v>8</v>
      </c>
      <c r="B24" s="205" t="s">
        <v>223</v>
      </c>
      <c r="C24" s="140">
        <v>106</v>
      </c>
      <c r="D24" s="140">
        <v>105</v>
      </c>
      <c r="E24" s="141">
        <v>-1.9</v>
      </c>
      <c r="F24" s="140">
        <v>17282</v>
      </c>
      <c r="G24" s="141">
        <v>0.9</v>
      </c>
      <c r="H24" s="141">
        <v>38.9</v>
      </c>
      <c r="I24" s="140">
        <v>17931</v>
      </c>
      <c r="J24" s="141">
        <v>96.4</v>
      </c>
      <c r="K24" s="141">
        <v>25.4</v>
      </c>
    </row>
    <row r="25" spans="1:11" ht="11.45" customHeight="1" x14ac:dyDescent="0.2">
      <c r="A25" s="170">
        <f>IF(D25&lt;&gt;"",COUNTA($D$15:D25),"")</f>
        <v>9</v>
      </c>
      <c r="B25" s="205" t="s">
        <v>443</v>
      </c>
      <c r="C25" s="140">
        <v>22</v>
      </c>
      <c r="D25" s="140">
        <v>20</v>
      </c>
      <c r="E25" s="141">
        <v>-13</v>
      </c>
      <c r="F25" s="140">
        <v>2864</v>
      </c>
      <c r="G25" s="141">
        <v>-0.7</v>
      </c>
      <c r="H25" s="141">
        <v>34.1</v>
      </c>
      <c r="I25" s="140">
        <v>2933</v>
      </c>
      <c r="J25" s="141">
        <v>97.6</v>
      </c>
      <c r="K25" s="141">
        <v>17.600000000000001</v>
      </c>
    </row>
    <row r="26" spans="1:11" ht="11.45" customHeight="1" x14ac:dyDescent="0.2">
      <c r="A26" s="170">
        <f>IF(D26&lt;&gt;"",COUNTA($D$15:D26),"")</f>
        <v>10</v>
      </c>
      <c r="B26" s="205" t="s">
        <v>224</v>
      </c>
      <c r="C26" s="140">
        <v>22</v>
      </c>
      <c r="D26" s="140">
        <v>21</v>
      </c>
      <c r="E26" s="141">
        <v>-16</v>
      </c>
      <c r="F26" s="140">
        <v>4043</v>
      </c>
      <c r="G26" s="141">
        <v>-2</v>
      </c>
      <c r="H26" s="141">
        <v>25</v>
      </c>
      <c r="I26" s="140">
        <v>4322</v>
      </c>
      <c r="J26" s="141">
        <v>93.5</v>
      </c>
      <c r="K26" s="141">
        <v>12.7</v>
      </c>
    </row>
    <row r="27" spans="1:11" ht="11.45" customHeight="1" x14ac:dyDescent="0.2">
      <c r="A27" s="170">
        <f>IF(D27&lt;&gt;"",COUNTA($D$15:D27),"")</f>
        <v>11</v>
      </c>
      <c r="B27" s="205" t="s">
        <v>225</v>
      </c>
      <c r="C27" s="140">
        <v>30</v>
      </c>
      <c r="D27" s="140">
        <v>30</v>
      </c>
      <c r="E27" s="141">
        <v>-3.2</v>
      </c>
      <c r="F27" s="140">
        <v>4516</v>
      </c>
      <c r="G27" s="141">
        <v>0.9</v>
      </c>
      <c r="H27" s="141">
        <v>30.5</v>
      </c>
      <c r="I27" s="140">
        <v>4603</v>
      </c>
      <c r="J27" s="141">
        <v>98.1</v>
      </c>
      <c r="K27" s="141">
        <v>18.3</v>
      </c>
    </row>
    <row r="28" spans="1:11" ht="11.45" customHeight="1" x14ac:dyDescent="0.2">
      <c r="A28" s="170">
        <f>IF(D28&lt;&gt;"",COUNTA($D$15:D28),"")</f>
        <v>12</v>
      </c>
      <c r="B28" s="205" t="s">
        <v>476</v>
      </c>
      <c r="C28" s="140">
        <v>23</v>
      </c>
      <c r="D28" s="140">
        <v>23</v>
      </c>
      <c r="E28" s="141">
        <v>-8</v>
      </c>
      <c r="F28" s="140">
        <v>1332</v>
      </c>
      <c r="G28" s="141">
        <v>-3.8</v>
      </c>
      <c r="H28" s="141">
        <v>37.299999999999997</v>
      </c>
      <c r="I28" s="140">
        <v>1372</v>
      </c>
      <c r="J28" s="141">
        <v>97.1</v>
      </c>
      <c r="K28" s="141">
        <v>25.1</v>
      </c>
    </row>
    <row r="29" spans="1:11" ht="11.45" customHeight="1" x14ac:dyDescent="0.2">
      <c r="A29" s="170">
        <f>IF(D29&lt;&gt;"",COUNTA($D$15:D29),"")</f>
        <v>13</v>
      </c>
      <c r="B29" s="205" t="s">
        <v>469</v>
      </c>
      <c r="C29" s="140">
        <v>33</v>
      </c>
      <c r="D29" s="140">
        <v>33</v>
      </c>
      <c r="E29" s="141">
        <v>-5.7</v>
      </c>
      <c r="F29" s="140">
        <v>4127</v>
      </c>
      <c r="G29" s="141">
        <v>-1.4</v>
      </c>
      <c r="H29" s="141">
        <v>31.5</v>
      </c>
      <c r="I29" s="140">
        <v>4284</v>
      </c>
      <c r="J29" s="141">
        <v>96.3</v>
      </c>
      <c r="K29" s="141">
        <v>21.7</v>
      </c>
    </row>
    <row r="30" spans="1:11" ht="11.45" customHeight="1" x14ac:dyDescent="0.2">
      <c r="A30" s="170">
        <f>IF(D30&lt;&gt;"",COUNTA($D$15:D30),"")</f>
        <v>14</v>
      </c>
      <c r="B30" s="205" t="s">
        <v>226</v>
      </c>
      <c r="C30" s="140">
        <v>34</v>
      </c>
      <c r="D30" s="140">
        <v>33</v>
      </c>
      <c r="E30" s="141">
        <v>-5.7</v>
      </c>
      <c r="F30" s="140">
        <v>1686</v>
      </c>
      <c r="G30" s="141">
        <v>-14.4</v>
      </c>
      <c r="H30" s="141">
        <v>44.6</v>
      </c>
      <c r="I30" s="140">
        <v>1998</v>
      </c>
      <c r="J30" s="141">
        <v>84.4</v>
      </c>
      <c r="K30" s="141">
        <v>23.4</v>
      </c>
    </row>
    <row r="31" spans="1:11" ht="11.45" customHeight="1" x14ac:dyDescent="0.2">
      <c r="A31" s="170">
        <f>IF(D31&lt;&gt;"",COUNTA($D$15:D31),"")</f>
        <v>15</v>
      </c>
      <c r="B31" s="205" t="s">
        <v>470</v>
      </c>
      <c r="C31" s="140">
        <v>29</v>
      </c>
      <c r="D31" s="140">
        <v>27</v>
      </c>
      <c r="E31" s="141">
        <v>-3.6</v>
      </c>
      <c r="F31" s="140">
        <v>4207</v>
      </c>
      <c r="G31" s="141">
        <v>2.6</v>
      </c>
      <c r="H31" s="141">
        <v>31.9</v>
      </c>
      <c r="I31" s="140">
        <v>4348</v>
      </c>
      <c r="J31" s="141">
        <v>96.8</v>
      </c>
      <c r="K31" s="141">
        <v>21</v>
      </c>
    </row>
    <row r="32" spans="1:11" ht="11.45" customHeight="1" x14ac:dyDescent="0.2">
      <c r="A32" s="170">
        <f>IF(D32&lt;&gt;"",COUNTA($D$15:D32),"")</f>
        <v>16</v>
      </c>
      <c r="B32" s="205" t="s">
        <v>471</v>
      </c>
      <c r="C32" s="140">
        <v>28</v>
      </c>
      <c r="D32" s="140">
        <v>26</v>
      </c>
      <c r="E32" s="141">
        <v>4</v>
      </c>
      <c r="F32" s="140">
        <v>2697</v>
      </c>
      <c r="G32" s="141">
        <v>0.4</v>
      </c>
      <c r="H32" s="141">
        <v>22.4</v>
      </c>
      <c r="I32" s="140">
        <v>2782</v>
      </c>
      <c r="J32" s="141">
        <v>96.9</v>
      </c>
      <c r="K32" s="141">
        <v>10.199999999999999</v>
      </c>
    </row>
    <row r="33" spans="1:11" ht="11.45" customHeight="1" x14ac:dyDescent="0.2">
      <c r="A33" s="170">
        <f>IF(D33&lt;&gt;"",COUNTA($D$15:D33),"")</f>
        <v>17</v>
      </c>
      <c r="B33" s="205" t="s">
        <v>227</v>
      </c>
      <c r="C33" s="140">
        <v>19</v>
      </c>
      <c r="D33" s="140">
        <v>19</v>
      </c>
      <c r="E33" s="141" t="s">
        <v>337</v>
      </c>
      <c r="F33" s="140">
        <v>1982</v>
      </c>
      <c r="G33" s="141">
        <v>2</v>
      </c>
      <c r="H33" s="141">
        <v>39.9</v>
      </c>
      <c r="I33" s="140">
        <v>2018</v>
      </c>
      <c r="J33" s="141">
        <v>98.2</v>
      </c>
      <c r="K33" s="141">
        <v>32</v>
      </c>
    </row>
    <row r="34" spans="1:11" ht="11.45" customHeight="1" x14ac:dyDescent="0.2">
      <c r="A34" s="170">
        <f>IF(D34&lt;&gt;"",COUNTA($D$15:D34),"")</f>
        <v>18</v>
      </c>
      <c r="B34" s="205" t="s">
        <v>228</v>
      </c>
      <c r="C34" s="140">
        <v>90</v>
      </c>
      <c r="D34" s="140">
        <v>89</v>
      </c>
      <c r="E34" s="141" t="s">
        <v>337</v>
      </c>
      <c r="F34" s="140">
        <v>14397</v>
      </c>
      <c r="G34" s="141">
        <v>0.2</v>
      </c>
      <c r="H34" s="141">
        <v>46.7</v>
      </c>
      <c r="I34" s="140">
        <v>14742</v>
      </c>
      <c r="J34" s="141">
        <v>97.7</v>
      </c>
      <c r="K34" s="141">
        <v>30</v>
      </c>
    </row>
    <row r="35" spans="1:11" ht="11.45" customHeight="1" x14ac:dyDescent="0.2">
      <c r="A35" s="170">
        <f>IF(D35&lt;&gt;"",COUNTA($D$15:D35),"")</f>
        <v>19</v>
      </c>
      <c r="B35" s="205" t="s">
        <v>229</v>
      </c>
      <c r="C35" s="140">
        <v>20</v>
      </c>
      <c r="D35" s="140">
        <v>20</v>
      </c>
      <c r="E35" s="141">
        <v>5.3</v>
      </c>
      <c r="F35" s="140">
        <v>2554</v>
      </c>
      <c r="G35" s="141">
        <v>0.9</v>
      </c>
      <c r="H35" s="141">
        <v>41.9</v>
      </c>
      <c r="I35" s="140">
        <v>2571</v>
      </c>
      <c r="J35" s="141">
        <v>99.3</v>
      </c>
      <c r="K35" s="141">
        <v>37.5</v>
      </c>
    </row>
    <row r="36" spans="1:11" ht="11.45" customHeight="1" x14ac:dyDescent="0.2">
      <c r="A36" s="170">
        <f>IF(D36&lt;&gt;"",COUNTA($D$15:D36),"")</f>
        <v>20</v>
      </c>
      <c r="B36" s="205" t="s">
        <v>230</v>
      </c>
      <c r="C36" s="140">
        <v>6</v>
      </c>
      <c r="D36" s="140">
        <v>6</v>
      </c>
      <c r="E36" s="141">
        <v>20</v>
      </c>
      <c r="F36" s="140">
        <v>291</v>
      </c>
      <c r="G36" s="141">
        <v>42.6</v>
      </c>
      <c r="H36" s="141">
        <v>41.9</v>
      </c>
      <c r="I36" s="140">
        <v>313</v>
      </c>
      <c r="J36" s="141">
        <v>93</v>
      </c>
      <c r="K36" s="141">
        <v>29.8</v>
      </c>
    </row>
    <row r="37" spans="1:11" ht="11.45" customHeight="1" x14ac:dyDescent="0.2">
      <c r="A37" s="170">
        <f>IF(D37&lt;&gt;"",COUNTA($D$15:D37),"")</f>
        <v>21</v>
      </c>
      <c r="B37" s="205" t="s">
        <v>444</v>
      </c>
      <c r="C37" s="140">
        <v>61</v>
      </c>
      <c r="D37" s="140">
        <v>55</v>
      </c>
      <c r="E37" s="141">
        <v>-5.2</v>
      </c>
      <c r="F37" s="140">
        <v>5391</v>
      </c>
      <c r="G37" s="141">
        <v>-8.8000000000000007</v>
      </c>
      <c r="H37" s="141">
        <v>26.5</v>
      </c>
      <c r="I37" s="140">
        <v>6150</v>
      </c>
      <c r="J37" s="141">
        <v>87.7</v>
      </c>
      <c r="K37" s="141">
        <v>12.5</v>
      </c>
    </row>
    <row r="38" spans="1:11" ht="11.45" customHeight="1" x14ac:dyDescent="0.2">
      <c r="A38" s="170">
        <f>IF(D38&lt;&gt;"",COUNTA($D$15:D38),"")</f>
        <v>22</v>
      </c>
      <c r="B38" s="205" t="s">
        <v>231</v>
      </c>
      <c r="C38" s="140">
        <v>13</v>
      </c>
      <c r="D38" s="140">
        <v>11</v>
      </c>
      <c r="E38" s="141">
        <v>-15.4</v>
      </c>
      <c r="F38" s="140">
        <v>912</v>
      </c>
      <c r="G38" s="141">
        <v>-17.8</v>
      </c>
      <c r="H38" s="141">
        <v>30.8</v>
      </c>
      <c r="I38" s="140">
        <v>1155</v>
      </c>
      <c r="J38" s="141">
        <v>79</v>
      </c>
      <c r="K38" s="141">
        <v>15.8</v>
      </c>
    </row>
    <row r="39" spans="1:11" ht="11.45" customHeight="1" x14ac:dyDescent="0.2">
      <c r="A39" s="170">
        <f>IF(D39&lt;&gt;"",COUNTA($D$15:D39),"")</f>
        <v>23</v>
      </c>
      <c r="B39" s="205" t="s">
        <v>232</v>
      </c>
      <c r="C39" s="140">
        <v>56</v>
      </c>
      <c r="D39" s="140">
        <v>55</v>
      </c>
      <c r="E39" s="141" t="s">
        <v>337</v>
      </c>
      <c r="F39" s="140">
        <v>5101</v>
      </c>
      <c r="G39" s="141">
        <v>3.9</v>
      </c>
      <c r="H39" s="141">
        <v>35.200000000000003</v>
      </c>
      <c r="I39" s="140">
        <v>5379</v>
      </c>
      <c r="J39" s="141">
        <v>94.8</v>
      </c>
      <c r="K39" s="141">
        <v>19.3</v>
      </c>
    </row>
    <row r="40" spans="1:11" ht="11.45" customHeight="1" x14ac:dyDescent="0.2">
      <c r="A40" s="170">
        <f>IF(D40&lt;&gt;"",COUNTA($D$15:D40),"")</f>
        <v>24</v>
      </c>
      <c r="B40" s="205" t="s">
        <v>233</v>
      </c>
      <c r="C40" s="140">
        <v>30</v>
      </c>
      <c r="D40" s="140">
        <v>28</v>
      </c>
      <c r="E40" s="141">
        <v>-6.7</v>
      </c>
      <c r="F40" s="140">
        <v>4624</v>
      </c>
      <c r="G40" s="141">
        <v>-0.9</v>
      </c>
      <c r="H40" s="141">
        <v>40.1</v>
      </c>
      <c r="I40" s="140">
        <v>4817</v>
      </c>
      <c r="J40" s="141">
        <v>96</v>
      </c>
      <c r="K40" s="141">
        <v>23.5</v>
      </c>
    </row>
    <row r="41" spans="1:11" ht="11.45" customHeight="1" x14ac:dyDescent="0.2">
      <c r="A41" s="170">
        <f>IF(D41&lt;&gt;"",COUNTA($D$15:D41),"")</f>
        <v>25</v>
      </c>
      <c r="B41" s="205" t="s">
        <v>234</v>
      </c>
      <c r="C41" s="140">
        <v>81</v>
      </c>
      <c r="D41" s="140">
        <v>75</v>
      </c>
      <c r="E41" s="141">
        <v>-3.8</v>
      </c>
      <c r="F41" s="140">
        <v>5111</v>
      </c>
      <c r="G41" s="141">
        <v>1.2</v>
      </c>
      <c r="H41" s="141">
        <v>40.299999999999997</v>
      </c>
      <c r="I41" s="140">
        <v>5387</v>
      </c>
      <c r="J41" s="141">
        <v>94.9</v>
      </c>
      <c r="K41" s="141">
        <v>28.9</v>
      </c>
    </row>
    <row r="42" spans="1:11" ht="11.45" customHeight="1" x14ac:dyDescent="0.2">
      <c r="A42" s="170">
        <f>IF(D42&lt;&gt;"",COUNTA($D$15:D42),"")</f>
        <v>26</v>
      </c>
      <c r="B42" s="205" t="s">
        <v>472</v>
      </c>
      <c r="C42" s="140">
        <v>24</v>
      </c>
      <c r="D42" s="140">
        <v>23</v>
      </c>
      <c r="E42" s="141">
        <v>9.5</v>
      </c>
      <c r="F42" s="140">
        <v>3125</v>
      </c>
      <c r="G42" s="141">
        <v>6</v>
      </c>
      <c r="H42" s="141">
        <v>49.9</v>
      </c>
      <c r="I42" s="140">
        <v>3421</v>
      </c>
      <c r="J42" s="141">
        <v>91.3</v>
      </c>
      <c r="K42" s="141">
        <v>44.6</v>
      </c>
    </row>
    <row r="43" spans="1:11" ht="11.45" customHeight="1" x14ac:dyDescent="0.2">
      <c r="A43" s="170">
        <f>IF(D43&lt;&gt;"",COUNTA($D$15:D43),"")</f>
        <v>27</v>
      </c>
      <c r="B43" s="205" t="s">
        <v>235</v>
      </c>
      <c r="C43" s="140">
        <v>23</v>
      </c>
      <c r="D43" s="140">
        <v>23</v>
      </c>
      <c r="E43" s="141">
        <v>-4.2</v>
      </c>
      <c r="F43" s="140">
        <v>4831</v>
      </c>
      <c r="G43" s="141">
        <v>-1.6</v>
      </c>
      <c r="H43" s="141">
        <v>20.7</v>
      </c>
      <c r="I43" s="140">
        <v>4876</v>
      </c>
      <c r="J43" s="141">
        <v>99.1</v>
      </c>
      <c r="K43" s="141">
        <v>20.9</v>
      </c>
    </row>
    <row r="44" spans="1:11" ht="11.45" customHeight="1" x14ac:dyDescent="0.2">
      <c r="A44" s="170">
        <f>IF(D44&lt;&gt;"",COUNTA($D$15:D44),"")</f>
        <v>28</v>
      </c>
      <c r="B44" s="205" t="s">
        <v>473</v>
      </c>
      <c r="C44" s="140">
        <v>14</v>
      </c>
      <c r="D44" s="140">
        <v>13</v>
      </c>
      <c r="E44" s="141" t="s">
        <v>337</v>
      </c>
      <c r="F44" s="140">
        <v>1242</v>
      </c>
      <c r="G44" s="141">
        <v>-11.9</v>
      </c>
      <c r="H44" s="141">
        <v>30.8</v>
      </c>
      <c r="I44" s="140">
        <v>1454</v>
      </c>
      <c r="J44" s="141">
        <v>85.4</v>
      </c>
      <c r="K44" s="141">
        <v>15.1</v>
      </c>
    </row>
    <row r="45" spans="1:11" ht="11.45" customHeight="1" x14ac:dyDescent="0.2">
      <c r="A45" s="170">
        <f>IF(D45&lt;&gt;"",COUNTA($D$15:D45),"")</f>
        <v>29</v>
      </c>
      <c r="B45" s="205" t="s">
        <v>445</v>
      </c>
      <c r="C45" s="140">
        <v>70</v>
      </c>
      <c r="D45" s="140">
        <v>66</v>
      </c>
      <c r="E45" s="141">
        <v>17.899999999999999</v>
      </c>
      <c r="F45" s="140">
        <v>11231</v>
      </c>
      <c r="G45" s="141">
        <v>5.5</v>
      </c>
      <c r="H45" s="141">
        <v>36.5</v>
      </c>
      <c r="I45" s="140">
        <v>11580</v>
      </c>
      <c r="J45" s="141">
        <v>97</v>
      </c>
      <c r="K45" s="141">
        <v>26.4</v>
      </c>
    </row>
    <row r="46" spans="1:11" ht="11.45" customHeight="1" x14ac:dyDescent="0.2">
      <c r="A46" s="170">
        <f>IF(D46&lt;&gt;"",COUNTA($D$15:D46),"")</f>
        <v>30</v>
      </c>
      <c r="B46" s="205" t="s">
        <v>236</v>
      </c>
      <c r="C46" s="140">
        <v>24</v>
      </c>
      <c r="D46" s="140">
        <v>24</v>
      </c>
      <c r="E46" s="141">
        <v>-4</v>
      </c>
      <c r="F46" s="140">
        <v>3288</v>
      </c>
      <c r="G46" s="141">
        <v>-0.3</v>
      </c>
      <c r="H46" s="141">
        <v>34.299999999999997</v>
      </c>
      <c r="I46" s="140">
        <v>3321</v>
      </c>
      <c r="J46" s="141">
        <v>99</v>
      </c>
      <c r="K46" s="141">
        <v>22.5</v>
      </c>
    </row>
    <row r="47" spans="1:11" ht="11.45" customHeight="1" x14ac:dyDescent="0.2">
      <c r="A47" s="170">
        <f>IF(D47&lt;&gt;"",COUNTA($D$15:D47),"")</f>
        <v>31</v>
      </c>
      <c r="B47" s="205" t="s">
        <v>237</v>
      </c>
      <c r="C47" s="140">
        <v>16</v>
      </c>
      <c r="D47" s="140">
        <v>16</v>
      </c>
      <c r="E47" s="141">
        <v>-11.1</v>
      </c>
      <c r="F47" s="140">
        <v>2383</v>
      </c>
      <c r="G47" s="141">
        <v>-0.7</v>
      </c>
      <c r="H47" s="141">
        <v>19.2</v>
      </c>
      <c r="I47" s="140">
        <v>2477</v>
      </c>
      <c r="J47" s="141">
        <v>96.2</v>
      </c>
      <c r="K47" s="141">
        <v>14.1</v>
      </c>
    </row>
    <row r="48" spans="1:11" ht="11.45" customHeight="1" x14ac:dyDescent="0.2">
      <c r="A48" s="170">
        <f>IF(D48&lt;&gt;"",COUNTA($D$15:D48),"")</f>
        <v>32</v>
      </c>
      <c r="B48" s="205" t="s">
        <v>238</v>
      </c>
      <c r="C48" s="140">
        <v>81</v>
      </c>
      <c r="D48" s="140">
        <v>78</v>
      </c>
      <c r="E48" s="141">
        <v>-8.1999999999999993</v>
      </c>
      <c r="F48" s="140">
        <v>6502</v>
      </c>
      <c r="G48" s="141">
        <v>-1.9</v>
      </c>
      <c r="H48" s="141">
        <v>32.9</v>
      </c>
      <c r="I48" s="140">
        <v>6886</v>
      </c>
      <c r="J48" s="141">
        <v>94.4</v>
      </c>
      <c r="K48" s="141">
        <v>23.9</v>
      </c>
    </row>
    <row r="49" spans="1:11" ht="20.100000000000001" customHeight="1" x14ac:dyDescent="0.2">
      <c r="A49" s="170" t="str">
        <f>IF(D49&lt;&gt;"",COUNTA($D$15:D49),"")</f>
        <v/>
      </c>
      <c r="B49" s="207" t="s">
        <v>239</v>
      </c>
      <c r="C49" s="140"/>
      <c r="D49" s="140"/>
      <c r="E49" s="141"/>
      <c r="F49" s="140"/>
      <c r="G49" s="141"/>
      <c r="H49" s="141"/>
      <c r="I49" s="140"/>
      <c r="J49" s="141"/>
      <c r="K49" s="141"/>
    </row>
    <row r="50" spans="1:11" ht="11.45" customHeight="1" x14ac:dyDescent="0.2">
      <c r="A50" s="170">
        <f>IF(D50&lt;&gt;"",COUNTA($D$15:D50),"")</f>
        <v>33</v>
      </c>
      <c r="B50" s="205" t="s">
        <v>240</v>
      </c>
      <c r="C50" s="140">
        <v>41</v>
      </c>
      <c r="D50" s="140">
        <v>40</v>
      </c>
      <c r="E50" s="141" t="s">
        <v>337</v>
      </c>
      <c r="F50" s="140">
        <v>8246</v>
      </c>
      <c r="G50" s="141">
        <v>5.2</v>
      </c>
      <c r="H50" s="141">
        <v>44.2</v>
      </c>
      <c r="I50" s="140">
        <v>8781</v>
      </c>
      <c r="J50" s="141">
        <v>93.9</v>
      </c>
      <c r="K50" s="141">
        <v>31</v>
      </c>
    </row>
    <row r="51" spans="1:11" ht="11.45" customHeight="1" x14ac:dyDescent="0.2">
      <c r="A51" s="170">
        <f>IF(D51&lt;&gt;"",COUNTA($D$15:D51),"")</f>
        <v>34</v>
      </c>
      <c r="B51" s="205" t="s">
        <v>241</v>
      </c>
      <c r="C51" s="140">
        <v>41</v>
      </c>
      <c r="D51" s="140">
        <v>39</v>
      </c>
      <c r="E51" s="141">
        <v>-7.1</v>
      </c>
      <c r="F51" s="140">
        <v>5916</v>
      </c>
      <c r="G51" s="141">
        <v>0.5</v>
      </c>
      <c r="H51" s="141">
        <v>55.8</v>
      </c>
      <c r="I51" s="140">
        <v>6486</v>
      </c>
      <c r="J51" s="141">
        <v>91.2</v>
      </c>
      <c r="K51" s="141">
        <v>39.799999999999997</v>
      </c>
    </row>
    <row r="52" spans="1:11" ht="11.45" customHeight="1" x14ac:dyDescent="0.2">
      <c r="A52" s="170">
        <f>IF(D52&lt;&gt;"",COUNTA($D$15:D52),"")</f>
        <v>35</v>
      </c>
      <c r="B52" s="205" t="s">
        <v>446</v>
      </c>
      <c r="C52" s="140">
        <v>5</v>
      </c>
      <c r="D52" s="140">
        <v>5</v>
      </c>
      <c r="E52" s="141" t="s">
        <v>337</v>
      </c>
      <c r="F52" s="140">
        <v>919</v>
      </c>
      <c r="G52" s="141">
        <v>0.9</v>
      </c>
      <c r="H52" s="141">
        <v>48.5</v>
      </c>
      <c r="I52" s="140">
        <v>921</v>
      </c>
      <c r="J52" s="141">
        <v>99.8</v>
      </c>
      <c r="K52" s="141">
        <v>48.3</v>
      </c>
    </row>
    <row r="53" spans="1:11" ht="11.45" customHeight="1" x14ac:dyDescent="0.2">
      <c r="A53" s="170">
        <f>IF(D53&lt;&gt;"",COUNTA($D$15:D53),"")</f>
        <v>36</v>
      </c>
      <c r="B53" s="205" t="s">
        <v>474</v>
      </c>
      <c r="C53" s="140">
        <v>195</v>
      </c>
      <c r="D53" s="140">
        <v>192</v>
      </c>
      <c r="E53" s="141">
        <v>-2.5</v>
      </c>
      <c r="F53" s="140">
        <v>21095</v>
      </c>
      <c r="G53" s="141">
        <v>0.8</v>
      </c>
      <c r="H53" s="141">
        <v>43.5</v>
      </c>
      <c r="I53" s="140">
        <v>21573</v>
      </c>
      <c r="J53" s="141">
        <v>97.8</v>
      </c>
      <c r="K53" s="141">
        <v>31.4</v>
      </c>
    </row>
    <row r="54" spans="1:11" ht="11.45" customHeight="1" x14ac:dyDescent="0.2">
      <c r="A54" s="170">
        <f>IF(D54&lt;&gt;"",COUNTA($D$15:D54),"")</f>
        <v>37</v>
      </c>
      <c r="B54" s="205" t="s">
        <v>475</v>
      </c>
      <c r="C54" s="140">
        <v>47</v>
      </c>
      <c r="D54" s="140">
        <v>46</v>
      </c>
      <c r="E54" s="141">
        <v>-4.2</v>
      </c>
      <c r="F54" s="140">
        <v>10053</v>
      </c>
      <c r="G54" s="141">
        <v>0.3</v>
      </c>
      <c r="H54" s="141">
        <v>36.9</v>
      </c>
      <c r="I54" s="140">
        <v>10216</v>
      </c>
      <c r="J54" s="141">
        <v>98.4</v>
      </c>
      <c r="K54" s="141">
        <v>20.9</v>
      </c>
    </row>
    <row r="55" spans="1:11" ht="20.100000000000001" customHeight="1" x14ac:dyDescent="0.2">
      <c r="A55" s="170" t="str">
        <f>IF(D55&lt;&gt;"",COUNTA($D$15:D55),"")</f>
        <v/>
      </c>
      <c r="B55" s="207" t="s">
        <v>242</v>
      </c>
      <c r="C55" s="140"/>
      <c r="D55" s="140"/>
      <c r="E55" s="141"/>
      <c r="F55" s="140"/>
      <c r="G55" s="141"/>
      <c r="H55" s="141"/>
      <c r="I55" s="140"/>
      <c r="J55" s="141"/>
      <c r="K55" s="141"/>
    </row>
    <row r="56" spans="1:11" ht="11.45" customHeight="1" x14ac:dyDescent="0.2">
      <c r="A56" s="170">
        <f>IF(D56&lt;&gt;"",COUNTA($D$15:D56),"")</f>
        <v>38</v>
      </c>
      <c r="B56" s="205" t="s">
        <v>243</v>
      </c>
      <c r="C56" s="140">
        <v>9</v>
      </c>
      <c r="D56" s="140">
        <v>8</v>
      </c>
      <c r="E56" s="141">
        <v>-11.1</v>
      </c>
      <c r="F56" s="140">
        <v>697</v>
      </c>
      <c r="G56" s="141">
        <v>-5.3</v>
      </c>
      <c r="H56" s="141">
        <v>20.9</v>
      </c>
      <c r="I56" s="140">
        <v>737</v>
      </c>
      <c r="J56" s="141">
        <v>94.6</v>
      </c>
      <c r="K56" s="141">
        <v>8.5</v>
      </c>
    </row>
    <row r="57" spans="1:11" ht="11.45" customHeight="1" x14ac:dyDescent="0.2">
      <c r="A57" s="170">
        <f>IF(D57&lt;&gt;"",COUNTA($D$15:D57),"")</f>
        <v>39</v>
      </c>
      <c r="B57" s="205" t="s">
        <v>244</v>
      </c>
      <c r="C57" s="140">
        <v>17</v>
      </c>
      <c r="D57" s="140">
        <v>16</v>
      </c>
      <c r="E57" s="141">
        <v>-11.1</v>
      </c>
      <c r="F57" s="140">
        <v>1263</v>
      </c>
      <c r="G57" s="141">
        <v>-2.8</v>
      </c>
      <c r="H57" s="141">
        <v>45.9</v>
      </c>
      <c r="I57" s="140">
        <v>1285</v>
      </c>
      <c r="J57" s="141">
        <v>98.3</v>
      </c>
      <c r="K57" s="141">
        <v>28.4</v>
      </c>
    </row>
    <row r="58" spans="1:11" ht="11.45" customHeight="1" x14ac:dyDescent="0.2">
      <c r="A58" s="170">
        <f>IF(D58&lt;&gt;"",COUNTA($D$15:D58),"")</f>
        <v>40</v>
      </c>
      <c r="B58" s="205" t="s">
        <v>447</v>
      </c>
      <c r="C58" s="140">
        <v>25</v>
      </c>
      <c r="D58" s="140">
        <v>24</v>
      </c>
      <c r="E58" s="141">
        <v>-7.7</v>
      </c>
      <c r="F58" s="140">
        <v>2487</v>
      </c>
      <c r="G58" s="141">
        <v>-2.9</v>
      </c>
      <c r="H58" s="141">
        <v>48.6</v>
      </c>
      <c r="I58" s="140">
        <v>2564</v>
      </c>
      <c r="J58" s="141">
        <v>97</v>
      </c>
      <c r="K58" s="141">
        <v>35.299999999999997</v>
      </c>
    </row>
    <row r="59" spans="1:11" ht="20.100000000000001" customHeight="1" x14ac:dyDescent="0.2">
      <c r="A59" s="170" t="str">
        <f>IF(D59&lt;&gt;"",COUNTA($D$15:D59),"")</f>
        <v/>
      </c>
      <c r="B59" s="207" t="s">
        <v>245</v>
      </c>
      <c r="C59" s="140"/>
      <c r="D59" s="140"/>
      <c r="E59" s="141"/>
      <c r="F59" s="140"/>
      <c r="G59" s="141"/>
      <c r="H59" s="141"/>
      <c r="I59" s="140"/>
      <c r="J59" s="141"/>
      <c r="K59" s="141"/>
    </row>
    <row r="60" spans="1:11" ht="11.45" customHeight="1" x14ac:dyDescent="0.2">
      <c r="A60" s="170">
        <f>IF(D60&lt;&gt;"",COUNTA($D$15:D60),"")</f>
        <v>41</v>
      </c>
      <c r="B60" s="205" t="s">
        <v>246</v>
      </c>
      <c r="C60" s="140">
        <v>10</v>
      </c>
      <c r="D60" s="140">
        <v>9</v>
      </c>
      <c r="E60" s="141">
        <v>-10</v>
      </c>
      <c r="F60" s="140">
        <v>589</v>
      </c>
      <c r="G60" s="141">
        <v>-22.2</v>
      </c>
      <c r="H60" s="141">
        <v>26.5</v>
      </c>
      <c r="I60" s="140">
        <v>834</v>
      </c>
      <c r="J60" s="141">
        <v>70.599999999999994</v>
      </c>
      <c r="K60" s="141">
        <v>12.3</v>
      </c>
    </row>
    <row r="61" spans="1:11" ht="11.45" customHeight="1" x14ac:dyDescent="0.2">
      <c r="A61" s="170">
        <f>IF(D61&lt;&gt;"",COUNTA($D$15:D61),"")</f>
        <v>42</v>
      </c>
      <c r="B61" s="205" t="s">
        <v>391</v>
      </c>
      <c r="C61" s="140">
        <v>1</v>
      </c>
      <c r="D61" s="140">
        <v>1</v>
      </c>
      <c r="E61" s="141" t="s">
        <v>14</v>
      </c>
      <c r="F61" s="140" t="s">
        <v>14</v>
      </c>
      <c r="G61" s="141" t="s">
        <v>14</v>
      </c>
      <c r="H61" s="141" t="s">
        <v>14</v>
      </c>
      <c r="I61" s="140" t="s">
        <v>14</v>
      </c>
      <c r="J61" s="141" t="s">
        <v>14</v>
      </c>
      <c r="K61" s="141" t="s">
        <v>14</v>
      </c>
    </row>
    <row r="62" spans="1:11" ht="11.45" customHeight="1" x14ac:dyDescent="0.2">
      <c r="A62" s="170">
        <f>IF(D62&lt;&gt;"",COUNTA($D$15:D62),"")</f>
        <v>43</v>
      </c>
      <c r="B62" s="205" t="s">
        <v>247</v>
      </c>
      <c r="C62" s="140">
        <v>14</v>
      </c>
      <c r="D62" s="140">
        <v>14</v>
      </c>
      <c r="E62" s="141" t="s">
        <v>337</v>
      </c>
      <c r="F62" s="140">
        <v>4695</v>
      </c>
      <c r="G62" s="141">
        <v>-23.2</v>
      </c>
      <c r="H62" s="141">
        <v>17.399999999999999</v>
      </c>
      <c r="I62" s="140">
        <v>6169</v>
      </c>
      <c r="J62" s="141">
        <v>76.099999999999994</v>
      </c>
      <c r="K62" s="141">
        <v>8.8000000000000007</v>
      </c>
    </row>
    <row r="63" spans="1:11" ht="11.45" customHeight="1" x14ac:dyDescent="0.2">
      <c r="A63" s="170">
        <f>IF(D63&lt;&gt;"",COUNTA($D$15:D63),"")</f>
        <v>44</v>
      </c>
      <c r="B63" s="205" t="s">
        <v>248</v>
      </c>
      <c r="C63" s="140">
        <v>38</v>
      </c>
      <c r="D63" s="140">
        <v>36</v>
      </c>
      <c r="E63" s="141">
        <v>-5.3</v>
      </c>
      <c r="F63" s="140">
        <v>7562</v>
      </c>
      <c r="G63" s="141">
        <v>3.8</v>
      </c>
      <c r="H63" s="141">
        <v>16.399999999999999</v>
      </c>
      <c r="I63" s="140">
        <v>7668</v>
      </c>
      <c r="J63" s="141">
        <v>98.6</v>
      </c>
      <c r="K63" s="141">
        <v>11.7</v>
      </c>
    </row>
    <row r="64" spans="1:11" ht="11.45" customHeight="1" x14ac:dyDescent="0.2">
      <c r="A64" s="170">
        <f>IF(D64&lt;&gt;"",COUNTA($D$15:D64),"")</f>
        <v>45</v>
      </c>
      <c r="B64" s="205" t="s">
        <v>459</v>
      </c>
      <c r="C64" s="140">
        <v>32</v>
      </c>
      <c r="D64" s="140">
        <v>29</v>
      </c>
      <c r="E64" s="141">
        <v>-6.5</v>
      </c>
      <c r="F64" s="140">
        <v>1752</v>
      </c>
      <c r="G64" s="141">
        <v>-2.6</v>
      </c>
      <c r="H64" s="141">
        <v>45.5</v>
      </c>
      <c r="I64" s="140">
        <v>1909</v>
      </c>
      <c r="J64" s="141">
        <v>91.8</v>
      </c>
      <c r="K64" s="141">
        <v>33.200000000000003</v>
      </c>
    </row>
    <row r="65" spans="1:11" ht="11.45" customHeight="1" x14ac:dyDescent="0.2">
      <c r="A65" s="170">
        <f>IF(D65&lt;&gt;"",COUNTA($D$15:D65),"")</f>
        <v>46</v>
      </c>
      <c r="B65" s="205" t="s">
        <v>392</v>
      </c>
      <c r="C65" s="140">
        <v>3</v>
      </c>
      <c r="D65" s="140">
        <v>1</v>
      </c>
      <c r="E65" s="141" t="s">
        <v>14</v>
      </c>
      <c r="F65" s="140" t="s">
        <v>14</v>
      </c>
      <c r="G65" s="141" t="s">
        <v>14</v>
      </c>
      <c r="H65" s="141" t="s">
        <v>14</v>
      </c>
      <c r="I65" s="140" t="s">
        <v>14</v>
      </c>
      <c r="J65" s="141" t="s">
        <v>14</v>
      </c>
      <c r="K65" s="141" t="s">
        <v>14</v>
      </c>
    </row>
    <row r="66" spans="1:11" ht="11.45" customHeight="1" x14ac:dyDescent="0.2">
      <c r="A66" s="170">
        <f>IF(D66&lt;&gt;"",COUNTA($D$15:D66),"")</f>
        <v>47</v>
      </c>
      <c r="B66" s="205" t="s">
        <v>249</v>
      </c>
      <c r="C66" s="140">
        <v>10</v>
      </c>
      <c r="D66" s="140">
        <v>10</v>
      </c>
      <c r="E66" s="141">
        <v>11.1</v>
      </c>
      <c r="F66" s="140">
        <v>2388</v>
      </c>
      <c r="G66" s="141">
        <v>-0.7</v>
      </c>
      <c r="H66" s="141">
        <v>53.2</v>
      </c>
      <c r="I66" s="140">
        <v>2472</v>
      </c>
      <c r="J66" s="141">
        <v>96.6</v>
      </c>
      <c r="K66" s="141">
        <v>39.9</v>
      </c>
    </row>
    <row r="67" spans="1:11" ht="11.45" customHeight="1" x14ac:dyDescent="0.2">
      <c r="A67" s="170">
        <f>IF(D67&lt;&gt;"",COUNTA($D$15:D67),"")</f>
        <v>48</v>
      </c>
      <c r="B67" s="205" t="s">
        <v>250</v>
      </c>
      <c r="C67" s="140">
        <v>4</v>
      </c>
      <c r="D67" s="140">
        <v>4</v>
      </c>
      <c r="E67" s="141" t="s">
        <v>337</v>
      </c>
      <c r="F67" s="140">
        <v>128</v>
      </c>
      <c r="G67" s="141">
        <v>7.6</v>
      </c>
      <c r="H67" s="141">
        <v>22.7</v>
      </c>
      <c r="I67" s="140">
        <v>135</v>
      </c>
      <c r="J67" s="141">
        <v>94.8</v>
      </c>
      <c r="K67" s="141">
        <v>16.399999999999999</v>
      </c>
    </row>
    <row r="68" spans="1:11" ht="11.45" customHeight="1" x14ac:dyDescent="0.2">
      <c r="A68" s="170">
        <f>IF(D68&lt;&gt;"",COUNTA($D$15:D68),"")</f>
        <v>49</v>
      </c>
      <c r="B68" s="205" t="s">
        <v>251</v>
      </c>
      <c r="C68" s="140">
        <v>9</v>
      </c>
      <c r="D68" s="140">
        <v>8</v>
      </c>
      <c r="E68" s="141">
        <v>14.3</v>
      </c>
      <c r="F68" s="140">
        <v>671</v>
      </c>
      <c r="G68" s="141">
        <v>13.2</v>
      </c>
      <c r="H68" s="141">
        <v>70.3</v>
      </c>
      <c r="I68" s="140">
        <v>879</v>
      </c>
      <c r="J68" s="141">
        <v>76.3</v>
      </c>
      <c r="K68" s="141">
        <v>62.4</v>
      </c>
    </row>
    <row r="69" spans="1:11" ht="11.45" customHeight="1" x14ac:dyDescent="0.2">
      <c r="A69" s="170">
        <f>IF(D69&lt;&gt;"",COUNTA($D$15:D69),"")</f>
        <v>50</v>
      </c>
      <c r="B69" s="205" t="s">
        <v>252</v>
      </c>
      <c r="C69" s="140">
        <v>5</v>
      </c>
      <c r="D69" s="140">
        <v>5</v>
      </c>
      <c r="E69" s="141">
        <v>-28.6</v>
      </c>
      <c r="F69" s="140">
        <v>185</v>
      </c>
      <c r="G69" s="141">
        <v>-22.3</v>
      </c>
      <c r="H69" s="141">
        <v>47.2</v>
      </c>
      <c r="I69" s="140">
        <v>187</v>
      </c>
      <c r="J69" s="141">
        <v>98.9</v>
      </c>
      <c r="K69" s="141">
        <v>30.9</v>
      </c>
    </row>
    <row r="70" spans="1:11" ht="11.45" customHeight="1" x14ac:dyDescent="0.2">
      <c r="A70" s="170">
        <f>IF(D70&lt;&gt;"",COUNTA($D$15:D70),"")</f>
        <v>51</v>
      </c>
      <c r="B70" s="205" t="s">
        <v>253</v>
      </c>
      <c r="C70" s="140">
        <v>18</v>
      </c>
      <c r="D70" s="140">
        <v>18</v>
      </c>
      <c r="E70" s="141">
        <v>-5.3</v>
      </c>
      <c r="F70" s="140">
        <v>1196</v>
      </c>
      <c r="G70" s="141">
        <v>-0.8</v>
      </c>
      <c r="H70" s="141">
        <v>27.8</v>
      </c>
      <c r="I70" s="140">
        <v>1206</v>
      </c>
      <c r="J70" s="141">
        <v>99.2</v>
      </c>
      <c r="K70" s="141">
        <v>16.899999999999999</v>
      </c>
    </row>
    <row r="71" spans="1:11" ht="11.45" customHeight="1" x14ac:dyDescent="0.2">
      <c r="A71" s="170">
        <f>IF(D71&lt;&gt;"",COUNTA($D$15:D71),"")</f>
        <v>52</v>
      </c>
      <c r="B71" s="205" t="s">
        <v>254</v>
      </c>
      <c r="C71" s="140">
        <v>26</v>
      </c>
      <c r="D71" s="140">
        <v>26</v>
      </c>
      <c r="E71" s="141">
        <v>4</v>
      </c>
      <c r="F71" s="140">
        <v>5450</v>
      </c>
      <c r="G71" s="141">
        <v>2.8</v>
      </c>
      <c r="H71" s="141">
        <v>23.5</v>
      </c>
      <c r="I71" s="140">
        <v>5488</v>
      </c>
      <c r="J71" s="141">
        <v>99.3</v>
      </c>
      <c r="K71" s="141">
        <v>12.7</v>
      </c>
    </row>
    <row r="72" spans="1:11" ht="11.45" customHeight="1" x14ac:dyDescent="0.2">
      <c r="A72" s="170">
        <f>IF(D72&lt;&gt;"",COUNTA($D$15:D72),"")</f>
        <v>53</v>
      </c>
      <c r="B72" s="205" t="s">
        <v>255</v>
      </c>
      <c r="C72" s="140">
        <v>3</v>
      </c>
      <c r="D72" s="140">
        <v>3</v>
      </c>
      <c r="E72" s="141" t="s">
        <v>337</v>
      </c>
      <c r="F72" s="140">
        <v>214</v>
      </c>
      <c r="G72" s="141">
        <v>-0.9</v>
      </c>
      <c r="H72" s="141">
        <v>12.5</v>
      </c>
      <c r="I72" s="140">
        <v>227</v>
      </c>
      <c r="J72" s="141">
        <v>94.3</v>
      </c>
      <c r="K72" s="141">
        <v>4.8</v>
      </c>
    </row>
    <row r="73" spans="1:11" ht="11.45" customHeight="1" x14ac:dyDescent="0.2">
      <c r="A73" s="170">
        <f>IF(D73&lt;&gt;"",COUNTA($D$15:D73),"")</f>
        <v>54</v>
      </c>
      <c r="B73" s="205" t="s">
        <v>393</v>
      </c>
      <c r="C73" s="140">
        <v>4</v>
      </c>
      <c r="D73" s="140">
        <v>4</v>
      </c>
      <c r="E73" s="141" t="s">
        <v>337</v>
      </c>
      <c r="F73" s="140">
        <v>276</v>
      </c>
      <c r="G73" s="141">
        <v>-0.7</v>
      </c>
      <c r="H73" s="141">
        <v>20.3</v>
      </c>
      <c r="I73" s="140">
        <v>278</v>
      </c>
      <c r="J73" s="141">
        <v>99.3</v>
      </c>
      <c r="K73" s="141">
        <v>9.3000000000000007</v>
      </c>
    </row>
    <row r="74" spans="1:11" ht="11.45" customHeight="1" x14ac:dyDescent="0.2">
      <c r="A74" s="170">
        <f>IF(D74&lt;&gt;"",COUNTA($D$15:D74),"")</f>
        <v>55</v>
      </c>
      <c r="B74" s="205" t="s">
        <v>394</v>
      </c>
      <c r="C74" s="140">
        <v>14</v>
      </c>
      <c r="D74" s="140">
        <v>14</v>
      </c>
      <c r="E74" s="141" t="s">
        <v>337</v>
      </c>
      <c r="F74" s="140">
        <v>1147</v>
      </c>
      <c r="G74" s="141">
        <v>0.4</v>
      </c>
      <c r="H74" s="141">
        <v>21.9</v>
      </c>
      <c r="I74" s="140">
        <v>1177</v>
      </c>
      <c r="J74" s="141">
        <v>97.5</v>
      </c>
      <c r="K74" s="141">
        <v>19.100000000000001</v>
      </c>
    </row>
    <row r="75" spans="1:11" ht="11.45" customHeight="1" x14ac:dyDescent="0.2">
      <c r="A75" s="170">
        <f>IF(D75&lt;&gt;"",COUNTA($D$15:D75),"")</f>
        <v>56</v>
      </c>
      <c r="B75" s="205" t="s">
        <v>276</v>
      </c>
      <c r="C75" s="140">
        <v>3</v>
      </c>
      <c r="D75" s="140">
        <v>3</v>
      </c>
      <c r="E75" s="141">
        <v>50</v>
      </c>
      <c r="F75" s="140">
        <v>1268</v>
      </c>
      <c r="G75" s="141" t="s">
        <v>18</v>
      </c>
      <c r="H75" s="141">
        <v>29.9</v>
      </c>
      <c r="I75" s="140">
        <v>1400</v>
      </c>
      <c r="J75" s="141">
        <v>90.6</v>
      </c>
      <c r="K75" s="141">
        <v>13.5</v>
      </c>
    </row>
    <row r="76" spans="1:11" ht="11.45" customHeight="1" x14ac:dyDescent="0.2">
      <c r="A76" s="170">
        <f>IF(D76&lt;&gt;"",COUNTA($D$15:D76),"")</f>
        <v>57</v>
      </c>
      <c r="B76" s="205" t="s">
        <v>395</v>
      </c>
      <c r="C76" s="140">
        <v>7</v>
      </c>
      <c r="D76" s="140">
        <v>6</v>
      </c>
      <c r="E76" s="141">
        <v>20</v>
      </c>
      <c r="F76" s="140">
        <v>1830</v>
      </c>
      <c r="G76" s="141">
        <v>1.3</v>
      </c>
      <c r="H76" s="141">
        <v>19.399999999999999</v>
      </c>
      <c r="I76" s="140">
        <v>1841</v>
      </c>
      <c r="J76" s="141">
        <v>99.4</v>
      </c>
      <c r="K76" s="141">
        <v>11.6</v>
      </c>
    </row>
    <row r="77" spans="1:11" ht="11.45" customHeight="1" x14ac:dyDescent="0.2">
      <c r="A77" s="170">
        <f>IF(D77&lt;&gt;"",COUNTA($D$15:D77),"")</f>
        <v>58</v>
      </c>
      <c r="B77" s="205" t="s">
        <v>256</v>
      </c>
      <c r="C77" s="140">
        <v>25</v>
      </c>
      <c r="D77" s="140">
        <v>25</v>
      </c>
      <c r="E77" s="141">
        <v>-7.4</v>
      </c>
      <c r="F77" s="140">
        <v>1468</v>
      </c>
      <c r="G77" s="141">
        <v>-4</v>
      </c>
      <c r="H77" s="141">
        <v>31.7</v>
      </c>
      <c r="I77" s="140">
        <v>1530</v>
      </c>
      <c r="J77" s="141">
        <v>95.9</v>
      </c>
      <c r="K77" s="141">
        <v>20.6</v>
      </c>
    </row>
    <row r="78" spans="1:11" ht="11.45" customHeight="1" x14ac:dyDescent="0.2">
      <c r="A78" s="170">
        <f>IF(D78&lt;&gt;"",COUNTA($D$15:D78),"")</f>
        <v>59</v>
      </c>
      <c r="B78" s="205" t="s">
        <v>257</v>
      </c>
      <c r="C78" s="140">
        <v>5</v>
      </c>
      <c r="D78" s="140">
        <v>5</v>
      </c>
      <c r="E78" s="141" t="s">
        <v>337</v>
      </c>
      <c r="F78" s="140">
        <v>266</v>
      </c>
      <c r="G78" s="141" t="s">
        <v>337</v>
      </c>
      <c r="H78" s="141">
        <v>30.6</v>
      </c>
      <c r="I78" s="140">
        <v>274</v>
      </c>
      <c r="J78" s="141">
        <v>97.1</v>
      </c>
      <c r="K78" s="141">
        <v>17.100000000000001</v>
      </c>
    </row>
    <row r="79" spans="1:11" ht="11.45" customHeight="1" x14ac:dyDescent="0.2">
      <c r="A79" s="170">
        <f>IF(D79&lt;&gt;"",COUNTA($D$15:D79),"")</f>
        <v>60</v>
      </c>
      <c r="B79" s="205" t="s">
        <v>258</v>
      </c>
      <c r="C79" s="140">
        <v>13</v>
      </c>
      <c r="D79" s="140">
        <v>12</v>
      </c>
      <c r="E79" s="141">
        <v>-7.7</v>
      </c>
      <c r="F79" s="140">
        <v>2955</v>
      </c>
      <c r="G79" s="141">
        <v>3.9</v>
      </c>
      <c r="H79" s="141">
        <v>24.1</v>
      </c>
      <c r="I79" s="140">
        <v>3015</v>
      </c>
      <c r="J79" s="141">
        <v>98</v>
      </c>
      <c r="K79" s="141">
        <v>13.9</v>
      </c>
    </row>
    <row r="80" spans="1:11" ht="11.45" customHeight="1" x14ac:dyDescent="0.2">
      <c r="A80" s="170">
        <f>IF(D80&lt;&gt;"",COUNTA($D$15:D80),"")</f>
        <v>61</v>
      </c>
      <c r="B80" s="205" t="s">
        <v>259</v>
      </c>
      <c r="C80" s="140">
        <v>12</v>
      </c>
      <c r="D80" s="140">
        <v>12</v>
      </c>
      <c r="E80" s="141" t="s">
        <v>337</v>
      </c>
      <c r="F80" s="140">
        <v>354</v>
      </c>
      <c r="G80" s="141">
        <v>0.6</v>
      </c>
      <c r="H80" s="141">
        <v>24.7</v>
      </c>
      <c r="I80" s="140">
        <v>356</v>
      </c>
      <c r="J80" s="141">
        <v>99.4</v>
      </c>
      <c r="K80" s="141">
        <v>14.2</v>
      </c>
    </row>
    <row r="81" spans="1:11" ht="11.45" customHeight="1" x14ac:dyDescent="0.2">
      <c r="A81" s="170">
        <f>IF(D81&lt;&gt;"",COUNTA($D$15:D81),"")</f>
        <v>62</v>
      </c>
      <c r="B81" s="205" t="s">
        <v>260</v>
      </c>
      <c r="C81" s="140">
        <v>17</v>
      </c>
      <c r="D81" s="140">
        <v>13</v>
      </c>
      <c r="E81" s="141">
        <v>-7.1</v>
      </c>
      <c r="F81" s="140">
        <v>1070</v>
      </c>
      <c r="G81" s="141">
        <v>-26</v>
      </c>
      <c r="H81" s="141">
        <v>30.7</v>
      </c>
      <c r="I81" s="140">
        <v>1647</v>
      </c>
      <c r="J81" s="141">
        <v>65</v>
      </c>
      <c r="K81" s="141">
        <v>13.4</v>
      </c>
    </row>
    <row r="82" spans="1:11" ht="11.45" customHeight="1" x14ac:dyDescent="0.2">
      <c r="A82" s="170">
        <f>IF(D82&lt;&gt;"",COUNTA($D$15:D82),"")</f>
        <v>63</v>
      </c>
      <c r="B82" s="205" t="s">
        <v>396</v>
      </c>
      <c r="C82" s="140">
        <v>2</v>
      </c>
      <c r="D82" s="140">
        <v>2</v>
      </c>
      <c r="E82" s="141" t="s">
        <v>14</v>
      </c>
      <c r="F82" s="140" t="s">
        <v>14</v>
      </c>
      <c r="G82" s="141" t="s">
        <v>14</v>
      </c>
      <c r="H82" s="141" t="s">
        <v>14</v>
      </c>
      <c r="I82" s="140" t="s">
        <v>14</v>
      </c>
      <c r="J82" s="141" t="s">
        <v>14</v>
      </c>
      <c r="K82" s="141" t="s">
        <v>14</v>
      </c>
    </row>
    <row r="83" spans="1:11" ht="11.45" customHeight="1" x14ac:dyDescent="0.2">
      <c r="A83" s="170">
        <f>IF(D83&lt;&gt;"",COUNTA($D$15:D83),"")</f>
        <v>64</v>
      </c>
      <c r="B83" s="205" t="s">
        <v>261</v>
      </c>
      <c r="C83" s="140">
        <v>42</v>
      </c>
      <c r="D83" s="140">
        <v>40</v>
      </c>
      <c r="E83" s="141">
        <v>-4.8</v>
      </c>
      <c r="F83" s="140">
        <v>1707</v>
      </c>
      <c r="G83" s="141">
        <v>-13.1</v>
      </c>
      <c r="H83" s="141">
        <v>33.5</v>
      </c>
      <c r="I83" s="140">
        <v>2023</v>
      </c>
      <c r="J83" s="141">
        <v>84.4</v>
      </c>
      <c r="K83" s="141">
        <v>24.1</v>
      </c>
    </row>
    <row r="84" spans="1:11" ht="11.45" customHeight="1" x14ac:dyDescent="0.2">
      <c r="A84" s="170">
        <f>IF(D84&lt;&gt;"",COUNTA($D$15:D84),"")</f>
        <v>65</v>
      </c>
      <c r="B84" s="205" t="s">
        <v>262</v>
      </c>
      <c r="C84" s="140">
        <v>8</v>
      </c>
      <c r="D84" s="140">
        <v>8</v>
      </c>
      <c r="E84" s="141" t="s">
        <v>337</v>
      </c>
      <c r="F84" s="140">
        <v>753</v>
      </c>
      <c r="G84" s="141" t="s">
        <v>337</v>
      </c>
      <c r="H84" s="141">
        <v>30.7</v>
      </c>
      <c r="I84" s="140">
        <v>753</v>
      </c>
      <c r="J84" s="141">
        <v>100</v>
      </c>
      <c r="K84" s="141">
        <v>18</v>
      </c>
    </row>
    <row r="85" spans="1:11" ht="11.45" customHeight="1" x14ac:dyDescent="0.2">
      <c r="A85" s="170">
        <f>IF(D85&lt;&gt;"",COUNTA($D$15:D85),"")</f>
        <v>66</v>
      </c>
      <c r="B85" s="205" t="s">
        <v>263</v>
      </c>
      <c r="C85" s="140">
        <v>38</v>
      </c>
      <c r="D85" s="140">
        <v>37</v>
      </c>
      <c r="E85" s="141" t="s">
        <v>337</v>
      </c>
      <c r="F85" s="140">
        <v>3182</v>
      </c>
      <c r="G85" s="141">
        <v>1</v>
      </c>
      <c r="H85" s="141">
        <v>44.7</v>
      </c>
      <c r="I85" s="140">
        <v>3522</v>
      </c>
      <c r="J85" s="141">
        <v>90.3</v>
      </c>
      <c r="K85" s="141">
        <v>29.7</v>
      </c>
    </row>
    <row r="86" spans="1:11" ht="11.45" customHeight="1" x14ac:dyDescent="0.2">
      <c r="A86" s="170">
        <f>IF(D86&lt;&gt;"",COUNTA($D$15:D86),"")</f>
        <v>67</v>
      </c>
      <c r="B86" s="205" t="s">
        <v>397</v>
      </c>
      <c r="C86" s="140">
        <v>4</v>
      </c>
      <c r="D86" s="140">
        <v>4</v>
      </c>
      <c r="E86" s="141" t="s">
        <v>337</v>
      </c>
      <c r="F86" s="140">
        <v>195</v>
      </c>
      <c r="G86" s="141">
        <v>15.4</v>
      </c>
      <c r="H86" s="141">
        <v>18.399999999999999</v>
      </c>
      <c r="I86" s="140">
        <v>205</v>
      </c>
      <c r="J86" s="141">
        <v>95.1</v>
      </c>
      <c r="K86" s="141">
        <v>9.6999999999999993</v>
      </c>
    </row>
    <row r="87" spans="1:11" ht="11.45" customHeight="1" x14ac:dyDescent="0.2">
      <c r="A87" s="170">
        <f>IF(D87&lt;&gt;"",COUNTA($D$15:D87),"")</f>
        <v>68</v>
      </c>
      <c r="B87" s="205" t="s">
        <v>264</v>
      </c>
      <c r="C87" s="140">
        <v>16</v>
      </c>
      <c r="D87" s="140">
        <v>16</v>
      </c>
      <c r="E87" s="141" t="s">
        <v>337</v>
      </c>
      <c r="F87" s="140">
        <v>2713</v>
      </c>
      <c r="G87" s="141">
        <v>1.5</v>
      </c>
      <c r="H87" s="141">
        <v>21.5</v>
      </c>
      <c r="I87" s="140">
        <v>2807</v>
      </c>
      <c r="J87" s="141">
        <v>96.7</v>
      </c>
      <c r="K87" s="141">
        <v>16.399999999999999</v>
      </c>
    </row>
    <row r="88" spans="1:11" ht="11.45" customHeight="1" x14ac:dyDescent="0.2">
      <c r="A88" s="170">
        <f>IF(D88&lt;&gt;"",COUNTA($D$15:D88),"")</f>
        <v>69</v>
      </c>
      <c r="B88" s="205" t="s">
        <v>265</v>
      </c>
      <c r="C88" s="140">
        <v>17</v>
      </c>
      <c r="D88" s="140">
        <v>17</v>
      </c>
      <c r="E88" s="141">
        <v>6.3</v>
      </c>
      <c r="F88" s="140">
        <v>443</v>
      </c>
      <c r="G88" s="141">
        <v>-0.4</v>
      </c>
      <c r="H88" s="141">
        <v>25.7</v>
      </c>
      <c r="I88" s="140">
        <v>461</v>
      </c>
      <c r="J88" s="141">
        <v>96.1</v>
      </c>
      <c r="K88" s="141">
        <v>21.6</v>
      </c>
    </row>
    <row r="89" spans="1:11" ht="11.45" customHeight="1" x14ac:dyDescent="0.2">
      <c r="A89" s="170">
        <f>IF(D89&lt;&gt;"",COUNTA($D$15:D89),"")</f>
        <v>70</v>
      </c>
      <c r="B89" s="205" t="s">
        <v>398</v>
      </c>
      <c r="C89" s="140">
        <v>19</v>
      </c>
      <c r="D89" s="140">
        <v>18</v>
      </c>
      <c r="E89" s="141">
        <v>-5.3</v>
      </c>
      <c r="F89" s="140">
        <v>1093</v>
      </c>
      <c r="G89" s="141">
        <v>4</v>
      </c>
      <c r="H89" s="141">
        <v>47.8</v>
      </c>
      <c r="I89" s="140">
        <v>1119</v>
      </c>
      <c r="J89" s="141">
        <v>97.7</v>
      </c>
      <c r="K89" s="141">
        <v>45.1</v>
      </c>
    </row>
    <row r="90" spans="1:11" ht="11.45" customHeight="1" x14ac:dyDescent="0.2">
      <c r="A90" s="170">
        <f>IF(D90&lt;&gt;"",COUNTA($D$15:D90),"")</f>
        <v>71</v>
      </c>
      <c r="B90" s="205" t="s">
        <v>236</v>
      </c>
      <c r="C90" s="140">
        <v>16</v>
      </c>
      <c r="D90" s="140">
        <v>16</v>
      </c>
      <c r="E90" s="141" t="s">
        <v>337</v>
      </c>
      <c r="F90" s="140">
        <v>2720</v>
      </c>
      <c r="G90" s="141">
        <v>37.9</v>
      </c>
      <c r="H90" s="141">
        <v>20.100000000000001</v>
      </c>
      <c r="I90" s="140">
        <v>2748</v>
      </c>
      <c r="J90" s="141">
        <v>99</v>
      </c>
      <c r="K90" s="141">
        <v>10.7</v>
      </c>
    </row>
    <row r="91" spans="1:11" ht="11.45" customHeight="1" x14ac:dyDescent="0.2">
      <c r="A91" s="170">
        <f>IF(D91&lt;&gt;"",COUNTA($D$15:D91),"")</f>
        <v>72</v>
      </c>
      <c r="B91" s="205" t="s">
        <v>449</v>
      </c>
      <c r="C91" s="140">
        <v>4</v>
      </c>
      <c r="D91" s="140">
        <v>4</v>
      </c>
      <c r="E91" s="141" t="s">
        <v>337</v>
      </c>
      <c r="F91" s="140">
        <v>1348</v>
      </c>
      <c r="G91" s="141" t="s">
        <v>337</v>
      </c>
      <c r="H91" s="141">
        <v>41.9</v>
      </c>
      <c r="I91" s="140">
        <v>1348</v>
      </c>
      <c r="J91" s="141">
        <v>100</v>
      </c>
      <c r="K91" s="141">
        <v>17.2</v>
      </c>
    </row>
    <row r="92" spans="1:11" ht="11.45" customHeight="1" x14ac:dyDescent="0.2">
      <c r="A92" s="170">
        <f>IF(D92&lt;&gt;"",COUNTA($D$15:D92),"")</f>
        <v>73</v>
      </c>
      <c r="B92" s="205" t="s">
        <v>266</v>
      </c>
      <c r="C92" s="140">
        <v>6</v>
      </c>
      <c r="D92" s="140">
        <v>6</v>
      </c>
      <c r="E92" s="141" t="s">
        <v>337</v>
      </c>
      <c r="F92" s="140">
        <v>1958</v>
      </c>
      <c r="G92" s="141">
        <v>-1</v>
      </c>
      <c r="H92" s="141">
        <v>23.6</v>
      </c>
      <c r="I92" s="140">
        <v>2114</v>
      </c>
      <c r="J92" s="141">
        <v>92.6</v>
      </c>
      <c r="K92" s="141">
        <v>9.6999999999999993</v>
      </c>
    </row>
    <row r="93" spans="1:11" ht="20.100000000000001" customHeight="1" x14ac:dyDescent="0.2">
      <c r="A93" s="170" t="str">
        <f>IF(D93&lt;&gt;"",COUNTA($D$15:D93),"")</f>
        <v/>
      </c>
      <c r="B93" s="207" t="s">
        <v>267</v>
      </c>
      <c r="C93" s="140"/>
      <c r="D93" s="140"/>
      <c r="E93" s="141"/>
      <c r="F93" s="140"/>
      <c r="G93" s="141"/>
      <c r="H93" s="141"/>
      <c r="I93" s="140"/>
      <c r="J93" s="141"/>
      <c r="K93" s="141"/>
    </row>
    <row r="94" spans="1:11" ht="11.45" customHeight="1" x14ac:dyDescent="0.2">
      <c r="A94" s="170">
        <f>IF(D94&lt;&gt;"",COUNTA($D$15:D94),"")</f>
        <v>74</v>
      </c>
      <c r="B94" s="205" t="s">
        <v>338</v>
      </c>
      <c r="C94" s="140">
        <v>9</v>
      </c>
      <c r="D94" s="140">
        <v>8</v>
      </c>
      <c r="E94" s="141" t="s">
        <v>337</v>
      </c>
      <c r="F94" s="140">
        <v>901</v>
      </c>
      <c r="G94" s="141">
        <v>2.5</v>
      </c>
      <c r="H94" s="141">
        <v>27.3</v>
      </c>
      <c r="I94" s="140">
        <v>923</v>
      </c>
      <c r="J94" s="141">
        <v>97.6</v>
      </c>
      <c r="K94" s="141">
        <v>14.7</v>
      </c>
    </row>
    <row r="95" spans="1:11" ht="11.45" customHeight="1" x14ac:dyDescent="0.2">
      <c r="A95" s="170">
        <f>IF(D95&lt;&gt;"",COUNTA($D$15:D95),"")</f>
        <v>75</v>
      </c>
      <c r="B95" s="205" t="s">
        <v>477</v>
      </c>
      <c r="C95" s="140">
        <v>2</v>
      </c>
      <c r="D95" s="140">
        <v>2</v>
      </c>
      <c r="E95" s="141" t="s">
        <v>14</v>
      </c>
      <c r="F95" s="140" t="s">
        <v>14</v>
      </c>
      <c r="G95" s="141" t="s">
        <v>14</v>
      </c>
      <c r="H95" s="141" t="s">
        <v>14</v>
      </c>
      <c r="I95" s="140" t="s">
        <v>14</v>
      </c>
      <c r="J95" s="141" t="s">
        <v>14</v>
      </c>
      <c r="K95" s="141" t="s">
        <v>14</v>
      </c>
    </row>
    <row r="96" spans="1:11" ht="11.45" customHeight="1" x14ac:dyDescent="0.2">
      <c r="A96" s="170">
        <f>IF(D96&lt;&gt;"",COUNTA($D$15:D96),"")</f>
        <v>76</v>
      </c>
      <c r="B96" s="205" t="s">
        <v>339</v>
      </c>
      <c r="C96" s="140">
        <v>4</v>
      </c>
      <c r="D96" s="140">
        <v>4</v>
      </c>
      <c r="E96" s="141" t="s">
        <v>337</v>
      </c>
      <c r="F96" s="140">
        <v>254</v>
      </c>
      <c r="G96" s="141">
        <v>85.4</v>
      </c>
      <c r="H96" s="141">
        <v>54.4</v>
      </c>
      <c r="I96" s="140">
        <v>259</v>
      </c>
      <c r="J96" s="141">
        <v>98.1</v>
      </c>
      <c r="K96" s="141">
        <v>35.299999999999997</v>
      </c>
    </row>
    <row r="97" spans="1:11" ht="11.45" customHeight="1" x14ac:dyDescent="0.2">
      <c r="A97" s="170">
        <f>IF(D97&lt;&gt;"",COUNTA($D$15:D97),"")</f>
        <v>77</v>
      </c>
      <c r="B97" s="205" t="s">
        <v>340</v>
      </c>
      <c r="C97" s="140">
        <v>2</v>
      </c>
      <c r="D97" s="140">
        <v>2</v>
      </c>
      <c r="E97" s="141" t="s">
        <v>14</v>
      </c>
      <c r="F97" s="140" t="s">
        <v>14</v>
      </c>
      <c r="G97" s="141" t="s">
        <v>14</v>
      </c>
      <c r="H97" s="141" t="s">
        <v>14</v>
      </c>
      <c r="I97" s="140" t="s">
        <v>14</v>
      </c>
      <c r="J97" s="141" t="s">
        <v>14</v>
      </c>
      <c r="K97" s="141" t="s">
        <v>14</v>
      </c>
    </row>
    <row r="98" spans="1:11" ht="11.45" customHeight="1" x14ac:dyDescent="0.2">
      <c r="A98" s="170">
        <f>IF(D98&lt;&gt;"",COUNTA($D$15:D98),"")</f>
        <v>78</v>
      </c>
      <c r="B98" s="205" t="s">
        <v>341</v>
      </c>
      <c r="C98" s="140">
        <v>10</v>
      </c>
      <c r="D98" s="140">
        <v>10</v>
      </c>
      <c r="E98" s="141" t="s">
        <v>337</v>
      </c>
      <c r="F98" s="140">
        <v>405</v>
      </c>
      <c r="G98" s="141">
        <v>-0.7</v>
      </c>
      <c r="H98" s="141">
        <v>29.6</v>
      </c>
      <c r="I98" s="140">
        <v>428</v>
      </c>
      <c r="J98" s="141">
        <v>94.6</v>
      </c>
      <c r="K98" s="141">
        <v>14.5</v>
      </c>
    </row>
    <row r="99" spans="1:11" ht="11.45" customHeight="1" x14ac:dyDescent="0.2">
      <c r="A99" s="170">
        <f>IF(D99&lt;&gt;"",COUNTA($D$15:D99),"")</f>
        <v>79</v>
      </c>
      <c r="B99" s="205" t="s">
        <v>342</v>
      </c>
      <c r="C99" s="140" t="s">
        <v>11</v>
      </c>
      <c r="D99" s="140" t="s">
        <v>11</v>
      </c>
      <c r="E99" s="141" t="s">
        <v>11</v>
      </c>
      <c r="F99" s="140" t="s">
        <v>11</v>
      </c>
      <c r="G99" s="141" t="s">
        <v>11</v>
      </c>
      <c r="H99" s="141" t="s">
        <v>11</v>
      </c>
      <c r="I99" s="140" t="s">
        <v>11</v>
      </c>
      <c r="J99" s="141" t="s">
        <v>11</v>
      </c>
      <c r="K99" s="141" t="s">
        <v>11</v>
      </c>
    </row>
    <row r="100" spans="1:11" ht="11.45" customHeight="1" x14ac:dyDescent="0.2">
      <c r="A100" s="170">
        <f>IF(D100&lt;&gt;"",COUNTA($D$15:D100),"")</f>
        <v>80</v>
      </c>
      <c r="B100" s="205" t="s">
        <v>402</v>
      </c>
      <c r="C100" s="140">
        <v>4</v>
      </c>
      <c r="D100" s="140">
        <v>3</v>
      </c>
      <c r="E100" s="141" t="s">
        <v>337</v>
      </c>
      <c r="F100" s="140">
        <v>190</v>
      </c>
      <c r="G100" s="141">
        <v>-0.5</v>
      </c>
      <c r="H100" s="141">
        <v>43.5</v>
      </c>
      <c r="I100" s="140">
        <v>211</v>
      </c>
      <c r="J100" s="141">
        <v>90</v>
      </c>
      <c r="K100" s="141">
        <v>28.4</v>
      </c>
    </row>
    <row r="101" spans="1:11" ht="11.45" customHeight="1" x14ac:dyDescent="0.2">
      <c r="A101" s="170">
        <f>IF(D101&lt;&gt;"",COUNTA($D$15:D101),"")</f>
        <v>81</v>
      </c>
      <c r="B101" s="205" t="s">
        <v>403</v>
      </c>
      <c r="C101" s="140">
        <v>3</v>
      </c>
      <c r="D101" s="140">
        <v>3</v>
      </c>
      <c r="E101" s="141" t="s">
        <v>337</v>
      </c>
      <c r="F101" s="140">
        <v>254</v>
      </c>
      <c r="G101" s="141" t="s">
        <v>337</v>
      </c>
      <c r="H101" s="141">
        <v>47.5</v>
      </c>
      <c r="I101" s="140">
        <v>254</v>
      </c>
      <c r="J101" s="141">
        <v>100</v>
      </c>
      <c r="K101" s="141">
        <v>41.2</v>
      </c>
    </row>
    <row r="102" spans="1:11" ht="11.45" customHeight="1" x14ac:dyDescent="0.2">
      <c r="A102" s="170">
        <f>IF(D102&lt;&gt;"",COUNTA($D$15:D102),"")</f>
        <v>82</v>
      </c>
      <c r="B102" s="205" t="s">
        <v>343</v>
      </c>
      <c r="C102" s="140">
        <v>3</v>
      </c>
      <c r="D102" s="140">
        <v>3</v>
      </c>
      <c r="E102" s="141" t="s">
        <v>337</v>
      </c>
      <c r="F102" s="140">
        <v>78</v>
      </c>
      <c r="G102" s="141">
        <v>-7.1</v>
      </c>
      <c r="H102" s="141">
        <v>17.600000000000001</v>
      </c>
      <c r="I102" s="140">
        <v>93</v>
      </c>
      <c r="J102" s="141">
        <v>83.9</v>
      </c>
      <c r="K102" s="141">
        <v>16.399999999999999</v>
      </c>
    </row>
    <row r="103" spans="1:11" ht="11.45" customHeight="1" x14ac:dyDescent="0.2">
      <c r="A103" s="170">
        <f>IF(D103&lt;&gt;"",COUNTA($D$15:D103),"")</f>
        <v>83</v>
      </c>
      <c r="B103" s="205" t="s">
        <v>404</v>
      </c>
      <c r="C103" s="140">
        <v>5</v>
      </c>
      <c r="D103" s="140">
        <v>5</v>
      </c>
      <c r="E103" s="141" t="s">
        <v>337</v>
      </c>
      <c r="F103" s="140">
        <v>413</v>
      </c>
      <c r="G103" s="141" t="s">
        <v>337</v>
      </c>
      <c r="H103" s="141">
        <v>10.7</v>
      </c>
      <c r="I103" s="140">
        <v>413</v>
      </c>
      <c r="J103" s="141">
        <v>100</v>
      </c>
      <c r="K103" s="141">
        <v>6.5</v>
      </c>
    </row>
    <row r="104" spans="1:11" ht="11.45" customHeight="1" x14ac:dyDescent="0.2">
      <c r="A104" s="170">
        <f>IF(D104&lt;&gt;"",COUNTA($D$15:D104),"")</f>
        <v>84</v>
      </c>
      <c r="B104" s="205" t="s">
        <v>344</v>
      </c>
      <c r="C104" s="140">
        <v>6</v>
      </c>
      <c r="D104" s="140">
        <v>6</v>
      </c>
      <c r="E104" s="141" t="s">
        <v>337</v>
      </c>
      <c r="F104" s="140">
        <v>1350</v>
      </c>
      <c r="G104" s="141" t="s">
        <v>337</v>
      </c>
      <c r="H104" s="141">
        <v>17.600000000000001</v>
      </c>
      <c r="I104" s="140">
        <v>1370</v>
      </c>
      <c r="J104" s="141">
        <v>98.5</v>
      </c>
      <c r="K104" s="141">
        <v>11.1</v>
      </c>
    </row>
    <row r="105" spans="1:11" ht="11.45" customHeight="1" x14ac:dyDescent="0.2">
      <c r="A105" s="170">
        <f>IF(D105&lt;&gt;"",COUNTA($D$15:D105),"")</f>
        <v>85</v>
      </c>
      <c r="B105" s="205" t="s">
        <v>345</v>
      </c>
      <c r="C105" s="140">
        <v>2</v>
      </c>
      <c r="D105" s="140">
        <v>2</v>
      </c>
      <c r="E105" s="141" t="s">
        <v>14</v>
      </c>
      <c r="F105" s="140" t="s">
        <v>14</v>
      </c>
      <c r="G105" s="141" t="s">
        <v>14</v>
      </c>
      <c r="H105" s="141" t="s">
        <v>14</v>
      </c>
      <c r="I105" s="140" t="s">
        <v>14</v>
      </c>
      <c r="J105" s="141" t="s">
        <v>14</v>
      </c>
      <c r="K105" s="141" t="s">
        <v>14</v>
      </c>
    </row>
    <row r="106" spans="1:11" ht="11.45" customHeight="1" x14ac:dyDescent="0.2">
      <c r="A106" s="170">
        <f>IF(D106&lt;&gt;"",COUNTA($D$15:D106),"")</f>
        <v>86</v>
      </c>
      <c r="B106" s="205" t="s">
        <v>405</v>
      </c>
      <c r="C106" s="140">
        <v>2</v>
      </c>
      <c r="D106" s="140">
        <v>2</v>
      </c>
      <c r="E106" s="141" t="s">
        <v>14</v>
      </c>
      <c r="F106" s="140" t="s">
        <v>14</v>
      </c>
      <c r="G106" s="141" t="s">
        <v>14</v>
      </c>
      <c r="H106" s="141" t="s">
        <v>14</v>
      </c>
      <c r="I106" s="140" t="s">
        <v>14</v>
      </c>
      <c r="J106" s="141" t="s">
        <v>14</v>
      </c>
      <c r="K106" s="141" t="s">
        <v>14</v>
      </c>
    </row>
    <row r="107" spans="1:11" ht="11.45" customHeight="1" x14ac:dyDescent="0.2">
      <c r="A107" s="170">
        <f>IF(D107&lt;&gt;"",COUNTA($D$15:D107),"")</f>
        <v>87</v>
      </c>
      <c r="B107" s="205" t="s">
        <v>406</v>
      </c>
      <c r="C107" s="140" t="s">
        <v>11</v>
      </c>
      <c r="D107" s="140" t="s">
        <v>11</v>
      </c>
      <c r="E107" s="141" t="s">
        <v>11</v>
      </c>
      <c r="F107" s="140" t="s">
        <v>11</v>
      </c>
      <c r="G107" s="141" t="s">
        <v>11</v>
      </c>
      <c r="H107" s="141" t="s">
        <v>11</v>
      </c>
      <c r="I107" s="140" t="s">
        <v>11</v>
      </c>
      <c r="J107" s="141" t="s">
        <v>11</v>
      </c>
      <c r="K107" s="141" t="s">
        <v>11</v>
      </c>
    </row>
    <row r="108" spans="1:11" ht="11.45" customHeight="1" x14ac:dyDescent="0.2">
      <c r="A108" s="170">
        <f>IF(D108&lt;&gt;"",COUNTA($D$15:D108),"")</f>
        <v>88</v>
      </c>
      <c r="B108" s="205" t="s">
        <v>346</v>
      </c>
      <c r="C108" s="140">
        <v>12</v>
      </c>
      <c r="D108" s="140">
        <v>11</v>
      </c>
      <c r="E108" s="141" t="s">
        <v>337</v>
      </c>
      <c r="F108" s="140">
        <v>876</v>
      </c>
      <c r="G108" s="141" t="s">
        <v>337</v>
      </c>
      <c r="H108" s="141">
        <v>41.6</v>
      </c>
      <c r="I108" s="140">
        <v>901</v>
      </c>
      <c r="J108" s="141">
        <v>97.2</v>
      </c>
      <c r="K108" s="141">
        <v>30.3</v>
      </c>
    </row>
    <row r="109" spans="1:11" ht="11.45" customHeight="1" x14ac:dyDescent="0.2">
      <c r="A109" s="170">
        <f>IF(D109&lt;&gt;"",COUNTA($D$15:D109),"")</f>
        <v>89</v>
      </c>
      <c r="B109" s="205" t="s">
        <v>347</v>
      </c>
      <c r="C109" s="140">
        <v>9</v>
      </c>
      <c r="D109" s="140">
        <v>9</v>
      </c>
      <c r="E109" s="141" t="s">
        <v>337</v>
      </c>
      <c r="F109" s="140">
        <v>3139</v>
      </c>
      <c r="G109" s="141">
        <v>10.5</v>
      </c>
      <c r="H109" s="141">
        <v>25.8</v>
      </c>
      <c r="I109" s="140">
        <v>3175</v>
      </c>
      <c r="J109" s="141">
        <v>98.9</v>
      </c>
      <c r="K109" s="141">
        <v>15.6</v>
      </c>
    </row>
    <row r="110" spans="1:11" ht="11.45" customHeight="1" x14ac:dyDescent="0.2">
      <c r="A110" s="170">
        <f>IF(D110&lt;&gt;"",COUNTA($D$15:D110),"")</f>
        <v>90</v>
      </c>
      <c r="B110" s="205" t="s">
        <v>348</v>
      </c>
      <c r="C110" s="140" t="s">
        <v>11</v>
      </c>
      <c r="D110" s="140" t="s">
        <v>11</v>
      </c>
      <c r="E110" s="141" t="s">
        <v>11</v>
      </c>
      <c r="F110" s="140" t="s">
        <v>11</v>
      </c>
      <c r="G110" s="141" t="s">
        <v>11</v>
      </c>
      <c r="H110" s="141" t="s">
        <v>11</v>
      </c>
      <c r="I110" s="140" t="s">
        <v>11</v>
      </c>
      <c r="J110" s="141" t="s">
        <v>11</v>
      </c>
      <c r="K110" s="141" t="s">
        <v>11</v>
      </c>
    </row>
    <row r="111" spans="1:11" ht="11.45" customHeight="1" x14ac:dyDescent="0.2">
      <c r="A111" s="170">
        <f>IF(D111&lt;&gt;"",COUNTA($D$15:D111),"")</f>
        <v>91</v>
      </c>
      <c r="B111" s="205" t="s">
        <v>349</v>
      </c>
      <c r="C111" s="140">
        <v>5</v>
      </c>
      <c r="D111" s="140">
        <v>5</v>
      </c>
      <c r="E111" s="141" t="s">
        <v>337</v>
      </c>
      <c r="F111" s="140">
        <v>369</v>
      </c>
      <c r="G111" s="141" t="s">
        <v>337</v>
      </c>
      <c r="H111" s="141">
        <v>42.6</v>
      </c>
      <c r="I111" s="140">
        <v>369</v>
      </c>
      <c r="J111" s="141">
        <v>100</v>
      </c>
      <c r="K111" s="141">
        <v>34</v>
      </c>
    </row>
    <row r="112" spans="1:11" ht="11.45" customHeight="1" x14ac:dyDescent="0.2">
      <c r="A112" s="170">
        <f>IF(D112&lt;&gt;"",COUNTA($D$15:D112),"")</f>
        <v>92</v>
      </c>
      <c r="B112" s="205" t="s">
        <v>350</v>
      </c>
      <c r="C112" s="140">
        <v>1</v>
      </c>
      <c r="D112" s="140">
        <v>1</v>
      </c>
      <c r="E112" s="141" t="s">
        <v>14</v>
      </c>
      <c r="F112" s="140" t="s">
        <v>14</v>
      </c>
      <c r="G112" s="141" t="s">
        <v>14</v>
      </c>
      <c r="H112" s="141" t="s">
        <v>14</v>
      </c>
      <c r="I112" s="140" t="s">
        <v>14</v>
      </c>
      <c r="J112" s="141" t="s">
        <v>14</v>
      </c>
      <c r="K112" s="141" t="s">
        <v>14</v>
      </c>
    </row>
    <row r="113" spans="1:11" ht="11.45" customHeight="1" x14ac:dyDescent="0.2">
      <c r="A113" s="170">
        <f>IF(D113&lt;&gt;"",COUNTA($D$15:D113),"")</f>
        <v>93</v>
      </c>
      <c r="B113" s="205" t="s">
        <v>410</v>
      </c>
      <c r="C113" s="140">
        <v>5</v>
      </c>
      <c r="D113" s="140">
        <v>4</v>
      </c>
      <c r="E113" s="141">
        <v>-20</v>
      </c>
      <c r="F113" s="140">
        <v>87</v>
      </c>
      <c r="G113" s="141">
        <v>-82.4</v>
      </c>
      <c r="H113" s="141">
        <v>26.7</v>
      </c>
      <c r="I113" s="140">
        <v>516</v>
      </c>
      <c r="J113" s="141">
        <v>16.899999999999999</v>
      </c>
      <c r="K113" s="141">
        <v>5.6</v>
      </c>
    </row>
    <row r="114" spans="1:11" ht="11.45" customHeight="1" x14ac:dyDescent="0.2">
      <c r="A114" s="170">
        <f>IF(D114&lt;&gt;"",COUNTA($D$15:D114),"")</f>
        <v>94</v>
      </c>
      <c r="B114" s="205" t="s">
        <v>352</v>
      </c>
      <c r="C114" s="140">
        <v>5</v>
      </c>
      <c r="D114" s="140">
        <v>5</v>
      </c>
      <c r="E114" s="141" t="s">
        <v>337</v>
      </c>
      <c r="F114" s="140">
        <v>131</v>
      </c>
      <c r="G114" s="141" t="s">
        <v>337</v>
      </c>
      <c r="H114" s="141">
        <v>11.8</v>
      </c>
      <c r="I114" s="140">
        <v>131</v>
      </c>
      <c r="J114" s="141">
        <v>100</v>
      </c>
      <c r="K114" s="141">
        <v>7.6</v>
      </c>
    </row>
    <row r="115" spans="1:11" ht="11.45" customHeight="1" x14ac:dyDescent="0.2">
      <c r="A115" s="170">
        <f>IF(D115&lt;&gt;"",COUNTA($D$15:D115),"")</f>
        <v>95</v>
      </c>
      <c r="B115" s="205" t="s">
        <v>275</v>
      </c>
      <c r="C115" s="140">
        <v>4</v>
      </c>
      <c r="D115" s="140">
        <v>4</v>
      </c>
      <c r="E115" s="141" t="s">
        <v>337</v>
      </c>
      <c r="F115" s="140">
        <v>196</v>
      </c>
      <c r="G115" s="141">
        <v>39</v>
      </c>
      <c r="H115" s="141">
        <v>40.1</v>
      </c>
      <c r="I115" s="140">
        <v>196</v>
      </c>
      <c r="J115" s="141">
        <v>100</v>
      </c>
      <c r="K115" s="141">
        <v>34.6</v>
      </c>
    </row>
    <row r="116" spans="1:11" ht="11.45" customHeight="1" x14ac:dyDescent="0.2">
      <c r="A116" s="170">
        <f>IF(D116&lt;&gt;"",COUNTA($D$15:D116),"")</f>
        <v>96</v>
      </c>
      <c r="B116" s="205" t="s">
        <v>353</v>
      </c>
      <c r="C116" s="140">
        <v>2</v>
      </c>
      <c r="D116" s="140">
        <v>2</v>
      </c>
      <c r="E116" s="141" t="s">
        <v>14</v>
      </c>
      <c r="F116" s="140" t="s">
        <v>14</v>
      </c>
      <c r="G116" s="141" t="s">
        <v>14</v>
      </c>
      <c r="H116" s="141" t="s">
        <v>14</v>
      </c>
      <c r="I116" s="140" t="s">
        <v>14</v>
      </c>
      <c r="J116" s="141" t="s">
        <v>14</v>
      </c>
      <c r="K116" s="141" t="s">
        <v>14</v>
      </c>
    </row>
    <row r="117" spans="1:11" ht="11.45" customHeight="1" x14ac:dyDescent="0.2">
      <c r="A117" s="170">
        <f>IF(D117&lt;&gt;"",COUNTA($D$15:D117),"")</f>
        <v>97</v>
      </c>
      <c r="B117" s="205" t="s">
        <v>354</v>
      </c>
      <c r="C117" s="140">
        <v>3</v>
      </c>
      <c r="D117" s="140">
        <v>3</v>
      </c>
      <c r="E117" s="141" t="s">
        <v>337</v>
      </c>
      <c r="F117" s="140">
        <v>511</v>
      </c>
      <c r="G117" s="141" t="s">
        <v>337</v>
      </c>
      <c r="H117" s="141">
        <v>44.8</v>
      </c>
      <c r="I117" s="140">
        <v>511</v>
      </c>
      <c r="J117" s="141">
        <v>100</v>
      </c>
      <c r="K117" s="141">
        <v>18.899999999999999</v>
      </c>
    </row>
    <row r="118" spans="1:11" ht="11.45" customHeight="1" x14ac:dyDescent="0.2">
      <c r="A118" s="170">
        <f>IF(D118&lt;&gt;"",COUNTA($D$15:D118),"")</f>
        <v>98</v>
      </c>
      <c r="B118" s="205" t="s">
        <v>355</v>
      </c>
      <c r="C118" s="140">
        <v>2</v>
      </c>
      <c r="D118" s="140">
        <v>2</v>
      </c>
      <c r="E118" s="141" t="s">
        <v>14</v>
      </c>
      <c r="F118" s="140" t="s">
        <v>14</v>
      </c>
      <c r="G118" s="141" t="s">
        <v>14</v>
      </c>
      <c r="H118" s="141" t="s">
        <v>14</v>
      </c>
      <c r="I118" s="140" t="s">
        <v>14</v>
      </c>
      <c r="J118" s="141" t="s">
        <v>14</v>
      </c>
      <c r="K118" s="141" t="s">
        <v>14</v>
      </c>
    </row>
    <row r="119" spans="1:11" ht="11.45" customHeight="1" x14ac:dyDescent="0.2">
      <c r="A119" s="170">
        <f>IF(D119&lt;&gt;"",COUNTA($D$15:D119),"")</f>
        <v>99</v>
      </c>
      <c r="B119" s="205" t="s">
        <v>356</v>
      </c>
      <c r="C119" s="140">
        <v>1</v>
      </c>
      <c r="D119" s="140">
        <v>1</v>
      </c>
      <c r="E119" s="141" t="s">
        <v>14</v>
      </c>
      <c r="F119" s="140" t="s">
        <v>14</v>
      </c>
      <c r="G119" s="141" t="s">
        <v>14</v>
      </c>
      <c r="H119" s="141" t="s">
        <v>14</v>
      </c>
      <c r="I119" s="140" t="s">
        <v>14</v>
      </c>
      <c r="J119" s="141" t="s">
        <v>14</v>
      </c>
      <c r="K119" s="141" t="s">
        <v>14</v>
      </c>
    </row>
    <row r="120" spans="1:11" ht="11.45" customHeight="1" x14ac:dyDescent="0.2">
      <c r="A120" s="170">
        <f>IF(D120&lt;&gt;"",COUNTA($D$15:D120),"")</f>
        <v>100</v>
      </c>
      <c r="B120" s="205" t="s">
        <v>408</v>
      </c>
      <c r="C120" s="140">
        <v>5</v>
      </c>
      <c r="D120" s="140">
        <v>4</v>
      </c>
      <c r="E120" s="141" t="s">
        <v>337</v>
      </c>
      <c r="F120" s="140">
        <v>196</v>
      </c>
      <c r="G120" s="141">
        <v>1</v>
      </c>
      <c r="H120" s="141">
        <v>29.2</v>
      </c>
      <c r="I120" s="140">
        <v>253</v>
      </c>
      <c r="J120" s="141">
        <v>77.5</v>
      </c>
      <c r="K120" s="141">
        <v>20.399999999999999</v>
      </c>
    </row>
    <row r="121" spans="1:11" ht="11.45" customHeight="1" x14ac:dyDescent="0.2">
      <c r="A121" s="170">
        <f>IF(D121&lt;&gt;"",COUNTA($D$15:D121),"")</f>
        <v>101</v>
      </c>
      <c r="B121" s="205" t="s">
        <v>409</v>
      </c>
      <c r="C121" s="140">
        <v>4</v>
      </c>
      <c r="D121" s="140">
        <v>4</v>
      </c>
      <c r="E121" s="141" t="s">
        <v>337</v>
      </c>
      <c r="F121" s="140">
        <v>107</v>
      </c>
      <c r="G121" s="141" t="s">
        <v>337</v>
      </c>
      <c r="H121" s="141">
        <v>49.5</v>
      </c>
      <c r="I121" s="140">
        <v>107</v>
      </c>
      <c r="J121" s="141">
        <v>100</v>
      </c>
      <c r="K121" s="141">
        <v>30.7</v>
      </c>
    </row>
    <row r="122" spans="1:11" ht="11.45" customHeight="1" x14ac:dyDescent="0.2">
      <c r="A122" s="170">
        <f>IF(D122&lt;&gt;"",COUNTA($D$15:D122),"")</f>
        <v>102</v>
      </c>
      <c r="B122" s="205" t="s">
        <v>357</v>
      </c>
      <c r="C122" s="140">
        <v>9</v>
      </c>
      <c r="D122" s="140">
        <v>8</v>
      </c>
      <c r="E122" s="141">
        <v>-20</v>
      </c>
      <c r="F122" s="140">
        <v>1988</v>
      </c>
      <c r="G122" s="141">
        <v>-7.3</v>
      </c>
      <c r="H122" s="141">
        <v>18.8</v>
      </c>
      <c r="I122" s="140">
        <v>2447</v>
      </c>
      <c r="J122" s="141">
        <v>81.2</v>
      </c>
      <c r="K122" s="141">
        <v>10.9</v>
      </c>
    </row>
    <row r="123" spans="1:11" ht="11.45" customHeight="1" x14ac:dyDescent="0.2">
      <c r="A123" s="170">
        <f>IF(D123&lt;&gt;"",COUNTA($D$15:D123),"")</f>
        <v>103</v>
      </c>
      <c r="B123" s="205" t="s">
        <v>358</v>
      </c>
      <c r="C123" s="140">
        <v>5</v>
      </c>
      <c r="D123" s="140">
        <v>5</v>
      </c>
      <c r="E123" s="141" t="s">
        <v>337</v>
      </c>
      <c r="F123" s="140">
        <v>241</v>
      </c>
      <c r="G123" s="141">
        <v>2.6</v>
      </c>
      <c r="H123" s="141">
        <v>32.700000000000003</v>
      </c>
      <c r="I123" s="140">
        <v>243</v>
      </c>
      <c r="J123" s="141">
        <v>99.2</v>
      </c>
      <c r="K123" s="141">
        <v>24.3</v>
      </c>
    </row>
    <row r="124" spans="1:11" ht="11.45" customHeight="1" x14ac:dyDescent="0.2">
      <c r="A124" s="170">
        <f>IF(D124&lt;&gt;"",COUNTA($D$15:D124),"")</f>
        <v>104</v>
      </c>
      <c r="B124" s="205" t="s">
        <v>359</v>
      </c>
      <c r="C124" s="140">
        <v>4</v>
      </c>
      <c r="D124" s="140">
        <v>4</v>
      </c>
      <c r="E124" s="141" t="s">
        <v>337</v>
      </c>
      <c r="F124" s="140">
        <v>193</v>
      </c>
      <c r="G124" s="141">
        <v>67.8</v>
      </c>
      <c r="H124" s="141">
        <v>45.1</v>
      </c>
      <c r="I124" s="140">
        <v>193</v>
      </c>
      <c r="J124" s="141">
        <v>100</v>
      </c>
      <c r="K124" s="141">
        <v>29.4</v>
      </c>
    </row>
    <row r="125" spans="1:11" ht="20.100000000000001" customHeight="1" x14ac:dyDescent="0.2">
      <c r="A125" s="170" t="str">
        <f>IF(D125&lt;&gt;"",COUNTA($D$15:D125),"")</f>
        <v/>
      </c>
      <c r="B125" s="207" t="s">
        <v>399</v>
      </c>
      <c r="C125" s="140"/>
      <c r="D125" s="140"/>
      <c r="E125" s="141"/>
      <c r="F125" s="140"/>
      <c r="G125" s="141"/>
      <c r="H125" s="141"/>
      <c r="I125" s="140"/>
      <c r="J125" s="141"/>
      <c r="K125" s="141"/>
    </row>
    <row r="126" spans="1:11" ht="22.5" x14ac:dyDescent="0.2">
      <c r="A126" s="170">
        <f>IF(D126&lt;&gt;"",COUNTA($D$15:D126),"")</f>
        <v>105</v>
      </c>
      <c r="B126" s="205" t="s">
        <v>400</v>
      </c>
      <c r="C126" s="140">
        <v>458</v>
      </c>
      <c r="D126" s="140">
        <v>445</v>
      </c>
      <c r="E126" s="141">
        <v>-3.1</v>
      </c>
      <c r="F126" s="140">
        <v>48837</v>
      </c>
      <c r="G126" s="141">
        <v>-0.1</v>
      </c>
      <c r="H126" s="141">
        <v>35.9</v>
      </c>
      <c r="I126" s="140">
        <v>50688</v>
      </c>
      <c r="J126" s="141">
        <v>96.3</v>
      </c>
      <c r="K126" s="141">
        <v>27.5</v>
      </c>
    </row>
    <row r="127" spans="1:11" x14ac:dyDescent="0.2">
      <c r="A127" s="170">
        <f>IF(D127&lt;&gt;"",COUNTA($D$15:D127),"")</f>
        <v>106</v>
      </c>
      <c r="B127" s="205" t="s">
        <v>401</v>
      </c>
      <c r="C127" s="140">
        <v>210</v>
      </c>
      <c r="D127" s="140">
        <v>198</v>
      </c>
      <c r="E127" s="141">
        <v>-4.3</v>
      </c>
      <c r="F127" s="140">
        <v>17182</v>
      </c>
      <c r="G127" s="141">
        <v>-3.3</v>
      </c>
      <c r="H127" s="141">
        <v>34.200000000000003</v>
      </c>
      <c r="I127" s="140">
        <v>18490</v>
      </c>
      <c r="J127" s="141">
        <v>92.9</v>
      </c>
      <c r="K127" s="141">
        <v>22.1</v>
      </c>
    </row>
    <row r="128" spans="1:11" ht="30" customHeight="1" x14ac:dyDescent="0.2">
      <c r="A128" s="170" t="str">
        <f>IF(D128&lt;&gt;"",COUNTA($D$15:D128),"")</f>
        <v/>
      </c>
      <c r="B128" s="207" t="s">
        <v>268</v>
      </c>
      <c r="C128" s="140"/>
      <c r="D128" s="140"/>
      <c r="E128" s="141"/>
      <c r="F128" s="140"/>
      <c r="G128" s="141"/>
      <c r="H128" s="141"/>
      <c r="I128" s="140"/>
      <c r="J128" s="141"/>
      <c r="K128" s="141"/>
    </row>
    <row r="129" spans="1:11" x14ac:dyDescent="0.2">
      <c r="A129" s="170">
        <f>IF(D129&lt;&gt;"",COUNTA($D$15:D129),"")</f>
        <v>107</v>
      </c>
      <c r="B129" s="205" t="s">
        <v>269</v>
      </c>
      <c r="C129" s="140">
        <v>9</v>
      </c>
      <c r="D129" s="140">
        <v>9</v>
      </c>
      <c r="E129" s="141" t="s">
        <v>337</v>
      </c>
      <c r="F129" s="140">
        <v>681</v>
      </c>
      <c r="G129" s="141">
        <v>1</v>
      </c>
      <c r="H129" s="141">
        <v>31.2</v>
      </c>
      <c r="I129" s="140">
        <v>700</v>
      </c>
      <c r="J129" s="141">
        <v>97.3</v>
      </c>
      <c r="K129" s="141">
        <v>19.2</v>
      </c>
    </row>
    <row r="130" spans="1:11" x14ac:dyDescent="0.2">
      <c r="A130" s="170">
        <f>IF(D130&lt;&gt;"",COUNTA($D$15:D130),"")</f>
        <v>108</v>
      </c>
      <c r="B130" s="205" t="s">
        <v>270</v>
      </c>
      <c r="C130" s="140">
        <v>4</v>
      </c>
      <c r="D130" s="140">
        <v>4</v>
      </c>
      <c r="E130" s="141" t="s">
        <v>337</v>
      </c>
      <c r="F130" s="140">
        <v>210</v>
      </c>
      <c r="G130" s="141">
        <v>-0.9</v>
      </c>
      <c r="H130" s="141">
        <v>32.4</v>
      </c>
      <c r="I130" s="140">
        <v>212</v>
      </c>
      <c r="J130" s="141">
        <v>99.1</v>
      </c>
      <c r="K130" s="141">
        <v>25.4</v>
      </c>
    </row>
    <row r="131" spans="1:11" x14ac:dyDescent="0.2">
      <c r="A131" s="170">
        <f>IF(D131&lt;&gt;"",COUNTA($D$15:D131),"")</f>
        <v>109</v>
      </c>
      <c r="B131" s="205" t="s">
        <v>271</v>
      </c>
      <c r="C131" s="140">
        <v>5</v>
      </c>
      <c r="D131" s="140">
        <v>5</v>
      </c>
      <c r="E131" s="141" t="s">
        <v>337</v>
      </c>
      <c r="F131" s="140">
        <v>171</v>
      </c>
      <c r="G131" s="141">
        <v>0.6</v>
      </c>
      <c r="H131" s="141">
        <v>50.5</v>
      </c>
      <c r="I131" s="140">
        <v>173</v>
      </c>
      <c r="J131" s="141">
        <v>98.8</v>
      </c>
      <c r="K131" s="141">
        <v>34</v>
      </c>
    </row>
    <row r="132" spans="1:11" x14ac:dyDescent="0.2">
      <c r="A132" s="170">
        <f>IF(D132&lt;&gt;"",COUNTA($D$15:D132),"")</f>
        <v>110</v>
      </c>
      <c r="B132" s="205" t="s">
        <v>272</v>
      </c>
      <c r="C132" s="140">
        <v>7</v>
      </c>
      <c r="D132" s="140">
        <v>7</v>
      </c>
      <c r="E132" s="141" t="s">
        <v>337</v>
      </c>
      <c r="F132" s="140">
        <v>300</v>
      </c>
      <c r="G132" s="141">
        <v>1.4</v>
      </c>
      <c r="H132" s="141">
        <v>33.1</v>
      </c>
      <c r="I132" s="140">
        <v>311</v>
      </c>
      <c r="J132" s="141">
        <v>96.5</v>
      </c>
      <c r="K132" s="141">
        <v>24.5</v>
      </c>
    </row>
    <row r="133" spans="1:11" x14ac:dyDescent="0.2">
      <c r="A133" s="170">
        <f>IF(D133&lt;&gt;"",COUNTA($D$15:D133),"")</f>
        <v>111</v>
      </c>
      <c r="B133" s="205" t="s">
        <v>273</v>
      </c>
      <c r="C133" s="140">
        <v>6</v>
      </c>
      <c r="D133" s="140">
        <v>6</v>
      </c>
      <c r="E133" s="141" t="s">
        <v>337</v>
      </c>
      <c r="F133" s="140">
        <v>1063</v>
      </c>
      <c r="G133" s="141">
        <v>-0.8</v>
      </c>
      <c r="H133" s="141">
        <v>27.9</v>
      </c>
      <c r="I133" s="140">
        <v>1072</v>
      </c>
      <c r="J133" s="141">
        <v>99.2</v>
      </c>
      <c r="K133" s="141">
        <v>19.3</v>
      </c>
    </row>
    <row r="134" spans="1:11" x14ac:dyDescent="0.2">
      <c r="A134" s="170">
        <f>IF(D134&lt;&gt;"",COUNTA($D$15:D134),"")</f>
        <v>112</v>
      </c>
      <c r="B134" s="205" t="s">
        <v>274</v>
      </c>
      <c r="C134" s="140">
        <v>10</v>
      </c>
      <c r="D134" s="140">
        <v>8</v>
      </c>
      <c r="E134" s="141" t="s">
        <v>337</v>
      </c>
      <c r="F134" s="140">
        <v>230</v>
      </c>
      <c r="G134" s="141">
        <v>0.4</v>
      </c>
      <c r="H134" s="141">
        <v>18.7</v>
      </c>
      <c r="I134" s="140">
        <v>315</v>
      </c>
      <c r="J134" s="141">
        <v>73</v>
      </c>
      <c r="K134" s="141">
        <v>16.8</v>
      </c>
    </row>
    <row r="135" spans="1:11" x14ac:dyDescent="0.2">
      <c r="A135" s="170">
        <f>IF(D135&lt;&gt;"",COUNTA($D$15:D135),"")</f>
        <v>113</v>
      </c>
      <c r="B135" s="205" t="s">
        <v>277</v>
      </c>
      <c r="C135" s="140">
        <v>4</v>
      </c>
      <c r="D135" s="140">
        <v>3</v>
      </c>
      <c r="E135" s="141" t="s">
        <v>337</v>
      </c>
      <c r="F135" s="140">
        <v>260</v>
      </c>
      <c r="G135" s="141" t="s">
        <v>337</v>
      </c>
      <c r="H135" s="141">
        <v>31.7</v>
      </c>
      <c r="I135" s="140">
        <v>276</v>
      </c>
      <c r="J135" s="141">
        <v>94.2</v>
      </c>
      <c r="K135" s="141">
        <v>31.2</v>
      </c>
    </row>
    <row r="136" spans="1:11" x14ac:dyDescent="0.2">
      <c r="A136" s="170">
        <f>IF(D136&lt;&gt;"",COUNTA($D$15:D136),"")</f>
        <v>114</v>
      </c>
      <c r="B136" s="205" t="s">
        <v>278</v>
      </c>
      <c r="C136" s="140">
        <v>8</v>
      </c>
      <c r="D136" s="140">
        <v>7</v>
      </c>
      <c r="E136" s="141" t="s">
        <v>337</v>
      </c>
      <c r="F136" s="140">
        <v>1237</v>
      </c>
      <c r="G136" s="141">
        <v>0.2</v>
      </c>
      <c r="H136" s="141">
        <v>36</v>
      </c>
      <c r="I136" s="140">
        <v>1267</v>
      </c>
      <c r="J136" s="141">
        <v>97.6</v>
      </c>
      <c r="K136" s="141">
        <v>30.9</v>
      </c>
    </row>
    <row r="137" spans="1:11" x14ac:dyDescent="0.2">
      <c r="A137" s="170">
        <f>IF(D137&lt;&gt;"",COUNTA($D$15:D137),"")</f>
        <v>115</v>
      </c>
      <c r="B137" s="205" t="s">
        <v>279</v>
      </c>
      <c r="C137" s="140">
        <v>6</v>
      </c>
      <c r="D137" s="140">
        <v>6</v>
      </c>
      <c r="E137" s="141" t="s">
        <v>337</v>
      </c>
      <c r="F137" s="140">
        <v>169</v>
      </c>
      <c r="G137" s="141">
        <v>-6.6</v>
      </c>
      <c r="H137" s="141">
        <v>27.3</v>
      </c>
      <c r="I137" s="140">
        <v>181</v>
      </c>
      <c r="J137" s="141">
        <v>93.4</v>
      </c>
      <c r="K137" s="141">
        <v>15.4</v>
      </c>
    </row>
    <row r="138" spans="1:11" x14ac:dyDescent="0.2">
      <c r="A138" s="170">
        <f>IF(D138&lt;&gt;"",COUNTA($D$15:D138),"")</f>
        <v>116</v>
      </c>
      <c r="B138" s="205" t="s">
        <v>280</v>
      </c>
      <c r="C138" s="140">
        <v>11</v>
      </c>
      <c r="D138" s="140">
        <v>10</v>
      </c>
      <c r="E138" s="141">
        <v>-16.7</v>
      </c>
      <c r="F138" s="140">
        <v>383</v>
      </c>
      <c r="G138" s="141">
        <v>1.1000000000000001</v>
      </c>
      <c r="H138" s="141">
        <v>25.5</v>
      </c>
      <c r="I138" s="140">
        <v>428</v>
      </c>
      <c r="J138" s="141">
        <v>89.5</v>
      </c>
      <c r="K138" s="141">
        <v>15.9</v>
      </c>
    </row>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05&amp;R&amp;"-,Standard"&amp;7&amp;P</oddFooter>
    <evenFooter>&amp;L&amp;"-,Standard"&amp;7&amp;P&amp;R&amp;"-,Standard"&amp;7StatA MV, Statistischer Bericht G413 2024 05</even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B53"/>
  <sheetViews>
    <sheetView zoomScale="140" zoomScaleNormal="140" workbookViewId="0"/>
  </sheetViews>
  <sheetFormatPr baseColWidth="10" defaultColWidth="11.42578125" defaultRowHeight="12" x14ac:dyDescent="0.2"/>
  <cols>
    <col min="1" max="1" width="5.7109375" style="123" customWidth="1"/>
    <col min="2" max="2" width="85.7109375" style="119" customWidth="1"/>
    <col min="3" max="16384" width="11.42578125" style="119"/>
  </cols>
  <sheetData>
    <row r="1" spans="1:2" s="116" customFormat="1" ht="27.95" customHeight="1" x14ac:dyDescent="0.2">
      <c r="A1" s="125" t="s">
        <v>363</v>
      </c>
      <c r="B1" s="125"/>
    </row>
    <row r="2" spans="1:2" ht="36" customHeight="1" x14ac:dyDescent="0.2">
      <c r="A2" s="171" t="s">
        <v>314</v>
      </c>
      <c r="B2" s="118" t="s">
        <v>364</v>
      </c>
    </row>
    <row r="3" spans="1:2" ht="8.1" customHeight="1" x14ac:dyDescent="0.2">
      <c r="A3" s="117"/>
      <c r="B3" s="118"/>
    </row>
    <row r="4" spans="1:2" ht="12" customHeight="1" x14ac:dyDescent="0.2">
      <c r="A4" s="171" t="s">
        <v>315</v>
      </c>
      <c r="B4" s="118" t="s">
        <v>365</v>
      </c>
    </row>
    <row r="5" spans="1:2" ht="8.1" customHeight="1" x14ac:dyDescent="0.2">
      <c r="A5" s="171"/>
      <c r="B5" s="118"/>
    </row>
    <row r="6" spans="1:2" ht="12" customHeight="1" x14ac:dyDescent="0.2">
      <c r="A6" s="171" t="s">
        <v>316</v>
      </c>
      <c r="B6" s="118" t="s">
        <v>366</v>
      </c>
    </row>
    <row r="7" spans="1:2" ht="8.1" customHeight="1" x14ac:dyDescent="0.2">
      <c r="A7" s="171"/>
      <c r="B7" s="118"/>
    </row>
    <row r="8" spans="1:2" ht="12" customHeight="1" x14ac:dyDescent="0.2">
      <c r="A8" s="171" t="s">
        <v>317</v>
      </c>
      <c r="B8" s="118" t="s">
        <v>367</v>
      </c>
    </row>
    <row r="9" spans="1:2" ht="8.1" customHeight="1" x14ac:dyDescent="0.2">
      <c r="A9" s="171"/>
    </row>
    <row r="10" spans="1:2" ht="24" customHeight="1" x14ac:dyDescent="0.2">
      <c r="A10" s="171" t="s">
        <v>318</v>
      </c>
      <c r="B10" s="120" t="s">
        <v>461</v>
      </c>
    </row>
    <row r="11" spans="1:2" s="172" customFormat="1" ht="12" customHeight="1" x14ac:dyDescent="0.2">
      <c r="A11" s="171"/>
      <c r="B11" s="124" t="s">
        <v>460</v>
      </c>
    </row>
    <row r="12" spans="1:2" ht="8.1" customHeight="1" x14ac:dyDescent="0.2">
      <c r="A12" s="117"/>
    </row>
    <row r="13" spans="1:2" ht="12" customHeight="1" x14ac:dyDescent="0.2">
      <c r="A13" s="171" t="s">
        <v>319</v>
      </c>
      <c r="B13" s="172" t="s">
        <v>412</v>
      </c>
    </row>
    <row r="14" spans="1:2" ht="8.1" customHeight="1" x14ac:dyDescent="0.2">
      <c r="A14" s="117"/>
    </row>
    <row r="15" spans="1:2" ht="12" customHeight="1" x14ac:dyDescent="0.2">
      <c r="A15" s="171" t="s">
        <v>320</v>
      </c>
      <c r="B15" s="118" t="s">
        <v>368</v>
      </c>
    </row>
    <row r="16" spans="1:2" ht="8.1" customHeight="1" x14ac:dyDescent="0.2">
      <c r="A16" s="117"/>
    </row>
    <row r="17" spans="1:2" ht="12" customHeight="1" x14ac:dyDescent="0.2">
      <c r="A17" s="171" t="s">
        <v>321</v>
      </c>
      <c r="B17" s="118" t="s">
        <v>369</v>
      </c>
    </row>
    <row r="18" spans="1:2" ht="8.1" customHeight="1" x14ac:dyDescent="0.2">
      <c r="A18" s="117"/>
    </row>
    <row r="19" spans="1:2" ht="12" customHeight="1" x14ac:dyDescent="0.2">
      <c r="A19" s="171" t="s">
        <v>322</v>
      </c>
      <c r="B19" s="118" t="s">
        <v>370</v>
      </c>
    </row>
    <row r="20" spans="1:2" ht="8.1" customHeight="1" x14ac:dyDescent="0.2">
      <c r="A20" s="171"/>
      <c r="B20" s="172"/>
    </row>
    <row r="21" spans="1:2" ht="12" customHeight="1" x14ac:dyDescent="0.2">
      <c r="A21" s="171" t="s">
        <v>323</v>
      </c>
      <c r="B21" s="118" t="s">
        <v>371</v>
      </c>
    </row>
    <row r="22" spans="1:2" ht="8.1" customHeight="1" x14ac:dyDescent="0.2">
      <c r="A22" s="171"/>
      <c r="B22" s="172"/>
    </row>
    <row r="23" spans="1:2" ht="12" customHeight="1" x14ac:dyDescent="0.2">
      <c r="A23" s="171" t="s">
        <v>324</v>
      </c>
      <c r="B23" s="120" t="s">
        <v>372</v>
      </c>
    </row>
    <row r="24" spans="1:2" ht="8.1" customHeight="1" x14ac:dyDescent="0.2">
      <c r="A24" s="171"/>
      <c r="B24" s="172"/>
    </row>
    <row r="25" spans="1:2" ht="12" customHeight="1" x14ac:dyDescent="0.2">
      <c r="A25" s="171" t="s">
        <v>325</v>
      </c>
      <c r="B25" s="120" t="s">
        <v>373</v>
      </c>
    </row>
    <row r="26" spans="1:2" ht="8.1" customHeight="1" x14ac:dyDescent="0.2">
      <c r="A26" s="171"/>
      <c r="B26" s="172"/>
    </row>
    <row r="27" spans="1:2" ht="12" customHeight="1" x14ac:dyDescent="0.2">
      <c r="A27" s="171" t="s">
        <v>326</v>
      </c>
      <c r="B27" s="165" t="s">
        <v>390</v>
      </c>
    </row>
    <row r="28" spans="1:2" ht="8.1" customHeight="1" x14ac:dyDescent="0.2">
      <c r="A28" s="171"/>
      <c r="B28" s="172"/>
    </row>
    <row r="29" spans="1:2" ht="12" customHeight="1" x14ac:dyDescent="0.2">
      <c r="A29" s="171" t="s">
        <v>327</v>
      </c>
      <c r="B29" s="165" t="s">
        <v>374</v>
      </c>
    </row>
    <row r="30" spans="1:2" ht="8.1" customHeight="1" x14ac:dyDescent="0.2">
      <c r="A30" s="171"/>
      <c r="B30" s="172"/>
    </row>
    <row r="31" spans="1:2" ht="12" customHeight="1" x14ac:dyDescent="0.2">
      <c r="A31" s="171" t="s">
        <v>328</v>
      </c>
      <c r="B31" s="120" t="s">
        <v>375</v>
      </c>
    </row>
    <row r="32" spans="1:2" ht="8.1" customHeight="1" x14ac:dyDescent="0.2">
      <c r="A32" s="171"/>
      <c r="B32" s="172"/>
    </row>
    <row r="33" spans="1:2" ht="12" customHeight="1" x14ac:dyDescent="0.2">
      <c r="A33" s="171" t="s">
        <v>329</v>
      </c>
      <c r="B33" s="120" t="s">
        <v>376</v>
      </c>
    </row>
    <row r="34" spans="1:2" ht="8.1" customHeight="1" x14ac:dyDescent="0.2">
      <c r="A34" s="171"/>
      <c r="B34" s="172"/>
    </row>
    <row r="35" spans="1:2" ht="12" customHeight="1" x14ac:dyDescent="0.2">
      <c r="A35" s="171" t="s">
        <v>330</v>
      </c>
      <c r="B35" s="172" t="s">
        <v>377</v>
      </c>
    </row>
    <row r="36" spans="1:2" ht="8.1" customHeight="1" x14ac:dyDescent="0.2">
      <c r="B36" s="172"/>
    </row>
    <row r="37" spans="1:2" ht="12" customHeight="1" x14ac:dyDescent="0.2">
      <c r="A37" s="171" t="s">
        <v>331</v>
      </c>
      <c r="B37" s="121" t="s">
        <v>378</v>
      </c>
    </row>
    <row r="38" spans="1:2" ht="8.1" customHeight="1" x14ac:dyDescent="0.2">
      <c r="B38" s="172"/>
    </row>
    <row r="39" spans="1:2" ht="24" customHeight="1" x14ac:dyDescent="0.2">
      <c r="A39" s="171" t="s">
        <v>332</v>
      </c>
      <c r="B39" s="122" t="s">
        <v>379</v>
      </c>
    </row>
    <row r="40" spans="1:2" ht="8.1" customHeight="1" x14ac:dyDescent="0.2">
      <c r="B40" s="172"/>
    </row>
    <row r="41" spans="1:2" ht="12" customHeight="1" x14ac:dyDescent="0.2">
      <c r="A41" s="171" t="s">
        <v>333</v>
      </c>
      <c r="B41" s="172" t="s">
        <v>380</v>
      </c>
    </row>
    <row r="42" spans="1:2" ht="8.1" customHeight="1" x14ac:dyDescent="0.2">
      <c r="B42" s="172"/>
    </row>
    <row r="43" spans="1:2" s="172" customFormat="1" ht="12" customHeight="1" x14ac:dyDescent="0.2">
      <c r="A43" s="171" t="s">
        <v>334</v>
      </c>
      <c r="B43" s="172" t="s">
        <v>389</v>
      </c>
    </row>
    <row r="44" spans="1:2" s="172" customFormat="1" ht="8.1" customHeight="1" x14ac:dyDescent="0.2">
      <c r="A44" s="123"/>
    </row>
    <row r="45" spans="1:2" ht="24" x14ac:dyDescent="0.2">
      <c r="A45" s="171" t="s">
        <v>335</v>
      </c>
      <c r="B45" s="165" t="s">
        <v>381</v>
      </c>
    </row>
    <row r="46" spans="1:2" ht="8.1" customHeight="1" x14ac:dyDescent="0.2">
      <c r="B46" s="172"/>
    </row>
    <row r="47" spans="1:2" ht="12" customHeight="1" x14ac:dyDescent="0.2">
      <c r="A47" s="171" t="s">
        <v>336</v>
      </c>
      <c r="B47" s="165" t="s">
        <v>382</v>
      </c>
    </row>
    <row r="48" spans="1:2" x14ac:dyDescent="0.2">
      <c r="A48" s="117"/>
      <c r="B48" s="172"/>
    </row>
    <row r="49" spans="1:2" x14ac:dyDescent="0.2">
      <c r="A49" s="171" t="s">
        <v>361</v>
      </c>
      <c r="B49" s="120" t="s">
        <v>383</v>
      </c>
    </row>
    <row r="50" spans="1:2" ht="8.25" customHeight="1" x14ac:dyDescent="0.2">
      <c r="B50" s="118"/>
    </row>
    <row r="51" spans="1:2" x14ac:dyDescent="0.2">
      <c r="A51" s="171" t="s">
        <v>362</v>
      </c>
      <c r="B51" s="120" t="s">
        <v>384</v>
      </c>
    </row>
    <row r="52" spans="1:2" ht="8.1" customHeight="1" x14ac:dyDescent="0.2"/>
    <row r="53" spans="1:2" x14ac:dyDescent="0.2">
      <c r="A53" s="171"/>
      <c r="B53" s="172"/>
    </row>
  </sheetData>
  <hyperlinks>
    <hyperlink ref="B11" r:id="rId1"/>
  </hyperlinks>
  <pageMargins left="0.59055118110236227" right="0.59055118110236227" top="0.59055118110236227" bottom="0.59055118110236227" header="0.39370078740157483" footer="0.39370078740157483"/>
  <pageSetup paperSize="9" orientation="portrait" r:id="rId2"/>
  <headerFooter differentOddEven="1">
    <oddFooter>&amp;L&amp;"-,Standard"&amp;7StatA MV, Statistischer Bericht G413 2024 05&amp;R&amp;"-,Standard"&amp;7&amp;P</oddFooter>
    <evenFooter>&amp;L&amp;"-,Standard"&amp;7&amp;P&amp;R&amp;"-,Standard"&amp;7StatA MV, Statistischer Bericht G413 2024 05</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zoomScale="140" zoomScaleNormal="140" workbookViewId="0">
      <selection sqref="A1:C1"/>
    </sheetView>
  </sheetViews>
  <sheetFormatPr baseColWidth="10" defaultColWidth="11.42578125" defaultRowHeight="12" x14ac:dyDescent="0.2"/>
  <cols>
    <col min="1" max="1" width="11.5703125" style="23" customWidth="1"/>
    <col min="2" max="2" width="72.7109375" style="24" customWidth="1"/>
    <col min="3" max="3" width="6.5703125" style="13" customWidth="1"/>
    <col min="4" max="16384" width="11.42578125" style="12"/>
  </cols>
  <sheetData>
    <row r="1" spans="1:3" s="10" customFormat="1" ht="27.95" customHeight="1" x14ac:dyDescent="0.2">
      <c r="A1" s="234" t="s">
        <v>414</v>
      </c>
      <c r="B1" s="234"/>
      <c r="C1" s="234"/>
    </row>
    <row r="2" spans="1:3" ht="23.1" customHeight="1" x14ac:dyDescent="0.2">
      <c r="A2" s="235"/>
      <c r="B2" s="235"/>
      <c r="C2" s="11" t="s">
        <v>27</v>
      </c>
    </row>
    <row r="3" spans="1:3" ht="12" customHeight="1" x14ac:dyDescent="0.2">
      <c r="A3" s="233" t="s">
        <v>415</v>
      </c>
      <c r="B3" s="233"/>
      <c r="C3" s="13">
        <v>3</v>
      </c>
    </row>
    <row r="4" spans="1:3" ht="12" customHeight="1" x14ac:dyDescent="0.2">
      <c r="A4" s="173"/>
      <c r="B4" s="173"/>
    </row>
    <row r="5" spans="1:3" ht="12" customHeight="1" x14ac:dyDescent="0.2">
      <c r="A5" s="233" t="s">
        <v>416</v>
      </c>
      <c r="B5" s="233"/>
      <c r="C5" s="13">
        <v>4</v>
      </c>
    </row>
    <row r="6" spans="1:3" s="15" customFormat="1" ht="23.1" customHeight="1" x14ac:dyDescent="0.2">
      <c r="A6" s="236"/>
      <c r="B6" s="236"/>
      <c r="C6" s="14"/>
    </row>
    <row r="7" spans="1:3" s="15" customFormat="1" ht="24" customHeight="1" x14ac:dyDescent="0.2">
      <c r="A7" s="16" t="s">
        <v>30</v>
      </c>
      <c r="B7" s="17" t="s">
        <v>417</v>
      </c>
      <c r="C7" s="14"/>
    </row>
    <row r="8" spans="1:3" ht="12" customHeight="1" x14ac:dyDescent="0.2">
      <c r="A8" s="16"/>
      <c r="B8" s="17"/>
    </row>
    <row r="9" spans="1:3" ht="12" customHeight="1" x14ac:dyDescent="0.2">
      <c r="A9" s="18" t="s">
        <v>31</v>
      </c>
      <c r="B9" s="19" t="s">
        <v>418</v>
      </c>
      <c r="C9" s="20">
        <v>5</v>
      </c>
    </row>
    <row r="10" spans="1:3" ht="23.1" customHeight="1" x14ac:dyDescent="0.2">
      <c r="A10" s="18"/>
      <c r="B10" s="21"/>
      <c r="C10" s="14"/>
    </row>
    <row r="11" spans="1:3" ht="24" customHeight="1" x14ac:dyDescent="0.2">
      <c r="A11" s="16" t="s">
        <v>33</v>
      </c>
      <c r="B11" s="17" t="s">
        <v>426</v>
      </c>
    </row>
    <row r="12" spans="1:3" ht="12" customHeight="1" x14ac:dyDescent="0.2">
      <c r="A12" s="16"/>
      <c r="B12" s="17"/>
    </row>
    <row r="13" spans="1:3" ht="12" customHeight="1" x14ac:dyDescent="0.2">
      <c r="A13" s="18" t="s">
        <v>34</v>
      </c>
      <c r="B13" s="21" t="s">
        <v>419</v>
      </c>
      <c r="C13" s="13">
        <v>6</v>
      </c>
    </row>
    <row r="14" spans="1:3" ht="12" customHeight="1" x14ac:dyDescent="0.2">
      <c r="A14" s="18"/>
      <c r="B14" s="21"/>
    </row>
    <row r="15" spans="1:3" ht="12" customHeight="1" x14ac:dyDescent="0.2">
      <c r="A15" s="18" t="s">
        <v>36</v>
      </c>
      <c r="B15" s="21" t="s">
        <v>420</v>
      </c>
      <c r="C15" s="13">
        <v>7</v>
      </c>
    </row>
    <row r="16" spans="1:3" ht="12" customHeight="1" x14ac:dyDescent="0.2">
      <c r="A16" s="18"/>
      <c r="B16" s="21"/>
    </row>
    <row r="17" spans="1:3" ht="12" customHeight="1" x14ac:dyDescent="0.2">
      <c r="A17" s="18" t="s">
        <v>38</v>
      </c>
      <c r="B17" s="21" t="s">
        <v>421</v>
      </c>
      <c r="C17" s="13">
        <v>8</v>
      </c>
    </row>
    <row r="18" spans="1:3" ht="12" customHeight="1" x14ac:dyDescent="0.2">
      <c r="A18" s="18"/>
      <c r="B18" s="21"/>
    </row>
    <row r="19" spans="1:3" ht="12" customHeight="1" x14ac:dyDescent="0.2">
      <c r="A19" s="18" t="s">
        <v>40</v>
      </c>
      <c r="B19" s="21" t="s">
        <v>422</v>
      </c>
      <c r="C19" s="13">
        <v>9</v>
      </c>
    </row>
    <row r="20" spans="1:3" ht="12" customHeight="1" x14ac:dyDescent="0.2">
      <c r="A20" s="18"/>
      <c r="B20" s="21"/>
    </row>
    <row r="21" spans="1:3" ht="12" customHeight="1" x14ac:dyDescent="0.2">
      <c r="A21" s="18" t="s">
        <v>42</v>
      </c>
      <c r="B21" s="21" t="s">
        <v>423</v>
      </c>
      <c r="C21" s="20">
        <v>11</v>
      </c>
    </row>
    <row r="22" spans="1:3" ht="23.1" customHeight="1" x14ac:dyDescent="0.2">
      <c r="A22" s="18"/>
      <c r="B22" s="21"/>
      <c r="C22" s="14"/>
    </row>
    <row r="23" spans="1:3" ht="12" customHeight="1" x14ac:dyDescent="0.2">
      <c r="A23" s="16" t="s">
        <v>44</v>
      </c>
      <c r="B23" s="17" t="s">
        <v>424</v>
      </c>
    </row>
    <row r="24" spans="1:3" ht="12" customHeight="1" x14ac:dyDescent="0.2">
      <c r="A24" s="18"/>
      <c r="B24" s="22"/>
    </row>
    <row r="25" spans="1:3" ht="12" customHeight="1" x14ac:dyDescent="0.2">
      <c r="A25" s="18" t="s">
        <v>45</v>
      </c>
      <c r="B25" s="21" t="s">
        <v>420</v>
      </c>
      <c r="C25" s="13">
        <v>14</v>
      </c>
    </row>
    <row r="26" spans="1:3" ht="12" customHeight="1" x14ac:dyDescent="0.2">
      <c r="A26" s="18"/>
      <c r="B26" s="21"/>
    </row>
    <row r="27" spans="1:3" ht="12" customHeight="1" x14ac:dyDescent="0.2">
      <c r="A27" s="18" t="s">
        <v>46</v>
      </c>
      <c r="B27" s="21" t="s">
        <v>421</v>
      </c>
      <c r="C27" s="20">
        <v>15</v>
      </c>
    </row>
    <row r="28" spans="1:3" ht="23.1" customHeight="1" x14ac:dyDescent="0.2">
      <c r="A28" s="18"/>
      <c r="B28" s="21"/>
      <c r="C28" s="14"/>
    </row>
    <row r="29" spans="1:3" ht="24" customHeight="1" x14ac:dyDescent="0.2">
      <c r="A29" s="16" t="s">
        <v>47</v>
      </c>
      <c r="B29" s="17" t="s">
        <v>425</v>
      </c>
    </row>
    <row r="30" spans="1:3" ht="12" customHeight="1" x14ac:dyDescent="0.2">
      <c r="A30" s="18"/>
      <c r="B30" s="22"/>
    </row>
    <row r="31" spans="1:3" ht="12" customHeight="1" x14ac:dyDescent="0.2">
      <c r="A31" s="18" t="s">
        <v>48</v>
      </c>
      <c r="B31" s="21" t="s">
        <v>427</v>
      </c>
      <c r="C31" s="13">
        <v>16</v>
      </c>
    </row>
    <row r="32" spans="1:3" ht="12" customHeight="1" x14ac:dyDescent="0.2">
      <c r="A32" s="18"/>
      <c r="B32" s="21"/>
    </row>
    <row r="33" spans="1:3" ht="12" customHeight="1" x14ac:dyDescent="0.2">
      <c r="A33" s="18" t="s">
        <v>50</v>
      </c>
      <c r="B33" s="21" t="s">
        <v>428</v>
      </c>
      <c r="C33" s="13">
        <v>17</v>
      </c>
    </row>
    <row r="34" spans="1:3" ht="12" customHeight="1" x14ac:dyDescent="0.2">
      <c r="A34" s="18"/>
      <c r="B34" s="21"/>
    </row>
    <row r="35" spans="1:3" ht="12" customHeight="1" x14ac:dyDescent="0.2">
      <c r="A35" s="18" t="s">
        <v>52</v>
      </c>
      <c r="B35" s="21" t="s">
        <v>429</v>
      </c>
      <c r="C35" s="13">
        <v>19</v>
      </c>
    </row>
    <row r="36" spans="1:3" ht="12" customHeight="1" x14ac:dyDescent="0.2">
      <c r="A36" s="18"/>
      <c r="B36" s="21"/>
    </row>
    <row r="37" spans="1:3" ht="12" customHeight="1" x14ac:dyDescent="0.2">
      <c r="A37" s="18" t="s">
        <v>54</v>
      </c>
      <c r="B37" s="21" t="s">
        <v>423</v>
      </c>
      <c r="C37" s="20">
        <v>22</v>
      </c>
    </row>
    <row r="38" spans="1:3" ht="12" customHeight="1" x14ac:dyDescent="0.2"/>
    <row r="39" spans="1:3" ht="30" customHeight="1" x14ac:dyDescent="0.2">
      <c r="A39" s="233" t="s">
        <v>363</v>
      </c>
      <c r="B39" s="233"/>
      <c r="C39" s="25">
        <v>25</v>
      </c>
    </row>
  </sheetData>
  <mergeCells count="6">
    <mergeCell ref="A39:B39"/>
    <mergeCell ref="A1:C1"/>
    <mergeCell ref="A2:B2"/>
    <mergeCell ref="A3:B3"/>
    <mergeCell ref="A5:B5"/>
    <mergeCell ref="A6:B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05&amp;R&amp;"-,Standard"&amp;7&amp;P</oddFooter>
    <evenFooter>&amp;L&amp;"-,Standard"&amp;7&amp;P&amp;R&amp;"-,Standard"&amp;7StatA MV, Statistischer Bericht G413 2024 05</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3"/>
  <sheetViews>
    <sheetView zoomScale="140" zoomScaleNormal="140" workbookViewId="0">
      <selection sqref="A1:H1"/>
    </sheetView>
  </sheetViews>
  <sheetFormatPr baseColWidth="10" defaultColWidth="11.42578125" defaultRowHeight="12" x14ac:dyDescent="0.2"/>
  <cols>
    <col min="1" max="1" width="11.42578125" style="26"/>
    <col min="2" max="2" width="13.7109375" style="26" customWidth="1"/>
    <col min="3" max="7" width="11.42578125" style="26"/>
    <col min="8" max="8" width="9.85546875" style="26" customWidth="1"/>
    <col min="9" max="16384" width="11.42578125" style="12"/>
  </cols>
  <sheetData>
    <row r="1" spans="1:10" ht="27.95" customHeight="1" x14ac:dyDescent="0.2">
      <c r="A1" s="239" t="s">
        <v>28</v>
      </c>
      <c r="B1" s="239"/>
      <c r="C1" s="239"/>
      <c r="D1" s="239"/>
      <c r="E1" s="239"/>
      <c r="F1" s="239"/>
      <c r="G1" s="239"/>
      <c r="H1" s="239"/>
    </row>
    <row r="2" spans="1:10" ht="12" customHeight="1" x14ac:dyDescent="0.2"/>
    <row r="3" spans="1:10" ht="12" customHeight="1" x14ac:dyDescent="0.2">
      <c r="A3" s="27"/>
    </row>
    <row r="4" spans="1:10" ht="12" customHeight="1" x14ac:dyDescent="0.2"/>
    <row r="5" spans="1:10" ht="12" customHeight="1" x14ac:dyDescent="0.2">
      <c r="I5" s="28"/>
      <c r="J5" s="28"/>
    </row>
    <row r="6" spans="1:10" ht="12" customHeight="1" x14ac:dyDescent="0.2">
      <c r="A6" s="238"/>
      <c r="B6" s="238"/>
      <c r="C6" s="238"/>
      <c r="D6" s="238"/>
      <c r="E6" s="238"/>
      <c r="F6" s="238"/>
      <c r="G6" s="238"/>
      <c r="H6" s="238"/>
    </row>
    <row r="7" spans="1:10" ht="12" customHeight="1" x14ac:dyDescent="0.2">
      <c r="A7" s="238"/>
      <c r="B7" s="238"/>
      <c r="C7" s="238"/>
      <c r="D7" s="238"/>
      <c r="E7" s="238"/>
      <c r="F7" s="238"/>
      <c r="G7" s="238"/>
      <c r="H7" s="238"/>
    </row>
    <row r="8" spans="1:10" ht="12" customHeight="1" x14ac:dyDescent="0.2">
      <c r="A8" s="177"/>
      <c r="B8" s="177"/>
      <c r="C8" s="177"/>
      <c r="D8" s="177"/>
      <c r="E8" s="177"/>
      <c r="F8" s="177"/>
      <c r="G8" s="177"/>
      <c r="H8" s="177"/>
    </row>
    <row r="9" spans="1:10" ht="12" customHeight="1" x14ac:dyDescent="0.2">
      <c r="A9" s="176"/>
      <c r="B9" s="29"/>
      <c r="C9" s="29"/>
      <c r="D9" s="29"/>
      <c r="E9" s="29"/>
      <c r="F9" s="29"/>
      <c r="G9" s="29"/>
      <c r="H9" s="29"/>
    </row>
    <row r="10" spans="1:10" ht="12" customHeight="1" x14ac:dyDescent="0.2">
      <c r="A10" s="238"/>
      <c r="B10" s="238"/>
      <c r="C10" s="238"/>
      <c r="D10" s="238"/>
      <c r="E10" s="238"/>
      <c r="F10" s="238"/>
      <c r="G10" s="238"/>
      <c r="H10" s="238"/>
    </row>
    <row r="11" spans="1:10" ht="12" customHeight="1" x14ac:dyDescent="0.2">
      <c r="A11" s="176"/>
      <c r="B11" s="176"/>
      <c r="C11" s="176"/>
      <c r="D11" s="176"/>
      <c r="E11" s="176"/>
      <c r="F11" s="176"/>
      <c r="G11" s="176"/>
      <c r="H11" s="176"/>
    </row>
    <row r="12" spans="1:10" ht="12" customHeight="1" x14ac:dyDescent="0.2">
      <c r="A12" s="27"/>
    </row>
    <row r="13" spans="1:10" ht="12" customHeight="1" x14ac:dyDescent="0.2"/>
    <row r="14" spans="1:10" ht="12" customHeight="1" x14ac:dyDescent="0.2">
      <c r="A14" s="238"/>
      <c r="B14" s="238"/>
      <c r="C14" s="238"/>
      <c r="D14" s="238"/>
      <c r="E14" s="238"/>
      <c r="F14" s="238"/>
      <c r="G14" s="238"/>
      <c r="H14" s="238"/>
      <c r="I14" s="30"/>
    </row>
    <row r="15" spans="1:10" ht="12" customHeight="1" x14ac:dyDescent="0.2">
      <c r="A15" s="237"/>
      <c r="B15" s="238"/>
      <c r="C15" s="238"/>
      <c r="D15" s="238"/>
      <c r="E15" s="238"/>
      <c r="F15" s="238"/>
      <c r="G15" s="238"/>
      <c r="H15" s="238"/>
    </row>
    <row r="16" spans="1:10" ht="12" customHeight="1" x14ac:dyDescent="0.2">
      <c r="A16" s="241"/>
      <c r="B16" s="241"/>
      <c r="C16" s="241"/>
      <c r="D16" s="241"/>
      <c r="E16" s="241"/>
      <c r="F16" s="241"/>
      <c r="G16" s="241"/>
      <c r="H16" s="241"/>
    </row>
    <row r="17" spans="1:8" ht="12" customHeight="1" x14ac:dyDescent="0.2"/>
    <row r="18" spans="1:8" ht="12" customHeight="1" x14ac:dyDescent="0.2">
      <c r="A18" s="27"/>
    </row>
    <row r="19" spans="1:8" ht="12" customHeight="1" x14ac:dyDescent="0.2"/>
    <row r="20" spans="1:8" ht="12" customHeight="1" x14ac:dyDescent="0.2">
      <c r="A20" s="238"/>
      <c r="B20" s="238"/>
      <c r="C20" s="238"/>
      <c r="D20" s="238"/>
      <c r="E20" s="238"/>
      <c r="F20" s="238"/>
      <c r="G20" s="238"/>
      <c r="H20" s="238"/>
    </row>
    <row r="21" spans="1:8" ht="12" customHeight="1" x14ac:dyDescent="0.2"/>
    <row r="22" spans="1:8" ht="12" customHeight="1" x14ac:dyDescent="0.2">
      <c r="A22" s="27"/>
    </row>
    <row r="23" spans="1:8" ht="12" customHeight="1" x14ac:dyDescent="0.2"/>
    <row r="24" spans="1:8" ht="12" customHeight="1" x14ac:dyDescent="0.2">
      <c r="A24" s="242"/>
      <c r="B24" s="242"/>
      <c r="C24" s="242"/>
      <c r="D24" s="242"/>
      <c r="E24" s="242"/>
      <c r="F24" s="242"/>
      <c r="G24" s="242"/>
      <c r="H24" s="242"/>
    </row>
    <row r="25" spans="1:8" ht="12" customHeight="1" x14ac:dyDescent="0.2">
      <c r="A25" s="238"/>
      <c r="B25" s="243"/>
      <c r="C25" s="243"/>
      <c r="D25" s="243"/>
      <c r="E25" s="243"/>
      <c r="F25" s="243"/>
      <c r="G25" s="243"/>
      <c r="H25" s="243"/>
    </row>
    <row r="26" spans="1:8" ht="12" customHeight="1" x14ac:dyDescent="0.2">
      <c r="A26" s="176"/>
      <c r="B26" s="176"/>
      <c r="C26" s="176"/>
      <c r="D26" s="176"/>
      <c r="E26" s="176"/>
      <c r="F26" s="176"/>
      <c r="G26" s="176"/>
      <c r="H26" s="176"/>
    </row>
    <row r="27" spans="1:8" ht="12" customHeight="1" x14ac:dyDescent="0.2">
      <c r="A27" s="31"/>
    </row>
    <row r="28" spans="1:8" ht="12" customHeight="1" x14ac:dyDescent="0.2"/>
    <row r="29" spans="1:8" ht="12" customHeight="1" x14ac:dyDescent="0.2">
      <c r="A29" s="27"/>
    </row>
    <row r="30" spans="1:8" ht="12" customHeight="1" x14ac:dyDescent="0.2"/>
    <row r="31" spans="1:8" ht="12" customHeight="1" x14ac:dyDescent="0.2">
      <c r="A31" s="238"/>
      <c r="B31" s="238"/>
      <c r="C31" s="238"/>
      <c r="D31" s="238"/>
      <c r="E31" s="238"/>
      <c r="F31" s="238"/>
      <c r="G31" s="238"/>
      <c r="H31" s="238"/>
    </row>
    <row r="32" spans="1:8" ht="12" customHeight="1" x14ac:dyDescent="0.2"/>
    <row r="33" spans="1:8" ht="12" customHeight="1" x14ac:dyDescent="0.2">
      <c r="A33" s="27"/>
    </row>
    <row r="34" spans="1:8" ht="12" customHeight="1" x14ac:dyDescent="0.2"/>
    <row r="35" spans="1:8" ht="12" customHeight="1" x14ac:dyDescent="0.2">
      <c r="A35" s="238"/>
      <c r="B35" s="238"/>
      <c r="C35" s="238"/>
      <c r="D35" s="238"/>
      <c r="E35" s="238"/>
      <c r="F35" s="238"/>
      <c r="G35" s="238"/>
      <c r="H35" s="238"/>
    </row>
    <row r="36" spans="1:8" ht="12" customHeight="1" x14ac:dyDescent="0.2"/>
    <row r="37" spans="1:8" ht="12" customHeight="1" x14ac:dyDescent="0.2">
      <c r="A37" s="27"/>
    </row>
    <row r="38" spans="1:8" ht="12" customHeight="1" x14ac:dyDescent="0.2"/>
    <row r="39" spans="1:8" ht="12" customHeight="1" x14ac:dyDescent="0.2">
      <c r="A39" s="238"/>
      <c r="B39" s="238"/>
      <c r="C39" s="238"/>
      <c r="D39" s="238"/>
      <c r="E39" s="238"/>
      <c r="F39" s="238"/>
      <c r="G39" s="238"/>
      <c r="H39" s="238"/>
    </row>
    <row r="40" spans="1:8" ht="12" customHeight="1" x14ac:dyDescent="0.2"/>
    <row r="41" spans="1:8" ht="12" customHeight="1" x14ac:dyDescent="0.2">
      <c r="A41" s="27"/>
    </row>
    <row r="42" spans="1:8" ht="12" customHeight="1" x14ac:dyDescent="0.2"/>
    <row r="43" spans="1:8" ht="12" customHeight="1" x14ac:dyDescent="0.2">
      <c r="A43" s="238"/>
      <c r="B43" s="238"/>
      <c r="C43" s="238"/>
      <c r="D43" s="238"/>
      <c r="E43" s="238"/>
      <c r="F43" s="238"/>
      <c r="G43" s="238"/>
      <c r="H43" s="238"/>
    </row>
    <row r="44" spans="1:8" ht="12" customHeight="1" x14ac:dyDescent="0.2"/>
    <row r="45" spans="1:8" ht="12" customHeight="1" x14ac:dyDescent="0.2">
      <c r="A45" s="27"/>
    </row>
    <row r="46" spans="1:8" ht="12" customHeight="1" x14ac:dyDescent="0.2"/>
    <row r="47" spans="1:8" ht="12" customHeight="1" x14ac:dyDescent="0.2">
      <c r="A47" s="238"/>
      <c r="B47" s="238"/>
      <c r="C47" s="238"/>
      <c r="D47" s="238"/>
      <c r="E47" s="238"/>
      <c r="F47" s="238"/>
      <c r="G47" s="238"/>
      <c r="H47" s="238"/>
    </row>
    <row r="48" spans="1:8" ht="12" customHeight="1" x14ac:dyDescent="0.2"/>
    <row r="49" spans="1:8" ht="12" customHeight="1" x14ac:dyDescent="0.2">
      <c r="A49" s="27"/>
    </row>
    <row r="50" spans="1:8" ht="12" customHeight="1" x14ac:dyDescent="0.2"/>
    <row r="51" spans="1:8" ht="12" customHeight="1" x14ac:dyDescent="0.2"/>
    <row r="52" spans="1:8" ht="12" customHeight="1" x14ac:dyDescent="0.2"/>
    <row r="53" spans="1:8" ht="12" customHeight="1" x14ac:dyDescent="0.2"/>
    <row r="54" spans="1:8" ht="12" customHeight="1" x14ac:dyDescent="0.2"/>
    <row r="55" spans="1:8" ht="12" customHeight="1" x14ac:dyDescent="0.2"/>
    <row r="56" spans="1:8" ht="12" customHeight="1" x14ac:dyDescent="0.2"/>
    <row r="57" spans="1:8" ht="12" customHeight="1" x14ac:dyDescent="0.2"/>
    <row r="58" spans="1:8" ht="12" customHeight="1" x14ac:dyDescent="0.2"/>
    <row r="59" spans="1:8" ht="12" customHeight="1" x14ac:dyDescent="0.2"/>
    <row r="60" spans="1:8" ht="12" customHeight="1" x14ac:dyDescent="0.2"/>
    <row r="61" spans="1:8" ht="12" customHeight="1" x14ac:dyDescent="0.2"/>
    <row r="62" spans="1:8" ht="12" customHeight="1" x14ac:dyDescent="0.2"/>
    <row r="63" spans="1:8" ht="12" customHeight="1" x14ac:dyDescent="0.2"/>
    <row r="64" spans="1:8" ht="30" customHeight="1" x14ac:dyDescent="0.2">
      <c r="A64" s="244" t="s">
        <v>29</v>
      </c>
      <c r="B64" s="244"/>
      <c r="C64" s="244"/>
      <c r="D64" s="244"/>
      <c r="E64" s="244"/>
      <c r="F64" s="244"/>
      <c r="G64" s="244"/>
      <c r="H64" s="244"/>
    </row>
    <row r="65" spans="1:8" ht="12" customHeight="1" x14ac:dyDescent="0.2">
      <c r="A65" s="177"/>
      <c r="B65" s="177"/>
      <c r="C65" s="177"/>
      <c r="D65" s="177"/>
      <c r="E65" s="177"/>
      <c r="F65" s="177"/>
      <c r="G65" s="177"/>
      <c r="H65" s="177"/>
    </row>
    <row r="66" spans="1:8" ht="12" customHeight="1" x14ac:dyDescent="0.2">
      <c r="A66" s="177"/>
      <c r="B66" s="177"/>
      <c r="C66" s="177"/>
      <c r="D66" s="177"/>
      <c r="E66" s="177"/>
      <c r="F66" s="177"/>
      <c r="G66" s="177"/>
      <c r="H66" s="177"/>
    </row>
    <row r="67" spans="1:8" ht="12" customHeight="1" x14ac:dyDescent="0.2">
      <c r="A67" s="177"/>
      <c r="B67" s="177"/>
      <c r="C67" s="177"/>
      <c r="D67" s="177"/>
      <c r="E67" s="177"/>
      <c r="F67" s="177"/>
      <c r="G67" s="177"/>
      <c r="H67" s="177"/>
    </row>
    <row r="68" spans="1:8" ht="12" customHeight="1" x14ac:dyDescent="0.2">
      <c r="A68" s="177"/>
      <c r="B68" s="177"/>
      <c r="C68" s="177"/>
      <c r="D68" s="177"/>
      <c r="E68" s="177"/>
      <c r="F68" s="177"/>
      <c r="G68" s="177"/>
      <c r="H68" s="177"/>
    </row>
    <row r="69" spans="1:8" ht="12" customHeight="1" x14ac:dyDescent="0.2">
      <c r="A69" s="177"/>
      <c r="B69" s="177"/>
      <c r="C69" s="177"/>
      <c r="D69" s="177"/>
      <c r="E69" s="177"/>
      <c r="F69" s="177"/>
      <c r="G69" s="177"/>
      <c r="H69" s="177"/>
    </row>
    <row r="70" spans="1:8" ht="12" customHeight="1" x14ac:dyDescent="0.2">
      <c r="A70" s="177"/>
      <c r="B70" s="177"/>
      <c r="C70" s="177"/>
      <c r="D70" s="177"/>
      <c r="E70" s="177"/>
      <c r="F70" s="177"/>
      <c r="G70" s="177"/>
      <c r="H70" s="177"/>
    </row>
    <row r="71" spans="1:8" ht="12" customHeight="1" x14ac:dyDescent="0.2">
      <c r="A71" s="177"/>
      <c r="B71" s="177"/>
      <c r="C71" s="177"/>
      <c r="D71" s="177"/>
      <c r="E71" s="177"/>
      <c r="F71" s="177"/>
      <c r="G71" s="177"/>
      <c r="H71" s="177"/>
    </row>
    <row r="72" spans="1:8" ht="12" customHeight="1" x14ac:dyDescent="0.2">
      <c r="A72" s="177"/>
      <c r="B72" s="177"/>
      <c r="C72" s="177"/>
      <c r="D72" s="177"/>
      <c r="E72" s="177"/>
      <c r="F72" s="177"/>
      <c r="G72" s="177"/>
      <c r="H72" s="177"/>
    </row>
    <row r="73" spans="1:8" ht="12" customHeight="1" x14ac:dyDescent="0.2">
      <c r="A73" s="177"/>
      <c r="B73" s="177"/>
      <c r="C73" s="177"/>
      <c r="D73" s="177"/>
      <c r="E73" s="177"/>
      <c r="F73" s="177"/>
      <c r="G73" s="177"/>
      <c r="H73" s="177"/>
    </row>
    <row r="74" spans="1:8" ht="12" customHeight="1" x14ac:dyDescent="0.2">
      <c r="A74" s="177"/>
      <c r="B74" s="177"/>
      <c r="C74" s="177"/>
      <c r="D74" s="177"/>
      <c r="E74" s="177"/>
      <c r="F74" s="177"/>
      <c r="G74" s="177"/>
      <c r="H74" s="177"/>
    </row>
    <row r="75" spans="1:8" ht="12" customHeight="1" x14ac:dyDescent="0.2">
      <c r="A75" s="177"/>
      <c r="B75" s="177"/>
      <c r="C75" s="177"/>
      <c r="D75" s="177"/>
      <c r="E75" s="177"/>
      <c r="F75" s="177"/>
      <c r="G75" s="177"/>
      <c r="H75" s="177"/>
    </row>
    <row r="76" spans="1:8" ht="12" customHeight="1" x14ac:dyDescent="0.2">
      <c r="A76" s="177"/>
      <c r="B76" s="177"/>
      <c r="C76" s="177"/>
      <c r="D76" s="177"/>
      <c r="E76" s="177"/>
      <c r="F76" s="177"/>
      <c r="G76" s="177"/>
      <c r="H76" s="177"/>
    </row>
    <row r="77" spans="1:8" ht="12" customHeight="1" x14ac:dyDescent="0.2">
      <c r="A77" s="177"/>
      <c r="B77" s="177"/>
      <c r="C77" s="177"/>
      <c r="D77" s="177"/>
      <c r="E77" s="177"/>
      <c r="F77" s="177"/>
      <c r="G77" s="177"/>
      <c r="H77" s="177"/>
    </row>
    <row r="78" spans="1:8" ht="12" customHeight="1" x14ac:dyDescent="0.2">
      <c r="A78" s="177"/>
      <c r="B78" s="177"/>
      <c r="C78" s="177"/>
      <c r="D78" s="177"/>
      <c r="E78" s="177"/>
      <c r="F78" s="177"/>
      <c r="G78" s="177"/>
      <c r="H78" s="177"/>
    </row>
    <row r="79" spans="1:8" ht="12" customHeight="1" x14ac:dyDescent="0.2">
      <c r="A79" s="177"/>
      <c r="B79" s="177"/>
      <c r="C79" s="177"/>
      <c r="D79" s="177"/>
      <c r="E79" s="177"/>
      <c r="F79" s="177"/>
      <c r="G79" s="177"/>
      <c r="H79" s="177"/>
    </row>
    <row r="80" spans="1:8" ht="12" customHeight="1" x14ac:dyDescent="0.2">
      <c r="A80" s="177"/>
      <c r="B80" s="177"/>
      <c r="C80" s="177"/>
      <c r="D80" s="177"/>
      <c r="E80" s="177"/>
      <c r="F80" s="177"/>
      <c r="G80" s="177"/>
      <c r="H80" s="177"/>
    </row>
    <row r="81" spans="1:8" ht="12" customHeight="1" x14ac:dyDescent="0.2">
      <c r="A81" s="177"/>
      <c r="B81" s="177"/>
      <c r="C81" s="177"/>
      <c r="D81" s="177"/>
      <c r="E81" s="177"/>
      <c r="F81" s="177"/>
      <c r="G81" s="177"/>
      <c r="H81" s="177"/>
    </row>
    <row r="82" spans="1:8" ht="12" customHeight="1" x14ac:dyDescent="0.2">
      <c r="A82" s="177"/>
      <c r="B82" s="177"/>
      <c r="C82" s="177"/>
      <c r="D82" s="177"/>
      <c r="E82" s="177"/>
      <c r="F82" s="177"/>
      <c r="G82" s="177"/>
      <c r="H82" s="177"/>
    </row>
    <row r="83" spans="1:8" ht="12" customHeight="1" x14ac:dyDescent="0.2">
      <c r="A83" s="177"/>
      <c r="B83" s="177"/>
      <c r="C83" s="177"/>
      <c r="D83" s="177"/>
      <c r="E83" s="177"/>
      <c r="F83" s="177"/>
      <c r="G83" s="177"/>
      <c r="H83" s="177"/>
    </row>
    <row r="84" spans="1:8" ht="12" customHeight="1" x14ac:dyDescent="0.2">
      <c r="A84" s="177"/>
      <c r="B84" s="177"/>
      <c r="C84" s="177"/>
      <c r="D84" s="177"/>
      <c r="E84" s="177"/>
      <c r="F84" s="177"/>
      <c r="G84" s="177"/>
      <c r="H84" s="177"/>
    </row>
    <row r="85" spans="1:8" ht="12" customHeight="1" x14ac:dyDescent="0.2">
      <c r="A85" s="177"/>
      <c r="B85" s="177"/>
      <c r="C85" s="177"/>
      <c r="D85" s="177"/>
      <c r="E85" s="177"/>
      <c r="F85" s="177"/>
      <c r="G85" s="177"/>
      <c r="H85" s="177"/>
    </row>
    <row r="86" spans="1:8" ht="12" customHeight="1" x14ac:dyDescent="0.2">
      <c r="A86" s="177"/>
      <c r="B86" s="177"/>
      <c r="C86" s="177"/>
      <c r="D86" s="177"/>
      <c r="E86" s="177"/>
      <c r="F86" s="177"/>
      <c r="G86" s="177"/>
      <c r="H86" s="177"/>
    </row>
    <row r="87" spans="1:8" ht="12" customHeight="1" x14ac:dyDescent="0.2">
      <c r="A87" s="177"/>
      <c r="B87" s="177"/>
      <c r="C87" s="177"/>
      <c r="D87" s="177"/>
      <c r="E87" s="177"/>
      <c r="F87" s="177"/>
      <c r="G87" s="177"/>
      <c r="H87" s="177"/>
    </row>
    <row r="88" spans="1:8" ht="12" customHeight="1" x14ac:dyDescent="0.2">
      <c r="A88" s="177"/>
      <c r="B88" s="177"/>
      <c r="C88" s="177"/>
      <c r="D88" s="177"/>
      <c r="E88" s="177"/>
      <c r="F88" s="177"/>
      <c r="G88" s="177"/>
      <c r="H88" s="177"/>
    </row>
    <row r="89" spans="1:8" ht="12" customHeight="1" x14ac:dyDescent="0.2">
      <c r="A89" s="176"/>
      <c r="B89" s="176"/>
      <c r="C89" s="176"/>
      <c r="D89" s="176"/>
      <c r="E89" s="176"/>
      <c r="F89" s="176"/>
      <c r="G89" s="176"/>
      <c r="H89" s="176"/>
    </row>
    <row r="90" spans="1:8" ht="12" customHeight="1" x14ac:dyDescent="0.2">
      <c r="A90" s="32"/>
      <c r="B90" s="176"/>
      <c r="C90" s="176"/>
      <c r="D90" s="176"/>
      <c r="E90" s="176"/>
      <c r="F90" s="176"/>
      <c r="G90" s="176"/>
      <c r="H90" s="176"/>
    </row>
    <row r="91" spans="1:8" ht="12" customHeight="1" x14ac:dyDescent="0.2"/>
    <row r="92" spans="1:8" ht="12" customHeight="1" x14ac:dyDescent="0.2">
      <c r="A92" s="238"/>
      <c r="B92" s="238"/>
      <c r="C92" s="238"/>
      <c r="D92" s="238"/>
      <c r="E92" s="238"/>
      <c r="F92" s="238"/>
      <c r="G92" s="238"/>
      <c r="H92" s="238"/>
    </row>
    <row r="93" spans="1:8" ht="12" customHeight="1" x14ac:dyDescent="0.2">
      <c r="A93" s="177"/>
      <c r="B93" s="177"/>
      <c r="C93" s="177"/>
      <c r="D93" s="177"/>
      <c r="E93" s="177"/>
      <c r="F93" s="177"/>
      <c r="G93" s="177"/>
      <c r="H93" s="177"/>
    </row>
    <row r="94" spans="1:8" ht="12" customHeight="1" x14ac:dyDescent="0.2">
      <c r="A94" s="33"/>
    </row>
    <row r="95" spans="1:8" ht="12" customHeight="1" x14ac:dyDescent="0.2">
      <c r="A95" s="27"/>
    </row>
    <row r="96" spans="1:8" ht="12" customHeight="1" x14ac:dyDescent="0.2">
      <c r="A96" s="240"/>
      <c r="B96" s="240"/>
      <c r="C96" s="240"/>
      <c r="D96" s="240"/>
      <c r="E96" s="240"/>
      <c r="F96" s="240"/>
      <c r="G96" s="240"/>
      <c r="H96" s="240"/>
    </row>
    <row r="97" spans="1:8" ht="12" customHeight="1" x14ac:dyDescent="0.2"/>
    <row r="98" spans="1:8" ht="12" customHeight="1" x14ac:dyDescent="0.2">
      <c r="A98" s="27"/>
    </row>
    <row r="99" spans="1:8" ht="12" customHeight="1" x14ac:dyDescent="0.2"/>
    <row r="100" spans="1:8" ht="12" customHeight="1" x14ac:dyDescent="0.2"/>
    <row r="101" spans="1:8" ht="12" customHeight="1" x14ac:dyDescent="0.2"/>
    <row r="102" spans="1:8" ht="12" customHeight="1" x14ac:dyDescent="0.2"/>
    <row r="103" spans="1:8" ht="12" customHeight="1" x14ac:dyDescent="0.2"/>
    <row r="104" spans="1:8" ht="12" customHeight="1" x14ac:dyDescent="0.2"/>
    <row r="105" spans="1:8" ht="12" customHeight="1" x14ac:dyDescent="0.2"/>
    <row r="106" spans="1:8" ht="12" customHeight="1" x14ac:dyDescent="0.2"/>
    <row r="107" spans="1:8" ht="12" customHeight="1" x14ac:dyDescent="0.2"/>
    <row r="108" spans="1:8" ht="12.95" customHeight="1" x14ac:dyDescent="0.2">
      <c r="A108" s="248" t="s">
        <v>55</v>
      </c>
      <c r="B108" s="249"/>
      <c r="C108" s="250" t="s">
        <v>56</v>
      </c>
      <c r="D108" s="248"/>
      <c r="E108" s="248"/>
      <c r="F108" s="249"/>
      <c r="G108" s="251" t="s">
        <v>57</v>
      </c>
      <c r="H108" s="251"/>
    </row>
    <row r="109" spans="1:8" ht="12.95" customHeight="1" x14ac:dyDescent="0.2">
      <c r="A109" s="248" t="s">
        <v>58</v>
      </c>
      <c r="B109" s="249"/>
      <c r="C109" s="250" t="s">
        <v>58</v>
      </c>
      <c r="D109" s="248"/>
      <c r="E109" s="248"/>
      <c r="F109" s="249"/>
      <c r="G109" s="251"/>
      <c r="H109" s="251"/>
    </row>
    <row r="110" spans="1:8" ht="12.95" customHeight="1" x14ac:dyDescent="0.2">
      <c r="A110" s="252" t="s">
        <v>59</v>
      </c>
      <c r="B110" s="253"/>
      <c r="C110" s="34" t="s">
        <v>60</v>
      </c>
      <c r="D110" s="35"/>
      <c r="E110" s="35"/>
      <c r="F110" s="36"/>
      <c r="G110" s="254" t="s">
        <v>61</v>
      </c>
      <c r="H110" s="254"/>
    </row>
    <row r="111" spans="1:8" ht="12.95" customHeight="1" x14ac:dyDescent="0.2">
      <c r="A111" s="245" t="s">
        <v>62</v>
      </c>
      <c r="B111" s="246"/>
      <c r="C111" s="37" t="s">
        <v>63</v>
      </c>
      <c r="D111" s="38"/>
      <c r="E111" s="38"/>
      <c r="F111" s="39"/>
      <c r="G111" s="255" t="s">
        <v>64</v>
      </c>
      <c r="H111" s="255"/>
    </row>
    <row r="112" spans="1:8" ht="12.95" customHeight="1" x14ac:dyDescent="0.2">
      <c r="A112" s="174"/>
      <c r="B112" s="175"/>
      <c r="C112" s="37" t="s">
        <v>65</v>
      </c>
      <c r="D112" s="38"/>
      <c r="E112" s="38"/>
      <c r="F112" s="39"/>
      <c r="G112" s="255" t="s">
        <v>66</v>
      </c>
      <c r="H112" s="255"/>
    </row>
    <row r="113" spans="1:8" ht="12.95" customHeight="1" x14ac:dyDescent="0.2">
      <c r="A113" s="174"/>
      <c r="B113" s="175"/>
      <c r="C113" s="37" t="s">
        <v>67</v>
      </c>
      <c r="D113" s="38"/>
      <c r="E113" s="38"/>
      <c r="F113" s="39"/>
      <c r="G113" s="255" t="s">
        <v>68</v>
      </c>
      <c r="H113" s="255"/>
    </row>
    <row r="114" spans="1:8" ht="12.95" customHeight="1" x14ac:dyDescent="0.2">
      <c r="A114" s="40"/>
      <c r="B114" s="41"/>
      <c r="C114" s="42" t="s">
        <v>69</v>
      </c>
      <c r="D114" s="43"/>
      <c r="E114" s="43"/>
      <c r="F114" s="44"/>
      <c r="G114" s="256" t="s">
        <v>70</v>
      </c>
      <c r="H114" s="256"/>
    </row>
    <row r="115" spans="1:8" ht="12.95" customHeight="1" x14ac:dyDescent="0.2">
      <c r="A115" s="245" t="s">
        <v>71</v>
      </c>
      <c r="B115" s="246"/>
      <c r="C115" s="45" t="s">
        <v>72</v>
      </c>
      <c r="D115" s="38"/>
      <c r="E115" s="38"/>
      <c r="F115" s="39"/>
      <c r="G115" s="247" t="s">
        <v>73</v>
      </c>
      <c r="H115" s="247"/>
    </row>
    <row r="116" spans="1:8" ht="12.95" customHeight="1" x14ac:dyDescent="0.2">
      <c r="A116" s="245" t="s">
        <v>74</v>
      </c>
      <c r="B116" s="246"/>
      <c r="C116" s="37" t="s">
        <v>75</v>
      </c>
      <c r="D116" s="38"/>
      <c r="E116" s="38"/>
      <c r="F116" s="39"/>
      <c r="G116" s="255" t="s">
        <v>76</v>
      </c>
      <c r="H116" s="255"/>
    </row>
    <row r="117" spans="1:8" ht="12.95" customHeight="1" x14ac:dyDescent="0.2">
      <c r="A117" s="245" t="s">
        <v>77</v>
      </c>
      <c r="B117" s="246"/>
      <c r="C117" s="37"/>
      <c r="D117" s="38"/>
      <c r="E117" s="38"/>
      <c r="F117" s="39"/>
      <c r="G117" s="255" t="s">
        <v>78</v>
      </c>
      <c r="H117" s="255"/>
    </row>
    <row r="118" spans="1:8" ht="12.95" customHeight="1" x14ac:dyDescent="0.2">
      <c r="A118" s="245" t="s">
        <v>79</v>
      </c>
      <c r="B118" s="246"/>
      <c r="C118" s="37"/>
      <c r="D118" s="38"/>
      <c r="E118" s="38"/>
      <c r="F118" s="39"/>
      <c r="G118" s="255" t="s">
        <v>80</v>
      </c>
      <c r="H118" s="255"/>
    </row>
    <row r="119" spans="1:8" ht="12.95" customHeight="1" x14ac:dyDescent="0.2">
      <c r="A119" s="46"/>
      <c r="B119" s="47"/>
      <c r="C119" s="37" t="s">
        <v>81</v>
      </c>
      <c r="D119" s="38"/>
      <c r="E119" s="38"/>
      <c r="F119" s="39"/>
      <c r="G119" s="255" t="s">
        <v>82</v>
      </c>
      <c r="H119" s="255"/>
    </row>
    <row r="120" spans="1:8" ht="12.95" customHeight="1" x14ac:dyDescent="0.2">
      <c r="A120" s="46"/>
      <c r="B120" s="47"/>
      <c r="C120" s="48" t="s">
        <v>83</v>
      </c>
      <c r="D120" s="49"/>
      <c r="E120" s="49"/>
      <c r="F120" s="50"/>
      <c r="G120" s="257" t="s">
        <v>84</v>
      </c>
      <c r="H120" s="257"/>
    </row>
    <row r="121" spans="1:8" ht="12.95" customHeight="1" x14ac:dyDescent="0.2">
      <c r="A121" s="46"/>
      <c r="B121" s="47"/>
      <c r="C121" s="45" t="s">
        <v>85</v>
      </c>
      <c r="D121" s="38"/>
      <c r="E121" s="38"/>
      <c r="F121" s="39"/>
      <c r="G121" s="255" t="s">
        <v>86</v>
      </c>
      <c r="H121" s="255"/>
    </row>
    <row r="122" spans="1:8" ht="12.95" customHeight="1" x14ac:dyDescent="0.2">
      <c r="A122" s="46"/>
      <c r="B122" s="47"/>
      <c r="C122" s="37" t="s">
        <v>87</v>
      </c>
      <c r="D122" s="38"/>
      <c r="E122" s="38"/>
      <c r="F122" s="39"/>
      <c r="G122" s="255" t="s">
        <v>88</v>
      </c>
      <c r="H122" s="255"/>
    </row>
    <row r="123" spans="1:8" ht="12.95" customHeight="1" x14ac:dyDescent="0.2">
      <c r="A123" s="46"/>
      <c r="B123" s="47"/>
      <c r="C123" s="37" t="s">
        <v>89</v>
      </c>
      <c r="D123" s="38"/>
      <c r="E123" s="38"/>
      <c r="F123" s="39"/>
      <c r="G123" s="255" t="s">
        <v>90</v>
      </c>
      <c r="H123" s="255"/>
    </row>
  </sheetData>
  <mergeCells count="43">
    <mergeCell ref="G119:H119"/>
    <mergeCell ref="G120:H120"/>
    <mergeCell ref="G121:H121"/>
    <mergeCell ref="G122:H122"/>
    <mergeCell ref="G123:H123"/>
    <mergeCell ref="A116:B116"/>
    <mergeCell ref="G116:H116"/>
    <mergeCell ref="A117:B117"/>
    <mergeCell ref="G117:H117"/>
    <mergeCell ref="A118:B118"/>
    <mergeCell ref="G118:H118"/>
    <mergeCell ref="A115:B115"/>
    <mergeCell ref="G115:H115"/>
    <mergeCell ref="A108:B108"/>
    <mergeCell ref="C108:F108"/>
    <mergeCell ref="G108:H109"/>
    <mergeCell ref="A109:B109"/>
    <mergeCell ref="C109:F109"/>
    <mergeCell ref="A110:B110"/>
    <mergeCell ref="G110:H110"/>
    <mergeCell ref="A111:B111"/>
    <mergeCell ref="G111:H111"/>
    <mergeCell ref="G112:H112"/>
    <mergeCell ref="G113:H113"/>
    <mergeCell ref="G114:H114"/>
    <mergeCell ref="A96:H96"/>
    <mergeCell ref="A16:H16"/>
    <mergeCell ref="A20:H20"/>
    <mergeCell ref="A24:H24"/>
    <mergeCell ref="A25:H25"/>
    <mergeCell ref="A31:H31"/>
    <mergeCell ref="A35:H35"/>
    <mergeCell ref="A39:H39"/>
    <mergeCell ref="A43:H43"/>
    <mergeCell ref="A47:H47"/>
    <mergeCell ref="A64:H64"/>
    <mergeCell ref="A92:H92"/>
    <mergeCell ref="A15:H15"/>
    <mergeCell ref="A1:H1"/>
    <mergeCell ref="A6:H6"/>
    <mergeCell ref="A7:H7"/>
    <mergeCell ref="A10:H10"/>
    <mergeCell ref="A14:H1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05&amp;R&amp;"-,Standard"&amp;7&amp;P</oddFooter>
    <evenFooter>&amp;L&amp;"-,Standard"&amp;7&amp;P&amp;R&amp;"-,Standard"&amp;7StatA MV, Statistischer Bericht G413 2024 05</evenFooter>
  </headerFooter>
  <rowBreaks count="1" manualBreakCount="1">
    <brk id="63"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J67"/>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ColWidth="9.140625" defaultRowHeight="11.25" x14ac:dyDescent="0.2"/>
  <cols>
    <col min="1" max="1" width="3.7109375" style="52" customWidth="1"/>
    <col min="2" max="2" width="14.7109375" style="63" customWidth="1"/>
    <col min="3" max="3" width="11.7109375" style="63" customWidth="1"/>
    <col min="4" max="4" width="6.7109375" style="65" customWidth="1"/>
    <col min="5" max="5" width="11.7109375" style="63" customWidth="1"/>
    <col min="6" max="6" width="6.7109375" style="65" customWidth="1"/>
    <col min="7" max="7" width="11.7109375" style="63" customWidth="1"/>
    <col min="8" max="8" width="6.7109375" style="65" customWidth="1"/>
    <col min="9" max="9" width="11.7109375" style="63" customWidth="1"/>
    <col min="10" max="10" width="6.7109375" style="65" customWidth="1"/>
    <col min="11" max="153" width="9.140625" style="52"/>
    <col min="154" max="154" width="3.7109375" style="52" customWidth="1"/>
    <col min="155" max="155" width="14.7109375" style="52" customWidth="1"/>
    <col min="156" max="156" width="11.7109375" style="52" customWidth="1"/>
    <col min="157" max="157" width="6.7109375" style="52" customWidth="1"/>
    <col min="158" max="158" width="11.7109375" style="52" customWidth="1"/>
    <col min="159" max="159" width="6.7109375" style="52" customWidth="1"/>
    <col min="160" max="160" width="11.7109375" style="52" customWidth="1"/>
    <col min="161" max="161" width="6.7109375" style="52" customWidth="1"/>
    <col min="162" max="162" width="11.7109375" style="52" customWidth="1"/>
    <col min="163" max="163" width="6.7109375" style="52" customWidth="1"/>
    <col min="164" max="409" width="9.140625" style="52"/>
    <col min="410" max="410" width="3.7109375" style="52" customWidth="1"/>
    <col min="411" max="411" width="14.7109375" style="52" customWidth="1"/>
    <col min="412" max="412" width="11.7109375" style="52" customWidth="1"/>
    <col min="413" max="413" width="6.7109375" style="52" customWidth="1"/>
    <col min="414" max="414" width="11.7109375" style="52" customWidth="1"/>
    <col min="415" max="415" width="6.7109375" style="52" customWidth="1"/>
    <col min="416" max="416" width="11.7109375" style="52" customWidth="1"/>
    <col min="417" max="417" width="6.7109375" style="52" customWidth="1"/>
    <col min="418" max="418" width="11.7109375" style="52" customWidth="1"/>
    <col min="419" max="419" width="6.7109375" style="52" customWidth="1"/>
    <col min="420" max="665" width="9.140625" style="52"/>
    <col min="666" max="666" width="3.7109375" style="52" customWidth="1"/>
    <col min="667" max="667" width="14.7109375" style="52" customWidth="1"/>
    <col min="668" max="668" width="11.7109375" style="52" customWidth="1"/>
    <col min="669" max="669" width="6.7109375" style="52" customWidth="1"/>
    <col min="670" max="670" width="11.7109375" style="52" customWidth="1"/>
    <col min="671" max="671" width="6.7109375" style="52" customWidth="1"/>
    <col min="672" max="672" width="11.7109375" style="52" customWidth="1"/>
    <col min="673" max="673" width="6.7109375" style="52" customWidth="1"/>
    <col min="674" max="674" width="11.7109375" style="52" customWidth="1"/>
    <col min="675" max="675" width="6.7109375" style="52" customWidth="1"/>
    <col min="676" max="921" width="9.140625" style="52"/>
    <col min="922" max="922" width="3.7109375" style="52" customWidth="1"/>
    <col min="923" max="923" width="14.7109375" style="52" customWidth="1"/>
    <col min="924" max="924" width="11.7109375" style="52" customWidth="1"/>
    <col min="925" max="925" width="6.7109375" style="52" customWidth="1"/>
    <col min="926" max="926" width="11.7109375" style="52" customWidth="1"/>
    <col min="927" max="927" width="6.7109375" style="52" customWidth="1"/>
    <col min="928" max="928" width="11.7109375" style="52" customWidth="1"/>
    <col min="929" max="929" width="6.7109375" style="52" customWidth="1"/>
    <col min="930" max="930" width="11.7109375" style="52" customWidth="1"/>
    <col min="931" max="931" width="6.7109375" style="52" customWidth="1"/>
    <col min="932" max="1177" width="9.140625" style="52"/>
    <col min="1178" max="1178" width="3.7109375" style="52" customWidth="1"/>
    <col min="1179" max="1179" width="14.7109375" style="52" customWidth="1"/>
    <col min="1180" max="1180" width="11.7109375" style="52" customWidth="1"/>
    <col min="1181" max="1181" width="6.7109375" style="52" customWidth="1"/>
    <col min="1182" max="1182" width="11.7109375" style="52" customWidth="1"/>
    <col min="1183" max="1183" width="6.7109375" style="52" customWidth="1"/>
    <col min="1184" max="1184" width="11.7109375" style="52" customWidth="1"/>
    <col min="1185" max="1185" width="6.7109375" style="52" customWidth="1"/>
    <col min="1186" max="1186" width="11.7109375" style="52" customWidth="1"/>
    <col min="1187" max="1187" width="6.7109375" style="52" customWidth="1"/>
    <col min="1188" max="1433" width="9.140625" style="52"/>
    <col min="1434" max="1434" width="3.7109375" style="52" customWidth="1"/>
    <col min="1435" max="1435" width="14.7109375" style="52" customWidth="1"/>
    <col min="1436" max="1436" width="11.7109375" style="52" customWidth="1"/>
    <col min="1437" max="1437" width="6.7109375" style="52" customWidth="1"/>
    <col min="1438" max="1438" width="11.7109375" style="52" customWidth="1"/>
    <col min="1439" max="1439" width="6.7109375" style="52" customWidth="1"/>
    <col min="1440" max="1440" width="11.7109375" style="52" customWidth="1"/>
    <col min="1441" max="1441" width="6.7109375" style="52" customWidth="1"/>
    <col min="1442" max="1442" width="11.7109375" style="52" customWidth="1"/>
    <col min="1443" max="1443" width="6.7109375" style="52" customWidth="1"/>
    <col min="1444" max="1689" width="9.140625" style="52"/>
    <col min="1690" max="1690" width="3.7109375" style="52" customWidth="1"/>
    <col min="1691" max="1691" width="14.7109375" style="52" customWidth="1"/>
    <col min="1692" max="1692" width="11.7109375" style="52" customWidth="1"/>
    <col min="1693" max="1693" width="6.7109375" style="52" customWidth="1"/>
    <col min="1694" max="1694" width="11.7109375" style="52" customWidth="1"/>
    <col min="1695" max="1695" width="6.7109375" style="52" customWidth="1"/>
    <col min="1696" max="1696" width="11.7109375" style="52" customWidth="1"/>
    <col min="1697" max="1697" width="6.7109375" style="52" customWidth="1"/>
    <col min="1698" max="1698" width="11.7109375" style="52" customWidth="1"/>
    <col min="1699" max="1699" width="6.7109375" style="52" customWidth="1"/>
    <col min="1700" max="1945" width="9.140625" style="52"/>
    <col min="1946" max="1946" width="3.7109375" style="52" customWidth="1"/>
    <col min="1947" max="1947" width="14.7109375" style="52" customWidth="1"/>
    <col min="1948" max="1948" width="11.7109375" style="52" customWidth="1"/>
    <col min="1949" max="1949" width="6.7109375" style="52" customWidth="1"/>
    <col min="1950" max="1950" width="11.7109375" style="52" customWidth="1"/>
    <col min="1951" max="1951" width="6.7109375" style="52" customWidth="1"/>
    <col min="1952" max="1952" width="11.7109375" style="52" customWidth="1"/>
    <col min="1953" max="1953" width="6.7109375" style="52" customWidth="1"/>
    <col min="1954" max="1954" width="11.7109375" style="52" customWidth="1"/>
    <col min="1955" max="1955" width="6.7109375" style="52" customWidth="1"/>
    <col min="1956" max="2201" width="9.140625" style="52"/>
    <col min="2202" max="2202" width="3.7109375" style="52" customWidth="1"/>
    <col min="2203" max="2203" width="14.7109375" style="52" customWidth="1"/>
    <col min="2204" max="2204" width="11.7109375" style="52" customWidth="1"/>
    <col min="2205" max="2205" width="6.7109375" style="52" customWidth="1"/>
    <col min="2206" max="2206" width="11.7109375" style="52" customWidth="1"/>
    <col min="2207" max="2207" width="6.7109375" style="52" customWidth="1"/>
    <col min="2208" max="2208" width="11.7109375" style="52" customWidth="1"/>
    <col min="2209" max="2209" width="6.7109375" style="52" customWidth="1"/>
    <col min="2210" max="2210" width="11.7109375" style="52" customWidth="1"/>
    <col min="2211" max="2211" width="6.7109375" style="52" customWidth="1"/>
    <col min="2212" max="2457" width="9.140625" style="52"/>
    <col min="2458" max="2458" width="3.7109375" style="52" customWidth="1"/>
    <col min="2459" max="2459" width="14.7109375" style="52" customWidth="1"/>
    <col min="2460" max="2460" width="11.7109375" style="52" customWidth="1"/>
    <col min="2461" max="2461" width="6.7109375" style="52" customWidth="1"/>
    <col min="2462" max="2462" width="11.7109375" style="52" customWidth="1"/>
    <col min="2463" max="2463" width="6.7109375" style="52" customWidth="1"/>
    <col min="2464" max="2464" width="11.7109375" style="52" customWidth="1"/>
    <col min="2465" max="2465" width="6.7109375" style="52" customWidth="1"/>
    <col min="2466" max="2466" width="11.7109375" style="52" customWidth="1"/>
    <col min="2467" max="2467" width="6.7109375" style="52" customWidth="1"/>
    <col min="2468" max="2713" width="9.140625" style="52"/>
    <col min="2714" max="2714" width="3.7109375" style="52" customWidth="1"/>
    <col min="2715" max="2715" width="14.7109375" style="52" customWidth="1"/>
    <col min="2716" max="2716" width="11.7109375" style="52" customWidth="1"/>
    <col min="2717" max="2717" width="6.7109375" style="52" customWidth="1"/>
    <col min="2718" max="2718" width="11.7109375" style="52" customWidth="1"/>
    <col min="2719" max="2719" width="6.7109375" style="52" customWidth="1"/>
    <col min="2720" max="2720" width="11.7109375" style="52" customWidth="1"/>
    <col min="2721" max="2721" width="6.7109375" style="52" customWidth="1"/>
    <col min="2722" max="2722" width="11.7109375" style="52" customWidth="1"/>
    <col min="2723" max="2723" width="6.7109375" style="52" customWidth="1"/>
    <col min="2724" max="2969" width="9.140625" style="52"/>
    <col min="2970" max="2970" width="3.7109375" style="52" customWidth="1"/>
    <col min="2971" max="2971" width="14.7109375" style="52" customWidth="1"/>
    <col min="2972" max="2972" width="11.7109375" style="52" customWidth="1"/>
    <col min="2973" max="2973" width="6.7109375" style="52" customWidth="1"/>
    <col min="2974" max="2974" width="11.7109375" style="52" customWidth="1"/>
    <col min="2975" max="2975" width="6.7109375" style="52" customWidth="1"/>
    <col min="2976" max="2976" width="11.7109375" style="52" customWidth="1"/>
    <col min="2977" max="2977" width="6.7109375" style="52" customWidth="1"/>
    <col min="2978" max="2978" width="11.7109375" style="52" customWidth="1"/>
    <col min="2979" max="2979" width="6.7109375" style="52" customWidth="1"/>
    <col min="2980" max="3225" width="9.140625" style="52"/>
    <col min="3226" max="3226" width="3.7109375" style="52" customWidth="1"/>
    <col min="3227" max="3227" width="14.7109375" style="52" customWidth="1"/>
    <col min="3228" max="3228" width="11.7109375" style="52" customWidth="1"/>
    <col min="3229" max="3229" width="6.7109375" style="52" customWidth="1"/>
    <col min="3230" max="3230" width="11.7109375" style="52" customWidth="1"/>
    <col min="3231" max="3231" width="6.7109375" style="52" customWidth="1"/>
    <col min="3232" max="3232" width="11.7109375" style="52" customWidth="1"/>
    <col min="3233" max="3233" width="6.7109375" style="52" customWidth="1"/>
    <col min="3234" max="3234" width="11.7109375" style="52" customWidth="1"/>
    <col min="3235" max="3235" width="6.7109375" style="52" customWidth="1"/>
    <col min="3236" max="3481" width="9.140625" style="52"/>
    <col min="3482" max="3482" width="3.7109375" style="52" customWidth="1"/>
    <col min="3483" max="3483" width="14.7109375" style="52" customWidth="1"/>
    <col min="3484" max="3484" width="11.7109375" style="52" customWidth="1"/>
    <col min="3485" max="3485" width="6.7109375" style="52" customWidth="1"/>
    <col min="3486" max="3486" width="11.7109375" style="52" customWidth="1"/>
    <col min="3487" max="3487" width="6.7109375" style="52" customWidth="1"/>
    <col min="3488" max="3488" width="11.7109375" style="52" customWidth="1"/>
    <col min="3489" max="3489" width="6.7109375" style="52" customWidth="1"/>
    <col min="3490" max="3490" width="11.7109375" style="52" customWidth="1"/>
    <col min="3491" max="3491" width="6.7109375" style="52" customWidth="1"/>
    <col min="3492" max="3737" width="9.140625" style="52"/>
    <col min="3738" max="3738" width="3.7109375" style="52" customWidth="1"/>
    <col min="3739" max="3739" width="14.7109375" style="52" customWidth="1"/>
    <col min="3740" max="3740" width="11.7109375" style="52" customWidth="1"/>
    <col min="3741" max="3741" width="6.7109375" style="52" customWidth="1"/>
    <col min="3742" max="3742" width="11.7109375" style="52" customWidth="1"/>
    <col min="3743" max="3743" width="6.7109375" style="52" customWidth="1"/>
    <col min="3744" max="3744" width="11.7109375" style="52" customWidth="1"/>
    <col min="3745" max="3745" width="6.7109375" style="52" customWidth="1"/>
    <col min="3746" max="3746" width="11.7109375" style="52" customWidth="1"/>
    <col min="3747" max="3747" width="6.7109375" style="52" customWidth="1"/>
    <col min="3748" max="3993" width="9.140625" style="52"/>
    <col min="3994" max="3994" width="3.7109375" style="52" customWidth="1"/>
    <col min="3995" max="3995" width="14.7109375" style="52" customWidth="1"/>
    <col min="3996" max="3996" width="11.7109375" style="52" customWidth="1"/>
    <col min="3997" max="3997" width="6.7109375" style="52" customWidth="1"/>
    <col min="3998" max="3998" width="11.7109375" style="52" customWidth="1"/>
    <col min="3999" max="3999" width="6.7109375" style="52" customWidth="1"/>
    <col min="4000" max="4000" width="11.7109375" style="52" customWidth="1"/>
    <col min="4001" max="4001" width="6.7109375" style="52" customWidth="1"/>
    <col min="4002" max="4002" width="11.7109375" style="52" customWidth="1"/>
    <col min="4003" max="4003" width="6.7109375" style="52" customWidth="1"/>
    <col min="4004" max="4249" width="9.140625" style="52"/>
    <col min="4250" max="4250" width="3.7109375" style="52" customWidth="1"/>
    <col min="4251" max="4251" width="14.7109375" style="52" customWidth="1"/>
    <col min="4252" max="4252" width="11.7109375" style="52" customWidth="1"/>
    <col min="4253" max="4253" width="6.7109375" style="52" customWidth="1"/>
    <col min="4254" max="4254" width="11.7109375" style="52" customWidth="1"/>
    <col min="4255" max="4255" width="6.7109375" style="52" customWidth="1"/>
    <col min="4256" max="4256" width="11.7109375" style="52" customWidth="1"/>
    <col min="4257" max="4257" width="6.7109375" style="52" customWidth="1"/>
    <col min="4258" max="4258" width="11.7109375" style="52" customWidth="1"/>
    <col min="4259" max="4259" width="6.7109375" style="52" customWidth="1"/>
    <col min="4260" max="4505" width="9.140625" style="52"/>
    <col min="4506" max="4506" width="3.7109375" style="52" customWidth="1"/>
    <col min="4507" max="4507" width="14.7109375" style="52" customWidth="1"/>
    <col min="4508" max="4508" width="11.7109375" style="52" customWidth="1"/>
    <col min="4509" max="4509" width="6.7109375" style="52" customWidth="1"/>
    <col min="4510" max="4510" width="11.7109375" style="52" customWidth="1"/>
    <col min="4511" max="4511" width="6.7109375" style="52" customWidth="1"/>
    <col min="4512" max="4512" width="11.7109375" style="52" customWidth="1"/>
    <col min="4513" max="4513" width="6.7109375" style="52" customWidth="1"/>
    <col min="4514" max="4514" width="11.7109375" style="52" customWidth="1"/>
    <col min="4515" max="4515" width="6.7109375" style="52" customWidth="1"/>
    <col min="4516" max="4761" width="9.140625" style="52"/>
    <col min="4762" max="4762" width="3.7109375" style="52" customWidth="1"/>
    <col min="4763" max="4763" width="14.7109375" style="52" customWidth="1"/>
    <col min="4764" max="4764" width="11.7109375" style="52" customWidth="1"/>
    <col min="4765" max="4765" width="6.7109375" style="52" customWidth="1"/>
    <col min="4766" max="4766" width="11.7109375" style="52" customWidth="1"/>
    <col min="4767" max="4767" width="6.7109375" style="52" customWidth="1"/>
    <col min="4768" max="4768" width="11.7109375" style="52" customWidth="1"/>
    <col min="4769" max="4769" width="6.7109375" style="52" customWidth="1"/>
    <col min="4770" max="4770" width="11.7109375" style="52" customWidth="1"/>
    <col min="4771" max="4771" width="6.7109375" style="52" customWidth="1"/>
    <col min="4772" max="5017" width="9.140625" style="52"/>
    <col min="5018" max="5018" width="3.7109375" style="52" customWidth="1"/>
    <col min="5019" max="5019" width="14.7109375" style="52" customWidth="1"/>
    <col min="5020" max="5020" width="11.7109375" style="52" customWidth="1"/>
    <col min="5021" max="5021" width="6.7109375" style="52" customWidth="1"/>
    <col min="5022" max="5022" width="11.7109375" style="52" customWidth="1"/>
    <col min="5023" max="5023" width="6.7109375" style="52" customWidth="1"/>
    <col min="5024" max="5024" width="11.7109375" style="52" customWidth="1"/>
    <col min="5025" max="5025" width="6.7109375" style="52" customWidth="1"/>
    <col min="5026" max="5026" width="11.7109375" style="52" customWidth="1"/>
    <col min="5027" max="5027" width="6.7109375" style="52" customWidth="1"/>
    <col min="5028" max="5273" width="9.140625" style="52"/>
    <col min="5274" max="5274" width="3.7109375" style="52" customWidth="1"/>
    <col min="5275" max="5275" width="14.7109375" style="52" customWidth="1"/>
    <col min="5276" max="5276" width="11.7109375" style="52" customWidth="1"/>
    <col min="5277" max="5277" width="6.7109375" style="52" customWidth="1"/>
    <col min="5278" max="5278" width="11.7109375" style="52" customWidth="1"/>
    <col min="5279" max="5279" width="6.7109375" style="52" customWidth="1"/>
    <col min="5280" max="5280" width="11.7109375" style="52" customWidth="1"/>
    <col min="5281" max="5281" width="6.7109375" style="52" customWidth="1"/>
    <col min="5282" max="5282" width="11.7109375" style="52" customWidth="1"/>
    <col min="5283" max="5283" width="6.7109375" style="52" customWidth="1"/>
    <col min="5284" max="5529" width="9.140625" style="52"/>
    <col min="5530" max="5530" width="3.7109375" style="52" customWidth="1"/>
    <col min="5531" max="5531" width="14.7109375" style="52" customWidth="1"/>
    <col min="5532" max="5532" width="11.7109375" style="52" customWidth="1"/>
    <col min="5533" max="5533" width="6.7109375" style="52" customWidth="1"/>
    <col min="5534" max="5534" width="11.7109375" style="52" customWidth="1"/>
    <col min="5535" max="5535" width="6.7109375" style="52" customWidth="1"/>
    <col min="5536" max="5536" width="11.7109375" style="52" customWidth="1"/>
    <col min="5537" max="5537" width="6.7109375" style="52" customWidth="1"/>
    <col min="5538" max="5538" width="11.7109375" style="52" customWidth="1"/>
    <col min="5539" max="5539" width="6.7109375" style="52" customWidth="1"/>
    <col min="5540" max="5785" width="9.140625" style="52"/>
    <col min="5786" max="5786" width="3.7109375" style="52" customWidth="1"/>
    <col min="5787" max="5787" width="14.7109375" style="52" customWidth="1"/>
    <col min="5788" max="5788" width="11.7109375" style="52" customWidth="1"/>
    <col min="5789" max="5789" width="6.7109375" style="52" customWidth="1"/>
    <col min="5790" max="5790" width="11.7109375" style="52" customWidth="1"/>
    <col min="5791" max="5791" width="6.7109375" style="52" customWidth="1"/>
    <col min="5792" max="5792" width="11.7109375" style="52" customWidth="1"/>
    <col min="5793" max="5793" width="6.7109375" style="52" customWidth="1"/>
    <col min="5794" max="5794" width="11.7109375" style="52" customWidth="1"/>
    <col min="5795" max="5795" width="6.7109375" style="52" customWidth="1"/>
    <col min="5796" max="6041" width="9.140625" style="52"/>
    <col min="6042" max="6042" width="3.7109375" style="52" customWidth="1"/>
    <col min="6043" max="6043" width="14.7109375" style="52" customWidth="1"/>
    <col min="6044" max="6044" width="11.7109375" style="52" customWidth="1"/>
    <col min="6045" max="6045" width="6.7109375" style="52" customWidth="1"/>
    <col min="6046" max="6046" width="11.7109375" style="52" customWidth="1"/>
    <col min="6047" max="6047" width="6.7109375" style="52" customWidth="1"/>
    <col min="6048" max="6048" width="11.7109375" style="52" customWidth="1"/>
    <col min="6049" max="6049" width="6.7109375" style="52" customWidth="1"/>
    <col min="6050" max="6050" width="11.7109375" style="52" customWidth="1"/>
    <col min="6051" max="6051" width="6.7109375" style="52" customWidth="1"/>
    <col min="6052" max="6297" width="9.140625" style="52"/>
    <col min="6298" max="6298" width="3.7109375" style="52" customWidth="1"/>
    <col min="6299" max="6299" width="14.7109375" style="52" customWidth="1"/>
    <col min="6300" max="6300" width="11.7109375" style="52" customWidth="1"/>
    <col min="6301" max="6301" width="6.7109375" style="52" customWidth="1"/>
    <col min="6302" max="6302" width="11.7109375" style="52" customWidth="1"/>
    <col min="6303" max="6303" width="6.7109375" style="52" customWidth="1"/>
    <col min="6304" max="6304" width="11.7109375" style="52" customWidth="1"/>
    <col min="6305" max="6305" width="6.7109375" style="52" customWidth="1"/>
    <col min="6306" max="6306" width="11.7109375" style="52" customWidth="1"/>
    <col min="6307" max="6307" width="6.7109375" style="52" customWidth="1"/>
    <col min="6308" max="6553" width="9.140625" style="52"/>
    <col min="6554" max="6554" width="3.7109375" style="52" customWidth="1"/>
    <col min="6555" max="6555" width="14.7109375" style="52" customWidth="1"/>
    <col min="6556" max="6556" width="11.7109375" style="52" customWidth="1"/>
    <col min="6557" max="6557" width="6.7109375" style="52" customWidth="1"/>
    <col min="6558" max="6558" width="11.7109375" style="52" customWidth="1"/>
    <col min="6559" max="6559" width="6.7109375" style="52" customWidth="1"/>
    <col min="6560" max="6560" width="11.7109375" style="52" customWidth="1"/>
    <col min="6561" max="6561" width="6.7109375" style="52" customWidth="1"/>
    <col min="6562" max="6562" width="11.7109375" style="52" customWidth="1"/>
    <col min="6563" max="6563" width="6.7109375" style="52" customWidth="1"/>
    <col min="6564" max="6809" width="9.140625" style="52"/>
    <col min="6810" max="6810" width="3.7109375" style="52" customWidth="1"/>
    <col min="6811" max="6811" width="14.7109375" style="52" customWidth="1"/>
    <col min="6812" max="6812" width="11.7109375" style="52" customWidth="1"/>
    <col min="6813" max="6813" width="6.7109375" style="52" customWidth="1"/>
    <col min="6814" max="6814" width="11.7109375" style="52" customWidth="1"/>
    <col min="6815" max="6815" width="6.7109375" style="52" customWidth="1"/>
    <col min="6816" max="6816" width="11.7109375" style="52" customWidth="1"/>
    <col min="6817" max="6817" width="6.7109375" style="52" customWidth="1"/>
    <col min="6818" max="6818" width="11.7109375" style="52" customWidth="1"/>
    <col min="6819" max="6819" width="6.7109375" style="52" customWidth="1"/>
    <col min="6820" max="7065" width="9.140625" style="52"/>
    <col min="7066" max="7066" width="3.7109375" style="52" customWidth="1"/>
    <col min="7067" max="7067" width="14.7109375" style="52" customWidth="1"/>
    <col min="7068" max="7068" width="11.7109375" style="52" customWidth="1"/>
    <col min="7069" max="7069" width="6.7109375" style="52" customWidth="1"/>
    <col min="7070" max="7070" width="11.7109375" style="52" customWidth="1"/>
    <col min="7071" max="7071" width="6.7109375" style="52" customWidth="1"/>
    <col min="7072" max="7072" width="11.7109375" style="52" customWidth="1"/>
    <col min="7073" max="7073" width="6.7109375" style="52" customWidth="1"/>
    <col min="7074" max="7074" width="11.7109375" style="52" customWidth="1"/>
    <col min="7075" max="7075" width="6.7109375" style="52" customWidth="1"/>
    <col min="7076" max="7321" width="9.140625" style="52"/>
    <col min="7322" max="7322" width="3.7109375" style="52" customWidth="1"/>
    <col min="7323" max="7323" width="14.7109375" style="52" customWidth="1"/>
    <col min="7324" max="7324" width="11.7109375" style="52" customWidth="1"/>
    <col min="7325" max="7325" width="6.7109375" style="52" customWidth="1"/>
    <col min="7326" max="7326" width="11.7109375" style="52" customWidth="1"/>
    <col min="7327" max="7327" width="6.7109375" style="52" customWidth="1"/>
    <col min="7328" max="7328" width="11.7109375" style="52" customWidth="1"/>
    <col min="7329" max="7329" width="6.7109375" style="52" customWidth="1"/>
    <col min="7330" max="7330" width="11.7109375" style="52" customWidth="1"/>
    <col min="7331" max="7331" width="6.7109375" style="52" customWidth="1"/>
    <col min="7332" max="7577" width="9.140625" style="52"/>
    <col min="7578" max="7578" width="3.7109375" style="52" customWidth="1"/>
    <col min="7579" max="7579" width="14.7109375" style="52" customWidth="1"/>
    <col min="7580" max="7580" width="11.7109375" style="52" customWidth="1"/>
    <col min="7581" max="7581" width="6.7109375" style="52" customWidth="1"/>
    <col min="7582" max="7582" width="11.7109375" style="52" customWidth="1"/>
    <col min="7583" max="7583" width="6.7109375" style="52" customWidth="1"/>
    <col min="7584" max="7584" width="11.7109375" style="52" customWidth="1"/>
    <col min="7585" max="7585" width="6.7109375" style="52" customWidth="1"/>
    <col min="7586" max="7586" width="11.7109375" style="52" customWidth="1"/>
    <col min="7587" max="7587" width="6.7109375" style="52" customWidth="1"/>
    <col min="7588" max="7833" width="9.140625" style="52"/>
    <col min="7834" max="7834" width="3.7109375" style="52" customWidth="1"/>
    <col min="7835" max="7835" width="14.7109375" style="52" customWidth="1"/>
    <col min="7836" max="7836" width="11.7109375" style="52" customWidth="1"/>
    <col min="7837" max="7837" width="6.7109375" style="52" customWidth="1"/>
    <col min="7838" max="7838" width="11.7109375" style="52" customWidth="1"/>
    <col min="7839" max="7839" width="6.7109375" style="52" customWidth="1"/>
    <col min="7840" max="7840" width="11.7109375" style="52" customWidth="1"/>
    <col min="7841" max="7841" width="6.7109375" style="52" customWidth="1"/>
    <col min="7842" max="7842" width="11.7109375" style="52" customWidth="1"/>
    <col min="7843" max="7843" width="6.7109375" style="52" customWidth="1"/>
    <col min="7844" max="8089" width="9.140625" style="52"/>
    <col min="8090" max="8090" width="3.7109375" style="52" customWidth="1"/>
    <col min="8091" max="8091" width="14.7109375" style="52" customWidth="1"/>
    <col min="8092" max="8092" width="11.7109375" style="52" customWidth="1"/>
    <col min="8093" max="8093" width="6.7109375" style="52" customWidth="1"/>
    <col min="8094" max="8094" width="11.7109375" style="52" customWidth="1"/>
    <col min="8095" max="8095" width="6.7109375" style="52" customWidth="1"/>
    <col min="8096" max="8096" width="11.7109375" style="52" customWidth="1"/>
    <col min="8097" max="8097" width="6.7109375" style="52" customWidth="1"/>
    <col min="8098" max="8098" width="11.7109375" style="52" customWidth="1"/>
    <col min="8099" max="8099" width="6.7109375" style="52" customWidth="1"/>
    <col min="8100" max="8345" width="9.140625" style="52"/>
    <col min="8346" max="8346" width="3.7109375" style="52" customWidth="1"/>
    <col min="8347" max="8347" width="14.7109375" style="52" customWidth="1"/>
    <col min="8348" max="8348" width="11.7109375" style="52" customWidth="1"/>
    <col min="8349" max="8349" width="6.7109375" style="52" customWidth="1"/>
    <col min="8350" max="8350" width="11.7109375" style="52" customWidth="1"/>
    <col min="8351" max="8351" width="6.7109375" style="52" customWidth="1"/>
    <col min="8352" max="8352" width="11.7109375" style="52" customWidth="1"/>
    <col min="8353" max="8353" width="6.7109375" style="52" customWidth="1"/>
    <col min="8354" max="8354" width="11.7109375" style="52" customWidth="1"/>
    <col min="8355" max="8355" width="6.7109375" style="52" customWidth="1"/>
    <col min="8356" max="8601" width="9.140625" style="52"/>
    <col min="8602" max="8602" width="3.7109375" style="52" customWidth="1"/>
    <col min="8603" max="8603" width="14.7109375" style="52" customWidth="1"/>
    <col min="8604" max="8604" width="11.7109375" style="52" customWidth="1"/>
    <col min="8605" max="8605" width="6.7109375" style="52" customWidth="1"/>
    <col min="8606" max="8606" width="11.7109375" style="52" customWidth="1"/>
    <col min="8607" max="8607" width="6.7109375" style="52" customWidth="1"/>
    <col min="8608" max="8608" width="11.7109375" style="52" customWidth="1"/>
    <col min="8609" max="8609" width="6.7109375" style="52" customWidth="1"/>
    <col min="8610" max="8610" width="11.7109375" style="52" customWidth="1"/>
    <col min="8611" max="8611" width="6.7109375" style="52" customWidth="1"/>
    <col min="8612" max="8857" width="9.140625" style="52"/>
    <col min="8858" max="8858" width="3.7109375" style="52" customWidth="1"/>
    <col min="8859" max="8859" width="14.7109375" style="52" customWidth="1"/>
    <col min="8860" max="8860" width="11.7109375" style="52" customWidth="1"/>
    <col min="8861" max="8861" width="6.7109375" style="52" customWidth="1"/>
    <col min="8862" max="8862" width="11.7109375" style="52" customWidth="1"/>
    <col min="8863" max="8863" width="6.7109375" style="52" customWidth="1"/>
    <col min="8864" max="8864" width="11.7109375" style="52" customWidth="1"/>
    <col min="8865" max="8865" width="6.7109375" style="52" customWidth="1"/>
    <col min="8866" max="8866" width="11.7109375" style="52" customWidth="1"/>
    <col min="8867" max="8867" width="6.7109375" style="52" customWidth="1"/>
    <col min="8868" max="9113" width="9.140625" style="52"/>
    <col min="9114" max="9114" width="3.7109375" style="52" customWidth="1"/>
    <col min="9115" max="9115" width="14.7109375" style="52" customWidth="1"/>
    <col min="9116" max="9116" width="11.7109375" style="52" customWidth="1"/>
    <col min="9117" max="9117" width="6.7109375" style="52" customWidth="1"/>
    <col min="9118" max="9118" width="11.7109375" style="52" customWidth="1"/>
    <col min="9119" max="9119" width="6.7109375" style="52" customWidth="1"/>
    <col min="9120" max="9120" width="11.7109375" style="52" customWidth="1"/>
    <col min="9121" max="9121" width="6.7109375" style="52" customWidth="1"/>
    <col min="9122" max="9122" width="11.7109375" style="52" customWidth="1"/>
    <col min="9123" max="9123" width="6.7109375" style="52" customWidth="1"/>
    <col min="9124" max="9369" width="9.140625" style="52"/>
    <col min="9370" max="9370" width="3.7109375" style="52" customWidth="1"/>
    <col min="9371" max="9371" width="14.7109375" style="52" customWidth="1"/>
    <col min="9372" max="9372" width="11.7109375" style="52" customWidth="1"/>
    <col min="9373" max="9373" width="6.7109375" style="52" customWidth="1"/>
    <col min="9374" max="9374" width="11.7109375" style="52" customWidth="1"/>
    <col min="9375" max="9375" width="6.7109375" style="52" customWidth="1"/>
    <col min="9376" max="9376" width="11.7109375" style="52" customWidth="1"/>
    <col min="9377" max="9377" width="6.7109375" style="52" customWidth="1"/>
    <col min="9378" max="9378" width="11.7109375" style="52" customWidth="1"/>
    <col min="9379" max="9379" width="6.7109375" style="52" customWidth="1"/>
    <col min="9380" max="9625" width="9.140625" style="52"/>
    <col min="9626" max="9626" width="3.7109375" style="52" customWidth="1"/>
    <col min="9627" max="9627" width="14.7109375" style="52" customWidth="1"/>
    <col min="9628" max="9628" width="11.7109375" style="52" customWidth="1"/>
    <col min="9629" max="9629" width="6.7109375" style="52" customWidth="1"/>
    <col min="9630" max="9630" width="11.7109375" style="52" customWidth="1"/>
    <col min="9631" max="9631" width="6.7109375" style="52" customWidth="1"/>
    <col min="9632" max="9632" width="11.7109375" style="52" customWidth="1"/>
    <col min="9633" max="9633" width="6.7109375" style="52" customWidth="1"/>
    <col min="9634" max="9634" width="11.7109375" style="52" customWidth="1"/>
    <col min="9635" max="9635" width="6.7109375" style="52" customWidth="1"/>
    <col min="9636" max="9881" width="9.140625" style="52"/>
    <col min="9882" max="9882" width="3.7109375" style="52" customWidth="1"/>
    <col min="9883" max="9883" width="14.7109375" style="52" customWidth="1"/>
    <col min="9884" max="9884" width="11.7109375" style="52" customWidth="1"/>
    <col min="9885" max="9885" width="6.7109375" style="52" customWidth="1"/>
    <col min="9886" max="9886" width="11.7109375" style="52" customWidth="1"/>
    <col min="9887" max="9887" width="6.7109375" style="52" customWidth="1"/>
    <col min="9888" max="9888" width="11.7109375" style="52" customWidth="1"/>
    <col min="9889" max="9889" width="6.7109375" style="52" customWidth="1"/>
    <col min="9890" max="9890" width="11.7109375" style="52" customWidth="1"/>
    <col min="9891" max="9891" width="6.7109375" style="52" customWidth="1"/>
    <col min="9892" max="10137" width="9.140625" style="52"/>
    <col min="10138" max="10138" width="3.7109375" style="52" customWidth="1"/>
    <col min="10139" max="10139" width="14.7109375" style="52" customWidth="1"/>
    <col min="10140" max="10140" width="11.7109375" style="52" customWidth="1"/>
    <col min="10141" max="10141" width="6.7109375" style="52" customWidth="1"/>
    <col min="10142" max="10142" width="11.7109375" style="52" customWidth="1"/>
    <col min="10143" max="10143" width="6.7109375" style="52" customWidth="1"/>
    <col min="10144" max="10144" width="11.7109375" style="52" customWidth="1"/>
    <col min="10145" max="10145" width="6.7109375" style="52" customWidth="1"/>
    <col min="10146" max="10146" width="11.7109375" style="52" customWidth="1"/>
    <col min="10147" max="10147" width="6.7109375" style="52" customWidth="1"/>
    <col min="10148" max="10393" width="9.140625" style="52"/>
    <col min="10394" max="10394" width="3.7109375" style="52" customWidth="1"/>
    <col min="10395" max="10395" width="14.7109375" style="52" customWidth="1"/>
    <col min="10396" max="10396" width="11.7109375" style="52" customWidth="1"/>
    <col min="10397" max="10397" width="6.7109375" style="52" customWidth="1"/>
    <col min="10398" max="10398" width="11.7109375" style="52" customWidth="1"/>
    <col min="10399" max="10399" width="6.7109375" style="52" customWidth="1"/>
    <col min="10400" max="10400" width="11.7109375" style="52" customWidth="1"/>
    <col min="10401" max="10401" width="6.7109375" style="52" customWidth="1"/>
    <col min="10402" max="10402" width="11.7109375" style="52" customWidth="1"/>
    <col min="10403" max="10403" width="6.7109375" style="52" customWidth="1"/>
    <col min="10404" max="10649" width="9.140625" style="52"/>
    <col min="10650" max="10650" width="3.7109375" style="52" customWidth="1"/>
    <col min="10651" max="10651" width="14.7109375" style="52" customWidth="1"/>
    <col min="10652" max="10652" width="11.7109375" style="52" customWidth="1"/>
    <col min="10653" max="10653" width="6.7109375" style="52" customWidth="1"/>
    <col min="10654" max="10654" width="11.7109375" style="52" customWidth="1"/>
    <col min="10655" max="10655" width="6.7109375" style="52" customWidth="1"/>
    <col min="10656" max="10656" width="11.7109375" style="52" customWidth="1"/>
    <col min="10657" max="10657" width="6.7109375" style="52" customWidth="1"/>
    <col min="10658" max="10658" width="11.7109375" style="52" customWidth="1"/>
    <col min="10659" max="10659" width="6.7109375" style="52" customWidth="1"/>
    <col min="10660" max="10905" width="9.140625" style="52"/>
    <col min="10906" max="10906" width="3.7109375" style="52" customWidth="1"/>
    <col min="10907" max="10907" width="14.7109375" style="52" customWidth="1"/>
    <col min="10908" max="10908" width="11.7109375" style="52" customWidth="1"/>
    <col min="10909" max="10909" width="6.7109375" style="52" customWidth="1"/>
    <col min="10910" max="10910" width="11.7109375" style="52" customWidth="1"/>
    <col min="10911" max="10911" width="6.7109375" style="52" customWidth="1"/>
    <col min="10912" max="10912" width="11.7109375" style="52" customWidth="1"/>
    <col min="10913" max="10913" width="6.7109375" style="52" customWidth="1"/>
    <col min="10914" max="10914" width="11.7109375" style="52" customWidth="1"/>
    <col min="10915" max="10915" width="6.7109375" style="52" customWidth="1"/>
    <col min="10916" max="11161" width="9.140625" style="52"/>
    <col min="11162" max="11162" width="3.7109375" style="52" customWidth="1"/>
    <col min="11163" max="11163" width="14.7109375" style="52" customWidth="1"/>
    <col min="11164" max="11164" width="11.7109375" style="52" customWidth="1"/>
    <col min="11165" max="11165" width="6.7109375" style="52" customWidth="1"/>
    <col min="11166" max="11166" width="11.7109375" style="52" customWidth="1"/>
    <col min="11167" max="11167" width="6.7109375" style="52" customWidth="1"/>
    <col min="11168" max="11168" width="11.7109375" style="52" customWidth="1"/>
    <col min="11169" max="11169" width="6.7109375" style="52" customWidth="1"/>
    <col min="11170" max="11170" width="11.7109375" style="52" customWidth="1"/>
    <col min="11171" max="11171" width="6.7109375" style="52" customWidth="1"/>
    <col min="11172" max="11417" width="9.140625" style="52"/>
    <col min="11418" max="11418" width="3.7109375" style="52" customWidth="1"/>
    <col min="11419" max="11419" width="14.7109375" style="52" customWidth="1"/>
    <col min="11420" max="11420" width="11.7109375" style="52" customWidth="1"/>
    <col min="11421" max="11421" width="6.7109375" style="52" customWidth="1"/>
    <col min="11422" max="11422" width="11.7109375" style="52" customWidth="1"/>
    <col min="11423" max="11423" width="6.7109375" style="52" customWidth="1"/>
    <col min="11424" max="11424" width="11.7109375" style="52" customWidth="1"/>
    <col min="11425" max="11425" width="6.7109375" style="52" customWidth="1"/>
    <col min="11426" max="11426" width="11.7109375" style="52" customWidth="1"/>
    <col min="11427" max="11427" width="6.7109375" style="52" customWidth="1"/>
    <col min="11428" max="11673" width="9.140625" style="52"/>
    <col min="11674" max="11674" width="3.7109375" style="52" customWidth="1"/>
    <col min="11675" max="11675" width="14.7109375" style="52" customWidth="1"/>
    <col min="11676" max="11676" width="11.7109375" style="52" customWidth="1"/>
    <col min="11677" max="11677" width="6.7109375" style="52" customWidth="1"/>
    <col min="11678" max="11678" width="11.7109375" style="52" customWidth="1"/>
    <col min="11679" max="11679" width="6.7109375" style="52" customWidth="1"/>
    <col min="11680" max="11680" width="11.7109375" style="52" customWidth="1"/>
    <col min="11681" max="11681" width="6.7109375" style="52" customWidth="1"/>
    <col min="11682" max="11682" width="11.7109375" style="52" customWidth="1"/>
    <col min="11683" max="11683" width="6.7109375" style="52" customWidth="1"/>
    <col min="11684" max="11929" width="9.140625" style="52"/>
    <col min="11930" max="11930" width="3.7109375" style="52" customWidth="1"/>
    <col min="11931" max="11931" width="14.7109375" style="52" customWidth="1"/>
    <col min="11932" max="11932" width="11.7109375" style="52" customWidth="1"/>
    <col min="11933" max="11933" width="6.7109375" style="52" customWidth="1"/>
    <col min="11934" max="11934" width="11.7109375" style="52" customWidth="1"/>
    <col min="11935" max="11935" width="6.7109375" style="52" customWidth="1"/>
    <col min="11936" max="11936" width="11.7109375" style="52" customWidth="1"/>
    <col min="11937" max="11937" width="6.7109375" style="52" customWidth="1"/>
    <col min="11938" max="11938" width="11.7109375" style="52" customWidth="1"/>
    <col min="11939" max="11939" width="6.7109375" style="52" customWidth="1"/>
    <col min="11940" max="12185" width="9.140625" style="52"/>
    <col min="12186" max="12186" width="3.7109375" style="52" customWidth="1"/>
    <col min="12187" max="12187" width="14.7109375" style="52" customWidth="1"/>
    <col min="12188" max="12188" width="11.7109375" style="52" customWidth="1"/>
    <col min="12189" max="12189" width="6.7109375" style="52" customWidth="1"/>
    <col min="12190" max="12190" width="11.7109375" style="52" customWidth="1"/>
    <col min="12191" max="12191" width="6.7109375" style="52" customWidth="1"/>
    <col min="12192" max="12192" width="11.7109375" style="52" customWidth="1"/>
    <col min="12193" max="12193" width="6.7109375" style="52" customWidth="1"/>
    <col min="12194" max="12194" width="11.7109375" style="52" customWidth="1"/>
    <col min="12195" max="12195" width="6.7109375" style="52" customWidth="1"/>
    <col min="12196" max="12441" width="9.140625" style="52"/>
    <col min="12442" max="12442" width="3.7109375" style="52" customWidth="1"/>
    <col min="12443" max="12443" width="14.7109375" style="52" customWidth="1"/>
    <col min="12444" max="12444" width="11.7109375" style="52" customWidth="1"/>
    <col min="12445" max="12445" width="6.7109375" style="52" customWidth="1"/>
    <col min="12446" max="12446" width="11.7109375" style="52" customWidth="1"/>
    <col min="12447" max="12447" width="6.7109375" style="52" customWidth="1"/>
    <col min="12448" max="12448" width="11.7109375" style="52" customWidth="1"/>
    <col min="12449" max="12449" width="6.7109375" style="52" customWidth="1"/>
    <col min="12450" max="12450" width="11.7109375" style="52" customWidth="1"/>
    <col min="12451" max="12451" width="6.7109375" style="52" customWidth="1"/>
    <col min="12452" max="12697" width="9.140625" style="52"/>
    <col min="12698" max="12698" width="3.7109375" style="52" customWidth="1"/>
    <col min="12699" max="12699" width="14.7109375" style="52" customWidth="1"/>
    <col min="12700" max="12700" width="11.7109375" style="52" customWidth="1"/>
    <col min="12701" max="12701" width="6.7109375" style="52" customWidth="1"/>
    <col min="12702" max="12702" width="11.7109375" style="52" customWidth="1"/>
    <col min="12703" max="12703" width="6.7109375" style="52" customWidth="1"/>
    <col min="12704" max="12704" width="11.7109375" style="52" customWidth="1"/>
    <col min="12705" max="12705" width="6.7109375" style="52" customWidth="1"/>
    <col min="12706" max="12706" width="11.7109375" style="52" customWidth="1"/>
    <col min="12707" max="12707" width="6.7109375" style="52" customWidth="1"/>
    <col min="12708" max="12953" width="9.140625" style="52"/>
    <col min="12954" max="12954" width="3.7109375" style="52" customWidth="1"/>
    <col min="12955" max="12955" width="14.7109375" style="52" customWidth="1"/>
    <col min="12956" max="12956" width="11.7109375" style="52" customWidth="1"/>
    <col min="12957" max="12957" width="6.7109375" style="52" customWidth="1"/>
    <col min="12958" max="12958" width="11.7109375" style="52" customWidth="1"/>
    <col min="12959" max="12959" width="6.7109375" style="52" customWidth="1"/>
    <col min="12960" max="12960" width="11.7109375" style="52" customWidth="1"/>
    <col min="12961" max="12961" width="6.7109375" style="52" customWidth="1"/>
    <col min="12962" max="12962" width="11.7109375" style="52" customWidth="1"/>
    <col min="12963" max="12963" width="6.7109375" style="52" customWidth="1"/>
    <col min="12964" max="13209" width="9.140625" style="52"/>
    <col min="13210" max="13210" width="3.7109375" style="52" customWidth="1"/>
    <col min="13211" max="13211" width="14.7109375" style="52" customWidth="1"/>
    <col min="13212" max="13212" width="11.7109375" style="52" customWidth="1"/>
    <col min="13213" max="13213" width="6.7109375" style="52" customWidth="1"/>
    <col min="13214" max="13214" width="11.7109375" style="52" customWidth="1"/>
    <col min="13215" max="13215" width="6.7109375" style="52" customWidth="1"/>
    <col min="13216" max="13216" width="11.7109375" style="52" customWidth="1"/>
    <col min="13217" max="13217" width="6.7109375" style="52" customWidth="1"/>
    <col min="13218" max="13218" width="11.7109375" style="52" customWidth="1"/>
    <col min="13219" max="13219" width="6.7109375" style="52" customWidth="1"/>
    <col min="13220" max="13465" width="9.140625" style="52"/>
    <col min="13466" max="13466" width="3.7109375" style="52" customWidth="1"/>
    <col min="13467" max="13467" width="14.7109375" style="52" customWidth="1"/>
    <col min="13468" max="13468" width="11.7109375" style="52" customWidth="1"/>
    <col min="13469" max="13469" width="6.7109375" style="52" customWidth="1"/>
    <col min="13470" max="13470" width="11.7109375" style="52" customWidth="1"/>
    <col min="13471" max="13471" width="6.7109375" style="52" customWidth="1"/>
    <col min="13472" max="13472" width="11.7109375" style="52" customWidth="1"/>
    <col min="13473" max="13473" width="6.7109375" style="52" customWidth="1"/>
    <col min="13474" max="13474" width="11.7109375" style="52" customWidth="1"/>
    <col min="13475" max="13475" width="6.7109375" style="52" customWidth="1"/>
    <col min="13476" max="13721" width="9.140625" style="52"/>
    <col min="13722" max="13722" width="3.7109375" style="52" customWidth="1"/>
    <col min="13723" max="13723" width="14.7109375" style="52" customWidth="1"/>
    <col min="13724" max="13724" width="11.7109375" style="52" customWidth="1"/>
    <col min="13725" max="13725" width="6.7109375" style="52" customWidth="1"/>
    <col min="13726" max="13726" width="11.7109375" style="52" customWidth="1"/>
    <col min="13727" max="13727" width="6.7109375" style="52" customWidth="1"/>
    <col min="13728" max="13728" width="11.7109375" style="52" customWidth="1"/>
    <col min="13729" max="13729" width="6.7109375" style="52" customWidth="1"/>
    <col min="13730" max="13730" width="11.7109375" style="52" customWidth="1"/>
    <col min="13731" max="13731" width="6.7109375" style="52" customWidth="1"/>
    <col min="13732" max="13977" width="9.140625" style="52"/>
    <col min="13978" max="13978" width="3.7109375" style="52" customWidth="1"/>
    <col min="13979" max="13979" width="14.7109375" style="52" customWidth="1"/>
    <col min="13980" max="13980" width="11.7109375" style="52" customWidth="1"/>
    <col min="13981" max="13981" width="6.7109375" style="52" customWidth="1"/>
    <col min="13982" max="13982" width="11.7109375" style="52" customWidth="1"/>
    <col min="13983" max="13983" width="6.7109375" style="52" customWidth="1"/>
    <col min="13984" max="13984" width="11.7109375" style="52" customWidth="1"/>
    <col min="13985" max="13985" width="6.7109375" style="52" customWidth="1"/>
    <col min="13986" max="13986" width="11.7109375" style="52" customWidth="1"/>
    <col min="13987" max="13987" width="6.7109375" style="52" customWidth="1"/>
    <col min="13988" max="14233" width="9.140625" style="52"/>
    <col min="14234" max="14234" width="3.7109375" style="52" customWidth="1"/>
    <col min="14235" max="14235" width="14.7109375" style="52" customWidth="1"/>
    <col min="14236" max="14236" width="11.7109375" style="52" customWidth="1"/>
    <col min="14237" max="14237" width="6.7109375" style="52" customWidth="1"/>
    <col min="14238" max="14238" width="11.7109375" style="52" customWidth="1"/>
    <col min="14239" max="14239" width="6.7109375" style="52" customWidth="1"/>
    <col min="14240" max="14240" width="11.7109375" style="52" customWidth="1"/>
    <col min="14241" max="14241" width="6.7109375" style="52" customWidth="1"/>
    <col min="14242" max="14242" width="11.7109375" style="52" customWidth="1"/>
    <col min="14243" max="14243" width="6.7109375" style="52" customWidth="1"/>
    <col min="14244" max="14489" width="9.140625" style="52"/>
    <col min="14490" max="14490" width="3.7109375" style="52" customWidth="1"/>
    <col min="14491" max="14491" width="14.7109375" style="52" customWidth="1"/>
    <col min="14492" max="14492" width="11.7109375" style="52" customWidth="1"/>
    <col min="14493" max="14493" width="6.7109375" style="52" customWidth="1"/>
    <col min="14494" max="14494" width="11.7109375" style="52" customWidth="1"/>
    <col min="14495" max="14495" width="6.7109375" style="52" customWidth="1"/>
    <col min="14496" max="14496" width="11.7109375" style="52" customWidth="1"/>
    <col min="14497" max="14497" width="6.7109375" style="52" customWidth="1"/>
    <col min="14498" max="14498" width="11.7109375" style="52" customWidth="1"/>
    <col min="14499" max="14499" width="6.7109375" style="52" customWidth="1"/>
    <col min="14500" max="14745" width="9.140625" style="52"/>
    <col min="14746" max="14746" width="3.7109375" style="52" customWidth="1"/>
    <col min="14747" max="14747" width="14.7109375" style="52" customWidth="1"/>
    <col min="14748" max="14748" width="11.7109375" style="52" customWidth="1"/>
    <col min="14749" max="14749" width="6.7109375" style="52" customWidth="1"/>
    <col min="14750" max="14750" width="11.7109375" style="52" customWidth="1"/>
    <col min="14751" max="14751" width="6.7109375" style="52" customWidth="1"/>
    <col min="14752" max="14752" width="11.7109375" style="52" customWidth="1"/>
    <col min="14753" max="14753" width="6.7109375" style="52" customWidth="1"/>
    <col min="14754" max="14754" width="11.7109375" style="52" customWidth="1"/>
    <col min="14755" max="14755" width="6.7109375" style="52" customWidth="1"/>
    <col min="14756" max="15001" width="9.140625" style="52"/>
    <col min="15002" max="15002" width="3.7109375" style="52" customWidth="1"/>
    <col min="15003" max="15003" width="14.7109375" style="52" customWidth="1"/>
    <col min="15004" max="15004" width="11.7109375" style="52" customWidth="1"/>
    <col min="15005" max="15005" width="6.7109375" style="52" customWidth="1"/>
    <col min="15006" max="15006" width="11.7109375" style="52" customWidth="1"/>
    <col min="15007" max="15007" width="6.7109375" style="52" customWidth="1"/>
    <col min="15008" max="15008" width="11.7109375" style="52" customWidth="1"/>
    <col min="15009" max="15009" width="6.7109375" style="52" customWidth="1"/>
    <col min="15010" max="15010" width="11.7109375" style="52" customWidth="1"/>
    <col min="15011" max="15011" width="6.7109375" style="52" customWidth="1"/>
    <col min="15012" max="15257" width="9.140625" style="52"/>
    <col min="15258" max="15258" width="3.7109375" style="52" customWidth="1"/>
    <col min="15259" max="15259" width="14.7109375" style="52" customWidth="1"/>
    <col min="15260" max="15260" width="11.7109375" style="52" customWidth="1"/>
    <col min="15261" max="15261" width="6.7109375" style="52" customWidth="1"/>
    <col min="15262" max="15262" width="11.7109375" style="52" customWidth="1"/>
    <col min="15263" max="15263" width="6.7109375" style="52" customWidth="1"/>
    <col min="15264" max="15264" width="11.7109375" style="52" customWidth="1"/>
    <col min="15265" max="15265" width="6.7109375" style="52" customWidth="1"/>
    <col min="15266" max="15266" width="11.7109375" style="52" customWidth="1"/>
    <col min="15267" max="15267" width="6.7109375" style="52" customWidth="1"/>
    <col min="15268" max="15513" width="9.140625" style="52"/>
    <col min="15514" max="15514" width="3.7109375" style="52" customWidth="1"/>
    <col min="15515" max="15515" width="14.7109375" style="52" customWidth="1"/>
    <col min="15516" max="15516" width="11.7109375" style="52" customWidth="1"/>
    <col min="15517" max="15517" width="6.7109375" style="52" customWidth="1"/>
    <col min="15518" max="15518" width="11.7109375" style="52" customWidth="1"/>
    <col min="15519" max="15519" width="6.7109375" style="52" customWidth="1"/>
    <col min="15520" max="15520" width="11.7109375" style="52" customWidth="1"/>
    <col min="15521" max="15521" width="6.7109375" style="52" customWidth="1"/>
    <col min="15522" max="15522" width="11.7109375" style="52" customWidth="1"/>
    <col min="15523" max="15523" width="6.7109375" style="52" customWidth="1"/>
    <col min="15524" max="15769" width="9.140625" style="52"/>
    <col min="15770" max="15770" width="3.7109375" style="52" customWidth="1"/>
    <col min="15771" max="15771" width="14.7109375" style="52" customWidth="1"/>
    <col min="15772" max="15772" width="11.7109375" style="52" customWidth="1"/>
    <col min="15773" max="15773" width="6.7109375" style="52" customWidth="1"/>
    <col min="15774" max="15774" width="11.7109375" style="52" customWidth="1"/>
    <col min="15775" max="15775" width="6.7109375" style="52" customWidth="1"/>
    <col min="15776" max="15776" width="11.7109375" style="52" customWidth="1"/>
    <col min="15777" max="15777" width="6.7109375" style="52" customWidth="1"/>
    <col min="15778" max="15778" width="11.7109375" style="52" customWidth="1"/>
    <col min="15779" max="15779" width="6.7109375" style="52" customWidth="1"/>
    <col min="15780" max="16025" width="9.140625" style="52"/>
    <col min="16026" max="16026" width="3.7109375" style="52" customWidth="1"/>
    <col min="16027" max="16027" width="14.7109375" style="52" customWidth="1"/>
    <col min="16028" max="16028" width="11.7109375" style="52" customWidth="1"/>
    <col min="16029" max="16029" width="6.7109375" style="52" customWidth="1"/>
    <col min="16030" max="16030" width="11.7109375" style="52" customWidth="1"/>
    <col min="16031" max="16031" width="6.7109375" style="52" customWidth="1"/>
    <col min="16032" max="16032" width="11.7109375" style="52" customWidth="1"/>
    <col min="16033" max="16033" width="6.7109375" style="52" customWidth="1"/>
    <col min="16034" max="16034" width="11.7109375" style="52" customWidth="1"/>
    <col min="16035" max="16035" width="6.7109375" style="52" customWidth="1"/>
    <col min="16036" max="16384" width="9.140625" style="52"/>
  </cols>
  <sheetData>
    <row r="1" spans="1:10" s="51" customFormat="1" ht="30" customHeight="1" x14ac:dyDescent="0.2">
      <c r="A1" s="260" t="s">
        <v>30</v>
      </c>
      <c r="B1" s="261"/>
      <c r="C1" s="262" t="s">
        <v>91</v>
      </c>
      <c r="D1" s="262"/>
      <c r="E1" s="262"/>
      <c r="F1" s="262"/>
      <c r="G1" s="262"/>
      <c r="H1" s="262"/>
      <c r="I1" s="262"/>
      <c r="J1" s="263"/>
    </row>
    <row r="2" spans="1:10" ht="24.95" customHeight="1" x14ac:dyDescent="0.2">
      <c r="A2" s="264" t="s">
        <v>92</v>
      </c>
      <c r="B2" s="265"/>
      <c r="C2" s="266" t="s">
        <v>32</v>
      </c>
      <c r="D2" s="266"/>
      <c r="E2" s="266"/>
      <c r="F2" s="266"/>
      <c r="G2" s="266"/>
      <c r="H2" s="266"/>
      <c r="I2" s="266"/>
      <c r="J2" s="267"/>
    </row>
    <row r="3" spans="1:10" ht="11.45" customHeight="1" x14ac:dyDescent="0.2">
      <c r="A3" s="268" t="s">
        <v>93</v>
      </c>
      <c r="B3" s="258" t="s">
        <v>94</v>
      </c>
      <c r="C3" s="258" t="s">
        <v>95</v>
      </c>
      <c r="D3" s="258"/>
      <c r="E3" s="258"/>
      <c r="F3" s="258"/>
      <c r="G3" s="258" t="s">
        <v>96</v>
      </c>
      <c r="H3" s="258"/>
      <c r="I3" s="258"/>
      <c r="J3" s="259"/>
    </row>
    <row r="4" spans="1:10" ht="11.45" customHeight="1" x14ac:dyDescent="0.2">
      <c r="A4" s="268"/>
      <c r="B4" s="258"/>
      <c r="C4" s="258" t="s">
        <v>97</v>
      </c>
      <c r="D4" s="258"/>
      <c r="E4" s="258" t="s">
        <v>98</v>
      </c>
      <c r="F4" s="258"/>
      <c r="G4" s="258" t="s">
        <v>97</v>
      </c>
      <c r="H4" s="258"/>
      <c r="I4" s="258" t="s">
        <v>98</v>
      </c>
      <c r="J4" s="259"/>
    </row>
    <row r="5" spans="1:10" ht="11.45" customHeight="1" x14ac:dyDescent="0.2">
      <c r="A5" s="269"/>
      <c r="B5" s="258"/>
      <c r="C5" s="258"/>
      <c r="D5" s="258"/>
      <c r="E5" s="258"/>
      <c r="F5" s="258"/>
      <c r="G5" s="258"/>
      <c r="H5" s="258"/>
      <c r="I5" s="258"/>
      <c r="J5" s="259"/>
    </row>
    <row r="6" spans="1:10" ht="11.45" customHeight="1" x14ac:dyDescent="0.2">
      <c r="A6" s="268"/>
      <c r="B6" s="258"/>
      <c r="C6" s="198" t="s">
        <v>99</v>
      </c>
      <c r="D6" s="198" t="s">
        <v>118</v>
      </c>
      <c r="E6" s="198" t="s">
        <v>99</v>
      </c>
      <c r="F6" s="198" t="s">
        <v>118</v>
      </c>
      <c r="G6" s="198" t="s">
        <v>99</v>
      </c>
      <c r="H6" s="198" t="s">
        <v>118</v>
      </c>
      <c r="I6" s="198" t="s">
        <v>99</v>
      </c>
      <c r="J6" s="203" t="s">
        <v>118</v>
      </c>
    </row>
    <row r="7" spans="1:10" s="56" customFormat="1" ht="11.45" customHeight="1" x14ac:dyDescent="0.15">
      <c r="A7" s="199">
        <v>1</v>
      </c>
      <c r="B7" s="200">
        <v>2</v>
      </c>
      <c r="C7" s="201">
        <v>3</v>
      </c>
      <c r="D7" s="201">
        <v>4</v>
      </c>
      <c r="E7" s="201">
        <v>5</v>
      </c>
      <c r="F7" s="201">
        <v>6</v>
      </c>
      <c r="G7" s="201">
        <v>7</v>
      </c>
      <c r="H7" s="201">
        <v>8</v>
      </c>
      <c r="I7" s="201">
        <v>9</v>
      </c>
      <c r="J7" s="202">
        <v>10</v>
      </c>
    </row>
    <row r="8" spans="1:10" s="163" customFormat="1" ht="21.95" customHeight="1" x14ac:dyDescent="0.2">
      <c r="A8" s="164">
        <f>IF(D8&lt;&gt;"",COUNTA($D8:D$8),"")</f>
        <v>1</v>
      </c>
      <c r="B8" s="167">
        <v>1994</v>
      </c>
      <c r="C8" s="188">
        <v>3240641</v>
      </c>
      <c r="D8" s="191">
        <v>11.3</v>
      </c>
      <c r="E8" s="188">
        <v>98870</v>
      </c>
      <c r="F8" s="191">
        <v>1.8</v>
      </c>
      <c r="G8" s="188">
        <v>11926305</v>
      </c>
      <c r="H8" s="191">
        <v>15.9</v>
      </c>
      <c r="I8" s="188">
        <v>271946</v>
      </c>
      <c r="J8" s="191">
        <v>12.7</v>
      </c>
    </row>
    <row r="9" spans="1:10" ht="11.45" customHeight="1" x14ac:dyDescent="0.2">
      <c r="A9" s="164">
        <f>IF(D9&lt;&gt;"",COUNTA($D$8:D9),"")</f>
        <v>2</v>
      </c>
      <c r="B9" s="167">
        <v>1995</v>
      </c>
      <c r="C9" s="188">
        <v>3641747</v>
      </c>
      <c r="D9" s="191">
        <v>12.4</v>
      </c>
      <c r="E9" s="188">
        <v>101595</v>
      </c>
      <c r="F9" s="191">
        <v>2.8</v>
      </c>
      <c r="G9" s="188">
        <v>13425353</v>
      </c>
      <c r="H9" s="191">
        <v>12.6</v>
      </c>
      <c r="I9" s="188">
        <v>281843</v>
      </c>
      <c r="J9" s="191">
        <v>3.6</v>
      </c>
    </row>
    <row r="10" spans="1:10" ht="11.45" customHeight="1" x14ac:dyDescent="0.2">
      <c r="A10" s="164">
        <f>IF(D10&lt;&gt;"",COUNTA($D$8:D10),"")</f>
        <v>3</v>
      </c>
      <c r="B10" s="167">
        <v>1996</v>
      </c>
      <c r="C10" s="188">
        <v>3607806</v>
      </c>
      <c r="D10" s="191">
        <v>-0.9</v>
      </c>
      <c r="E10" s="188">
        <v>111788</v>
      </c>
      <c r="F10" s="191">
        <v>10</v>
      </c>
      <c r="G10" s="188">
        <v>13828119</v>
      </c>
      <c r="H10" s="191">
        <v>3</v>
      </c>
      <c r="I10" s="188">
        <v>275775</v>
      </c>
      <c r="J10" s="191">
        <v>-2.2000000000000002</v>
      </c>
    </row>
    <row r="11" spans="1:10" ht="11.45" customHeight="1" x14ac:dyDescent="0.2">
      <c r="A11" s="164">
        <f>IF(D11&lt;&gt;"",COUNTA($D$8:D11),"")</f>
        <v>4</v>
      </c>
      <c r="B11" s="167">
        <v>1997</v>
      </c>
      <c r="C11" s="188">
        <v>3920245</v>
      </c>
      <c r="D11" s="191">
        <v>8.6999999999999993</v>
      </c>
      <c r="E11" s="188">
        <v>124939</v>
      </c>
      <c r="F11" s="191">
        <v>11.8</v>
      </c>
      <c r="G11" s="188">
        <v>14735799</v>
      </c>
      <c r="H11" s="191">
        <v>6.6</v>
      </c>
      <c r="I11" s="188">
        <v>308359</v>
      </c>
      <c r="J11" s="191">
        <v>11.8</v>
      </c>
    </row>
    <row r="12" spans="1:10" ht="11.45" customHeight="1" x14ac:dyDescent="0.2">
      <c r="A12" s="164">
        <f>IF(D12&lt;&gt;"",COUNTA($D$8:D12),"")</f>
        <v>5</v>
      </c>
      <c r="B12" s="167">
        <v>1998</v>
      </c>
      <c r="C12" s="188">
        <v>4047905</v>
      </c>
      <c r="D12" s="191">
        <v>3.3</v>
      </c>
      <c r="E12" s="188">
        <v>142987</v>
      </c>
      <c r="F12" s="191">
        <v>14.4</v>
      </c>
      <c r="G12" s="188">
        <v>16060491</v>
      </c>
      <c r="H12" s="191">
        <v>9</v>
      </c>
      <c r="I12" s="188">
        <v>338092</v>
      </c>
      <c r="J12" s="191">
        <v>9.6</v>
      </c>
    </row>
    <row r="13" spans="1:10" ht="11.45" customHeight="1" x14ac:dyDescent="0.2">
      <c r="A13" s="164">
        <f>IF(D13&lt;&gt;"",COUNTA($D$8:D13),"")</f>
        <v>6</v>
      </c>
      <c r="B13" s="167">
        <v>1999</v>
      </c>
      <c r="C13" s="188">
        <v>4630567</v>
      </c>
      <c r="D13" s="191">
        <v>14.4</v>
      </c>
      <c r="E13" s="188">
        <v>161147</v>
      </c>
      <c r="F13" s="191">
        <v>12.7</v>
      </c>
      <c r="G13" s="188">
        <v>18953965</v>
      </c>
      <c r="H13" s="191">
        <v>18</v>
      </c>
      <c r="I13" s="188">
        <v>381081</v>
      </c>
      <c r="J13" s="191">
        <v>12.7</v>
      </c>
    </row>
    <row r="14" spans="1:10" ht="11.45" customHeight="1" x14ac:dyDescent="0.2">
      <c r="A14" s="164">
        <f>IF(D14&lt;&gt;"",COUNTA($D$8:D14),"")</f>
        <v>7</v>
      </c>
      <c r="B14" s="167">
        <v>2000</v>
      </c>
      <c r="C14" s="188">
        <v>5050502</v>
      </c>
      <c r="D14" s="191">
        <v>9.1</v>
      </c>
      <c r="E14" s="188">
        <v>186513</v>
      </c>
      <c r="F14" s="191">
        <v>15.7</v>
      </c>
      <c r="G14" s="188">
        <v>21342158</v>
      </c>
      <c r="H14" s="191">
        <v>12.6</v>
      </c>
      <c r="I14" s="188">
        <v>450691</v>
      </c>
      <c r="J14" s="191">
        <v>18.3</v>
      </c>
    </row>
    <row r="15" spans="1:10" ht="11.45" customHeight="1" x14ac:dyDescent="0.2">
      <c r="A15" s="164">
        <f>IF(D15&lt;&gt;"",COUNTA($D$8:D15),"")</f>
        <v>8</v>
      </c>
      <c r="B15" s="167">
        <v>2001</v>
      </c>
      <c r="C15" s="188">
        <v>5351023</v>
      </c>
      <c r="D15" s="191">
        <v>6</v>
      </c>
      <c r="E15" s="188">
        <v>195044</v>
      </c>
      <c r="F15" s="191">
        <v>4.5999999999999996</v>
      </c>
      <c r="G15" s="188">
        <v>23035551</v>
      </c>
      <c r="H15" s="191">
        <v>7.9</v>
      </c>
      <c r="I15" s="188">
        <v>467246</v>
      </c>
      <c r="J15" s="191">
        <v>3.7</v>
      </c>
    </row>
    <row r="16" spans="1:10" ht="11.45" customHeight="1" x14ac:dyDescent="0.2">
      <c r="A16" s="164">
        <f>IF(D16&lt;&gt;"",COUNTA($D$8:D16),"")</f>
        <v>9</v>
      </c>
      <c r="B16" s="167">
        <v>2002</v>
      </c>
      <c r="C16" s="188">
        <v>5663162</v>
      </c>
      <c r="D16" s="191">
        <v>5.8</v>
      </c>
      <c r="E16" s="188">
        <v>226107</v>
      </c>
      <c r="F16" s="191">
        <v>15.9</v>
      </c>
      <c r="G16" s="188">
        <v>24482172</v>
      </c>
      <c r="H16" s="191">
        <v>6.3</v>
      </c>
      <c r="I16" s="188">
        <v>549647</v>
      </c>
      <c r="J16" s="191">
        <v>17.600000000000001</v>
      </c>
    </row>
    <row r="17" spans="1:10" ht="11.45" customHeight="1" x14ac:dyDescent="0.2">
      <c r="A17" s="164">
        <f>IF(D17&lt;&gt;"",COUNTA($D$8:D17),"")</f>
        <v>10</v>
      </c>
      <c r="B17" s="167">
        <v>2003</v>
      </c>
      <c r="C17" s="188">
        <v>6187140</v>
      </c>
      <c r="D17" s="191">
        <v>9.3000000000000007</v>
      </c>
      <c r="E17" s="188">
        <v>264168</v>
      </c>
      <c r="F17" s="191">
        <v>16.8</v>
      </c>
      <c r="G17" s="188">
        <v>25942189</v>
      </c>
      <c r="H17" s="191">
        <v>6</v>
      </c>
      <c r="I17" s="188">
        <v>620845</v>
      </c>
      <c r="J17" s="191">
        <v>13</v>
      </c>
    </row>
    <row r="18" spans="1:10" ht="11.45" customHeight="1" x14ac:dyDescent="0.2">
      <c r="A18" s="164">
        <f>IF(D18&lt;&gt;"",COUNTA($D$8:D18),"")</f>
        <v>11</v>
      </c>
      <c r="B18" s="167">
        <v>2004</v>
      </c>
      <c r="C18" s="188">
        <v>5708982</v>
      </c>
      <c r="D18" s="191">
        <v>-7.7</v>
      </c>
      <c r="E18" s="188">
        <v>256610</v>
      </c>
      <c r="F18" s="191">
        <v>-2.9</v>
      </c>
      <c r="G18" s="188">
        <v>24399899</v>
      </c>
      <c r="H18" s="191">
        <v>-5.9</v>
      </c>
      <c r="I18" s="188">
        <v>625463</v>
      </c>
      <c r="J18" s="191">
        <v>0.7</v>
      </c>
    </row>
    <row r="19" spans="1:10" ht="11.45" customHeight="1" x14ac:dyDescent="0.2">
      <c r="A19" s="164">
        <f>IF(D19&lt;&gt;"",COUNTA($D$8:D19),"")</f>
        <v>12</v>
      </c>
      <c r="B19" s="167">
        <v>2005</v>
      </c>
      <c r="C19" s="188">
        <v>5848324</v>
      </c>
      <c r="D19" s="191">
        <v>2.4</v>
      </c>
      <c r="E19" s="188">
        <v>259213</v>
      </c>
      <c r="F19" s="191">
        <v>1</v>
      </c>
      <c r="G19" s="188">
        <v>24494085</v>
      </c>
      <c r="H19" s="191">
        <v>0.4</v>
      </c>
      <c r="I19" s="188">
        <v>646470</v>
      </c>
      <c r="J19" s="191">
        <v>3.4</v>
      </c>
    </row>
    <row r="20" spans="1:10" ht="11.45" customHeight="1" x14ac:dyDescent="0.2">
      <c r="A20" s="164">
        <f>IF(D20&lt;&gt;"",COUNTA($D$8:D20),"")</f>
        <v>13</v>
      </c>
      <c r="B20" s="167">
        <v>2006</v>
      </c>
      <c r="C20" s="188">
        <v>5953425</v>
      </c>
      <c r="D20" s="191">
        <v>1.8</v>
      </c>
      <c r="E20" s="188">
        <v>265010</v>
      </c>
      <c r="F20" s="191">
        <v>2.2000000000000002</v>
      </c>
      <c r="G20" s="188">
        <v>24771546</v>
      </c>
      <c r="H20" s="191">
        <v>1.1000000000000001</v>
      </c>
      <c r="I20" s="188">
        <v>695505</v>
      </c>
      <c r="J20" s="191">
        <v>7.6</v>
      </c>
    </row>
    <row r="21" spans="1:10" ht="11.45" customHeight="1" x14ac:dyDescent="0.2">
      <c r="A21" s="164">
        <f>IF(D21&lt;&gt;"",COUNTA($D$8:D21),"")</f>
        <v>14</v>
      </c>
      <c r="B21" s="167">
        <v>2007</v>
      </c>
      <c r="C21" s="188">
        <v>6247790</v>
      </c>
      <c r="D21" s="191">
        <v>4.9000000000000004</v>
      </c>
      <c r="E21" s="188">
        <v>285209</v>
      </c>
      <c r="F21" s="191">
        <v>7.6</v>
      </c>
      <c r="G21" s="188">
        <v>26320258</v>
      </c>
      <c r="H21" s="191">
        <v>6.3</v>
      </c>
      <c r="I21" s="188">
        <v>753631</v>
      </c>
      <c r="J21" s="191">
        <v>8.4</v>
      </c>
    </row>
    <row r="22" spans="1:10" ht="11.45" customHeight="1" x14ac:dyDescent="0.2">
      <c r="A22" s="164">
        <f>IF(D22&lt;&gt;"",COUNTA($D$8:D22),"")</f>
        <v>15</v>
      </c>
      <c r="B22" s="167">
        <v>2008</v>
      </c>
      <c r="C22" s="188">
        <v>6588486</v>
      </c>
      <c r="D22" s="191">
        <v>5.5</v>
      </c>
      <c r="E22" s="188">
        <v>306276</v>
      </c>
      <c r="F22" s="191">
        <v>7.4</v>
      </c>
      <c r="G22" s="188">
        <v>27501888</v>
      </c>
      <c r="H22" s="191">
        <v>4.5</v>
      </c>
      <c r="I22" s="188">
        <v>837032</v>
      </c>
      <c r="J22" s="191">
        <v>11.1</v>
      </c>
    </row>
    <row r="23" spans="1:10" ht="11.45" customHeight="1" x14ac:dyDescent="0.2">
      <c r="A23" s="164">
        <f>IF(D23&lt;&gt;"",COUNTA($D$8:D23),"")</f>
        <v>16</v>
      </c>
      <c r="B23" s="167">
        <v>2009</v>
      </c>
      <c r="C23" s="188">
        <v>6916962</v>
      </c>
      <c r="D23" s="191">
        <v>5</v>
      </c>
      <c r="E23" s="188">
        <v>287923</v>
      </c>
      <c r="F23" s="191">
        <v>-6</v>
      </c>
      <c r="G23" s="188">
        <v>28421343</v>
      </c>
      <c r="H23" s="191">
        <v>3.3</v>
      </c>
      <c r="I23" s="188">
        <v>804402</v>
      </c>
      <c r="J23" s="191">
        <v>-3.9</v>
      </c>
    </row>
    <row r="24" spans="1:10" ht="11.45" customHeight="1" x14ac:dyDescent="0.2">
      <c r="A24" s="164">
        <f>IF(D24&lt;&gt;"",COUNTA($D$8:D24),"")</f>
        <v>17</v>
      </c>
      <c r="B24" s="167">
        <v>2010</v>
      </c>
      <c r="C24" s="188">
        <v>6667279</v>
      </c>
      <c r="D24" s="191">
        <v>-3.6</v>
      </c>
      <c r="E24" s="188">
        <v>305083</v>
      </c>
      <c r="F24" s="191">
        <v>6</v>
      </c>
      <c r="G24" s="188">
        <v>27669773</v>
      </c>
      <c r="H24" s="191">
        <v>-2.6</v>
      </c>
      <c r="I24" s="188">
        <v>846968</v>
      </c>
      <c r="J24" s="191">
        <v>5.3</v>
      </c>
    </row>
    <row r="25" spans="1:10" ht="11.45" customHeight="1" x14ac:dyDescent="0.2">
      <c r="A25" s="164">
        <f>IF(D25&lt;&gt;"",COUNTA($D$8:D25),"")</f>
        <v>18</v>
      </c>
      <c r="B25" s="167">
        <v>2011</v>
      </c>
      <c r="C25" s="188">
        <v>6798445</v>
      </c>
      <c r="D25" s="191">
        <v>2</v>
      </c>
      <c r="E25" s="188">
        <v>298391</v>
      </c>
      <c r="F25" s="191">
        <v>-2.2000000000000002</v>
      </c>
      <c r="G25" s="188">
        <v>27599018</v>
      </c>
      <c r="H25" s="191">
        <v>-0.3</v>
      </c>
      <c r="I25" s="188">
        <v>794668</v>
      </c>
      <c r="J25" s="191">
        <v>-6.2</v>
      </c>
    </row>
    <row r="26" spans="1:10" ht="11.45" customHeight="1" x14ac:dyDescent="0.2">
      <c r="A26" s="164">
        <f>IF(D26&lt;&gt;"",COUNTA($D$8:D26),"")</f>
        <v>19</v>
      </c>
      <c r="B26" s="167" t="s">
        <v>430</v>
      </c>
      <c r="C26" s="188">
        <v>6993178</v>
      </c>
      <c r="D26" s="191">
        <v>2.9</v>
      </c>
      <c r="E26" s="188">
        <v>335297</v>
      </c>
      <c r="F26" s="191">
        <v>12.3</v>
      </c>
      <c r="G26" s="188">
        <v>27940720</v>
      </c>
      <c r="H26" s="191">
        <v>1.3</v>
      </c>
      <c r="I26" s="188">
        <v>917525</v>
      </c>
      <c r="J26" s="191">
        <v>15.5</v>
      </c>
    </row>
    <row r="27" spans="1:10" ht="11.45" customHeight="1" x14ac:dyDescent="0.2">
      <c r="A27" s="164">
        <f>IF(D27&lt;&gt;"",COUNTA($D$8:D27),"")</f>
        <v>20</v>
      </c>
      <c r="B27" s="167">
        <v>2013</v>
      </c>
      <c r="C27" s="188">
        <v>7081209</v>
      </c>
      <c r="D27" s="191">
        <v>1.3</v>
      </c>
      <c r="E27" s="188">
        <v>340423</v>
      </c>
      <c r="F27" s="191">
        <v>1.5</v>
      </c>
      <c r="G27" s="188">
        <v>28157746</v>
      </c>
      <c r="H27" s="191">
        <v>0.8</v>
      </c>
      <c r="I27" s="188">
        <v>945362</v>
      </c>
      <c r="J27" s="191">
        <v>3</v>
      </c>
    </row>
    <row r="28" spans="1:10" ht="11.45" customHeight="1" x14ac:dyDescent="0.2">
      <c r="A28" s="164">
        <f>IF(D28&lt;&gt;"",COUNTA($D$8:D28),"")</f>
        <v>21</v>
      </c>
      <c r="B28" s="167">
        <v>2014</v>
      </c>
      <c r="C28" s="188">
        <v>7250770</v>
      </c>
      <c r="D28" s="191">
        <v>2.4</v>
      </c>
      <c r="E28" s="188">
        <v>369853</v>
      </c>
      <c r="F28" s="191">
        <v>8.6</v>
      </c>
      <c r="G28" s="188">
        <v>28722978</v>
      </c>
      <c r="H28" s="191">
        <v>2</v>
      </c>
      <c r="I28" s="188">
        <v>1000635</v>
      </c>
      <c r="J28" s="191">
        <v>5.8</v>
      </c>
    </row>
    <row r="29" spans="1:10" ht="11.45" customHeight="1" x14ac:dyDescent="0.2">
      <c r="A29" s="164">
        <f>IF(D29&lt;&gt;"",COUNTA($D$8:D29),"")</f>
        <v>22</v>
      </c>
      <c r="B29" s="167">
        <v>2015</v>
      </c>
      <c r="C29" s="188">
        <v>7394706</v>
      </c>
      <c r="D29" s="191">
        <v>2</v>
      </c>
      <c r="E29" s="188">
        <v>375419</v>
      </c>
      <c r="F29" s="191">
        <v>1.5</v>
      </c>
      <c r="G29" s="188">
        <v>29468190</v>
      </c>
      <c r="H29" s="191">
        <v>2.6</v>
      </c>
      <c r="I29" s="188">
        <v>1020913</v>
      </c>
      <c r="J29" s="191">
        <v>2</v>
      </c>
    </row>
    <row r="30" spans="1:10" ht="11.45" customHeight="1" x14ac:dyDescent="0.2">
      <c r="A30" s="164">
        <f>IF(D30&lt;&gt;"",COUNTA($D$8:D30),"")</f>
        <v>23</v>
      </c>
      <c r="B30" s="167">
        <v>2016</v>
      </c>
      <c r="C30" s="188">
        <v>7565819</v>
      </c>
      <c r="D30" s="191">
        <v>2.2999999999999998</v>
      </c>
      <c r="E30" s="188">
        <v>379629</v>
      </c>
      <c r="F30" s="191">
        <v>1.1000000000000001</v>
      </c>
      <c r="G30" s="188">
        <v>30292481</v>
      </c>
      <c r="H30" s="191">
        <v>2.8</v>
      </c>
      <c r="I30" s="188">
        <v>1033584</v>
      </c>
      <c r="J30" s="191">
        <v>1.2</v>
      </c>
    </row>
    <row r="31" spans="1:10" ht="11.45" customHeight="1" x14ac:dyDescent="0.2">
      <c r="A31" s="164">
        <f>IF(D31&lt;&gt;"",COUNTA($D$8:D31),"")</f>
        <v>24</v>
      </c>
      <c r="B31" s="167">
        <v>2017</v>
      </c>
      <c r="C31" s="188">
        <v>7527619</v>
      </c>
      <c r="D31" s="191">
        <v>-0.5</v>
      </c>
      <c r="E31" s="188">
        <v>382091</v>
      </c>
      <c r="F31" s="191">
        <v>0.6</v>
      </c>
      <c r="G31" s="188">
        <v>29751881</v>
      </c>
      <c r="H31" s="191">
        <v>-1.8</v>
      </c>
      <c r="I31" s="188">
        <v>997626</v>
      </c>
      <c r="J31" s="191">
        <v>-3.5</v>
      </c>
    </row>
    <row r="32" spans="1:10" ht="11.45" customHeight="1" x14ac:dyDescent="0.2">
      <c r="A32" s="164">
        <f>IF(D32&lt;&gt;"",COUNTA($D$8:D32),"")</f>
        <v>25</v>
      </c>
      <c r="B32" s="167">
        <v>2018</v>
      </c>
      <c r="C32" s="188">
        <v>7874199</v>
      </c>
      <c r="D32" s="191">
        <v>4.5999999999999996</v>
      </c>
      <c r="E32" s="188">
        <v>404917</v>
      </c>
      <c r="F32" s="191">
        <v>6</v>
      </c>
      <c r="G32" s="188">
        <v>30884299</v>
      </c>
      <c r="H32" s="191">
        <v>3.8</v>
      </c>
      <c r="I32" s="188">
        <v>1066952</v>
      </c>
      <c r="J32" s="191">
        <v>6.9</v>
      </c>
    </row>
    <row r="33" spans="1:10" ht="11.45" customHeight="1" x14ac:dyDescent="0.2">
      <c r="A33" s="164">
        <f>IF(D33&lt;&gt;"",COUNTA($D$8:D33),"")</f>
        <v>26</v>
      </c>
      <c r="B33" s="167">
        <v>2019</v>
      </c>
      <c r="C33" s="188">
        <v>8362988</v>
      </c>
      <c r="D33" s="191">
        <v>6.2</v>
      </c>
      <c r="E33" s="188">
        <v>392783</v>
      </c>
      <c r="F33" s="191">
        <v>-3</v>
      </c>
      <c r="G33" s="188">
        <v>34117199</v>
      </c>
      <c r="H33" s="191">
        <v>10.5</v>
      </c>
      <c r="I33" s="188">
        <v>1103456</v>
      </c>
      <c r="J33" s="191">
        <v>3.4</v>
      </c>
    </row>
    <row r="34" spans="1:10" ht="11.45" customHeight="1" x14ac:dyDescent="0.2">
      <c r="A34" s="164">
        <f>IF(D34&lt;&gt;"",COUNTA($D$8:D34),"")</f>
        <v>27</v>
      </c>
      <c r="B34" s="167">
        <v>2020</v>
      </c>
      <c r="C34" s="188">
        <v>6057571</v>
      </c>
      <c r="D34" s="191">
        <v>-27.6</v>
      </c>
      <c r="E34" s="188">
        <v>166495</v>
      </c>
      <c r="F34" s="191">
        <v>-57.6</v>
      </c>
      <c r="G34" s="188">
        <v>27770374</v>
      </c>
      <c r="H34" s="191">
        <v>-18.600000000000001</v>
      </c>
      <c r="I34" s="188">
        <v>520273</v>
      </c>
      <c r="J34" s="191">
        <v>-52.9</v>
      </c>
    </row>
    <row r="35" spans="1:10" ht="11.45" customHeight="1" x14ac:dyDescent="0.2">
      <c r="A35" s="164">
        <f>IF(D35&lt;&gt;"",COUNTA($D$8:D35),"")</f>
        <v>28</v>
      </c>
      <c r="B35" s="167">
        <v>2021</v>
      </c>
      <c r="C35" s="188">
        <v>5458357</v>
      </c>
      <c r="D35" s="191">
        <v>-9.9</v>
      </c>
      <c r="E35" s="188">
        <v>152557</v>
      </c>
      <c r="F35" s="191">
        <v>-8.4</v>
      </c>
      <c r="G35" s="188">
        <v>26549951</v>
      </c>
      <c r="H35" s="191">
        <v>-4.4000000000000004</v>
      </c>
      <c r="I35" s="188">
        <v>445142</v>
      </c>
      <c r="J35" s="191">
        <v>-14.4</v>
      </c>
    </row>
    <row r="36" spans="1:10" ht="11.45" customHeight="1" x14ac:dyDescent="0.2">
      <c r="A36" s="164">
        <f>IF(D36&lt;&gt;"",COUNTA($D$8:D36),"")</f>
        <v>29</v>
      </c>
      <c r="B36" s="167">
        <v>2022</v>
      </c>
      <c r="C36" s="188">
        <v>7351473</v>
      </c>
      <c r="D36" s="191">
        <v>34.700000000000003</v>
      </c>
      <c r="E36" s="188">
        <v>284741</v>
      </c>
      <c r="F36" s="191">
        <v>86.6</v>
      </c>
      <c r="G36" s="188">
        <v>31763633</v>
      </c>
      <c r="H36" s="191">
        <v>19.600000000000001</v>
      </c>
      <c r="I36" s="188">
        <v>769263</v>
      </c>
      <c r="J36" s="191">
        <v>72.8</v>
      </c>
    </row>
    <row r="37" spans="1:10" ht="11.45" customHeight="1" x14ac:dyDescent="0.2">
      <c r="A37" s="166">
        <f>IF(D37&lt;&gt;"",COUNTA($D$8:D37),"")</f>
        <v>30</v>
      </c>
      <c r="B37" s="167">
        <v>2023</v>
      </c>
      <c r="C37" s="188">
        <v>7672047</v>
      </c>
      <c r="D37" s="191">
        <v>4.4000000000000004</v>
      </c>
      <c r="E37" s="188">
        <v>335503</v>
      </c>
      <c r="F37" s="191">
        <v>17.8</v>
      </c>
      <c r="G37" s="188">
        <v>32155709</v>
      </c>
      <c r="H37" s="191">
        <v>1.2</v>
      </c>
      <c r="I37" s="188">
        <v>908388</v>
      </c>
      <c r="J37" s="191">
        <v>18.100000000000001</v>
      </c>
    </row>
    <row r="38" spans="1:10" ht="11.45" customHeight="1" x14ac:dyDescent="0.2">
      <c r="A38" s="166" t="str">
        <f>IF(D38&lt;&gt;"",COUNTA($D$8:D38),"")</f>
        <v/>
      </c>
      <c r="B38" s="61" t="s">
        <v>100</v>
      </c>
      <c r="C38" s="188"/>
      <c r="D38" s="191"/>
      <c r="E38" s="188"/>
      <c r="F38" s="191"/>
      <c r="G38" s="188"/>
      <c r="H38" s="191"/>
      <c r="I38" s="188"/>
      <c r="J38" s="191"/>
    </row>
    <row r="39" spans="1:10" ht="11.45" customHeight="1" x14ac:dyDescent="0.2">
      <c r="A39" s="166">
        <f>IF(D39&lt;&gt;"",COUNTA($D$8:D39),"")</f>
        <v>31</v>
      </c>
      <c r="B39" s="61" t="s">
        <v>386</v>
      </c>
      <c r="C39" s="188">
        <v>256542</v>
      </c>
      <c r="D39" s="191">
        <v>36.5</v>
      </c>
      <c r="E39" s="188">
        <v>7610</v>
      </c>
      <c r="F39" s="191">
        <v>106.7</v>
      </c>
      <c r="G39" s="188">
        <v>971638</v>
      </c>
      <c r="H39" s="191">
        <v>20.9</v>
      </c>
      <c r="I39" s="188">
        <v>21228</v>
      </c>
      <c r="J39" s="191">
        <v>75</v>
      </c>
    </row>
    <row r="40" spans="1:10" ht="11.45" customHeight="1" x14ac:dyDescent="0.2">
      <c r="A40" s="166">
        <f>IF(D40&lt;&gt;"",COUNTA($D$8:D40),"")</f>
        <v>32</v>
      </c>
      <c r="B40" s="62" t="s">
        <v>101</v>
      </c>
      <c r="C40" s="188">
        <v>298698</v>
      </c>
      <c r="D40" s="191">
        <v>16.3</v>
      </c>
      <c r="E40" s="188">
        <v>8810</v>
      </c>
      <c r="F40" s="191">
        <v>71.400000000000006</v>
      </c>
      <c r="G40" s="188">
        <v>1097389</v>
      </c>
      <c r="H40" s="191">
        <v>10.8</v>
      </c>
      <c r="I40" s="188">
        <v>23584</v>
      </c>
      <c r="J40" s="191">
        <v>43.4</v>
      </c>
    </row>
    <row r="41" spans="1:10" ht="11.45" customHeight="1" x14ac:dyDescent="0.2">
      <c r="A41" s="166">
        <f>IF(D41&lt;&gt;"",COUNTA($D$8:D41),"")</f>
        <v>33</v>
      </c>
      <c r="B41" s="62" t="s">
        <v>102</v>
      </c>
      <c r="C41" s="188">
        <v>412170</v>
      </c>
      <c r="D41" s="191">
        <v>6.2</v>
      </c>
      <c r="E41" s="188">
        <v>10205</v>
      </c>
      <c r="F41" s="191">
        <v>14.9</v>
      </c>
      <c r="G41" s="188">
        <v>1483036</v>
      </c>
      <c r="H41" s="191">
        <v>3</v>
      </c>
      <c r="I41" s="188">
        <v>26876</v>
      </c>
      <c r="J41" s="191">
        <v>6.6</v>
      </c>
    </row>
    <row r="42" spans="1:10" ht="11.45" customHeight="1" x14ac:dyDescent="0.2">
      <c r="A42" s="166">
        <f>IF(D42&lt;&gt;"",COUNTA($D$8:D42),"")</f>
        <v>34</v>
      </c>
      <c r="B42" s="62" t="s">
        <v>103</v>
      </c>
      <c r="C42" s="188">
        <v>617828</v>
      </c>
      <c r="D42" s="191">
        <v>6.4</v>
      </c>
      <c r="E42" s="188">
        <v>19386</v>
      </c>
      <c r="F42" s="191">
        <v>24.1</v>
      </c>
      <c r="G42" s="188">
        <v>2393086</v>
      </c>
      <c r="H42" s="191">
        <v>4</v>
      </c>
      <c r="I42" s="188">
        <v>50334</v>
      </c>
      <c r="J42" s="191">
        <v>25.3</v>
      </c>
    </row>
    <row r="43" spans="1:10" ht="11.45" customHeight="1" x14ac:dyDescent="0.2">
      <c r="A43" s="166">
        <f>IF(D43&lt;&gt;"",COUNTA($D$8:D43),"")</f>
        <v>35</v>
      </c>
      <c r="B43" s="62" t="s">
        <v>104</v>
      </c>
      <c r="C43" s="188">
        <v>819432</v>
      </c>
      <c r="D43" s="191">
        <v>11.8</v>
      </c>
      <c r="E43" s="188">
        <v>29173</v>
      </c>
      <c r="F43" s="191">
        <v>21.2</v>
      </c>
      <c r="G43" s="188">
        <v>3145495</v>
      </c>
      <c r="H43" s="191">
        <v>10.1</v>
      </c>
      <c r="I43" s="188">
        <v>74590</v>
      </c>
      <c r="J43" s="191">
        <v>16.5</v>
      </c>
    </row>
    <row r="44" spans="1:10" ht="11.45" customHeight="1" x14ac:dyDescent="0.2">
      <c r="A44" s="166">
        <f>IF(D44&lt;&gt;"",COUNTA($D$8:D44),"")</f>
        <v>36</v>
      </c>
      <c r="B44" s="62" t="s">
        <v>105</v>
      </c>
      <c r="C44" s="188">
        <v>870430</v>
      </c>
      <c r="D44" s="191">
        <v>-2.7</v>
      </c>
      <c r="E44" s="188">
        <v>44993</v>
      </c>
      <c r="F44" s="191">
        <v>29.1</v>
      </c>
      <c r="G44" s="188">
        <v>3706849</v>
      </c>
      <c r="H44" s="191">
        <v>-4.0999999999999996</v>
      </c>
      <c r="I44" s="188">
        <v>118076</v>
      </c>
      <c r="J44" s="191">
        <v>27.2</v>
      </c>
    </row>
    <row r="45" spans="1:10" ht="11.45" customHeight="1" x14ac:dyDescent="0.2">
      <c r="A45" s="166">
        <f>IF(D45&lt;&gt;"",COUNTA($D$8:D45),"")</f>
        <v>37</v>
      </c>
      <c r="B45" s="62" t="s">
        <v>106</v>
      </c>
      <c r="C45" s="188">
        <v>1120644</v>
      </c>
      <c r="D45" s="191">
        <v>2.7</v>
      </c>
      <c r="E45" s="188">
        <v>76388</v>
      </c>
      <c r="F45" s="191">
        <v>15.8</v>
      </c>
      <c r="G45" s="188">
        <v>5373749</v>
      </c>
      <c r="H45" s="191">
        <v>0.4</v>
      </c>
      <c r="I45" s="188">
        <v>221493</v>
      </c>
      <c r="J45" s="191">
        <v>24</v>
      </c>
    </row>
    <row r="46" spans="1:10" ht="11.45" customHeight="1" x14ac:dyDescent="0.2">
      <c r="A46" s="166">
        <f>IF(D46&lt;&gt;"",COUNTA($D$8:D46),"")</f>
        <v>38</v>
      </c>
      <c r="B46" s="62" t="s">
        <v>107</v>
      </c>
      <c r="C46" s="188">
        <v>1043406</v>
      </c>
      <c r="D46" s="191">
        <v>-3.2</v>
      </c>
      <c r="E46" s="188">
        <v>53355</v>
      </c>
      <c r="F46" s="191">
        <v>3.7</v>
      </c>
      <c r="G46" s="188">
        <v>5331266</v>
      </c>
      <c r="H46" s="191">
        <v>-5.4</v>
      </c>
      <c r="I46" s="188">
        <v>155350</v>
      </c>
      <c r="J46" s="191">
        <v>3.9</v>
      </c>
    </row>
    <row r="47" spans="1:10" ht="11.45" customHeight="1" x14ac:dyDescent="0.2">
      <c r="A47" s="166">
        <f>IF(D47&lt;&gt;"",COUNTA($D$8:D47),"")</f>
        <v>39</v>
      </c>
      <c r="B47" s="62" t="s">
        <v>108</v>
      </c>
      <c r="C47" s="188">
        <v>882804</v>
      </c>
      <c r="D47" s="191">
        <v>13.4</v>
      </c>
      <c r="E47" s="188">
        <v>34776</v>
      </c>
      <c r="F47" s="191">
        <v>12</v>
      </c>
      <c r="G47" s="188">
        <v>3443196</v>
      </c>
      <c r="H47" s="191">
        <v>3.8</v>
      </c>
      <c r="I47" s="188">
        <v>89401</v>
      </c>
      <c r="J47" s="191">
        <v>13.1</v>
      </c>
    </row>
    <row r="48" spans="1:10" ht="11.45" customHeight="1" x14ac:dyDescent="0.2">
      <c r="A48" s="166">
        <f>IF(D48&lt;&gt;"",COUNTA($D$8:D48),"")</f>
        <v>40</v>
      </c>
      <c r="B48" s="62" t="s">
        <v>109</v>
      </c>
      <c r="C48" s="188">
        <v>640188</v>
      </c>
      <c r="D48" s="191">
        <v>-5.6</v>
      </c>
      <c r="E48" s="188">
        <v>21341</v>
      </c>
      <c r="F48" s="191">
        <v>7.8</v>
      </c>
      <c r="G48" s="188">
        <v>2719171</v>
      </c>
      <c r="H48" s="191">
        <v>-1.1000000000000001</v>
      </c>
      <c r="I48" s="188">
        <v>53958</v>
      </c>
      <c r="J48" s="191">
        <v>8.1999999999999993</v>
      </c>
    </row>
    <row r="49" spans="1:10" ht="11.45" customHeight="1" x14ac:dyDescent="0.2">
      <c r="A49" s="166">
        <f>IF(D49&lt;&gt;"",COUNTA($D$8:D49),"")</f>
        <v>41</v>
      </c>
      <c r="B49" s="62" t="s">
        <v>110</v>
      </c>
      <c r="C49" s="188">
        <v>343996</v>
      </c>
      <c r="D49" s="191">
        <v>-4</v>
      </c>
      <c r="E49" s="188">
        <v>15022</v>
      </c>
      <c r="F49" s="191">
        <v>15.8</v>
      </c>
      <c r="G49" s="188">
        <v>1212636</v>
      </c>
      <c r="H49" s="191">
        <v>-6.2</v>
      </c>
      <c r="I49" s="188">
        <v>36288</v>
      </c>
      <c r="J49" s="191">
        <v>12.9</v>
      </c>
    </row>
    <row r="50" spans="1:10" ht="11.45" customHeight="1" x14ac:dyDescent="0.2">
      <c r="A50" s="166">
        <f>IF(D50&lt;&gt;"",COUNTA($D$8:D50),"")</f>
        <v>42</v>
      </c>
      <c r="B50" s="62" t="s">
        <v>111</v>
      </c>
      <c r="C50" s="188">
        <v>365909</v>
      </c>
      <c r="D50" s="191">
        <v>12.2</v>
      </c>
      <c r="E50" s="188">
        <v>14444</v>
      </c>
      <c r="F50" s="191">
        <v>28.1</v>
      </c>
      <c r="G50" s="188">
        <v>1278198</v>
      </c>
      <c r="H50" s="191">
        <v>10.3</v>
      </c>
      <c r="I50" s="188">
        <v>37210</v>
      </c>
      <c r="J50" s="191">
        <v>26.9</v>
      </c>
    </row>
    <row r="51" spans="1:10" ht="11.45" customHeight="1" x14ac:dyDescent="0.2">
      <c r="A51" s="166" t="str">
        <f>IF(D51&lt;&gt;"",COUNTA($D$8:D51),"")</f>
        <v/>
      </c>
      <c r="B51" s="61" t="s">
        <v>100</v>
      </c>
      <c r="C51" s="188"/>
      <c r="D51" s="191"/>
      <c r="E51" s="188"/>
      <c r="F51" s="191"/>
      <c r="G51" s="188"/>
      <c r="H51" s="191"/>
      <c r="I51" s="188"/>
      <c r="J51" s="191"/>
    </row>
    <row r="52" spans="1:10" ht="11.45" customHeight="1" x14ac:dyDescent="0.2">
      <c r="A52" s="166">
        <f>IF(D52&lt;&gt;"",COUNTA($D$8:D52),"")</f>
        <v>43</v>
      </c>
      <c r="B52" s="61" t="s">
        <v>431</v>
      </c>
      <c r="C52" s="188">
        <v>246675</v>
      </c>
      <c r="D52" s="191">
        <v>-3.8</v>
      </c>
      <c r="E52" s="188">
        <v>8858</v>
      </c>
      <c r="F52" s="191">
        <v>16.399999999999999</v>
      </c>
      <c r="G52" s="188">
        <v>957836</v>
      </c>
      <c r="H52" s="191">
        <v>-1.4</v>
      </c>
      <c r="I52" s="188">
        <v>25369</v>
      </c>
      <c r="J52" s="191">
        <v>19.5</v>
      </c>
    </row>
    <row r="53" spans="1:10" ht="11.45" customHeight="1" x14ac:dyDescent="0.2">
      <c r="A53" s="166">
        <f>IF(D53&lt;&gt;"",COUNTA($D$8:D53),"")</f>
        <v>44</v>
      </c>
      <c r="B53" s="62" t="s">
        <v>101</v>
      </c>
      <c r="C53" s="188">
        <v>335883</v>
      </c>
      <c r="D53" s="191">
        <v>12.4</v>
      </c>
      <c r="E53" s="188">
        <v>11080</v>
      </c>
      <c r="F53" s="191">
        <v>25.8</v>
      </c>
      <c r="G53" s="188">
        <v>1226684</v>
      </c>
      <c r="H53" s="191">
        <v>11.8</v>
      </c>
      <c r="I53" s="188">
        <v>31572</v>
      </c>
      <c r="J53" s="191">
        <v>33.9</v>
      </c>
    </row>
    <row r="54" spans="1:10" ht="11.45" customHeight="1" x14ac:dyDescent="0.2">
      <c r="A54" s="166">
        <f>IF(D54&lt;&gt;"",COUNTA($D$8:D54),"")</f>
        <v>45</v>
      </c>
      <c r="B54" s="62" t="s">
        <v>102</v>
      </c>
      <c r="C54" s="188">
        <v>541680</v>
      </c>
      <c r="D54" s="191">
        <v>31.4</v>
      </c>
      <c r="E54" s="188">
        <v>17747</v>
      </c>
      <c r="F54" s="191">
        <v>73.900000000000006</v>
      </c>
      <c r="G54" s="188">
        <v>1938054</v>
      </c>
      <c r="H54" s="191">
        <v>30.7</v>
      </c>
      <c r="I54" s="188">
        <v>43089</v>
      </c>
      <c r="J54" s="191">
        <v>60.3</v>
      </c>
    </row>
    <row r="55" spans="1:10" ht="11.45" customHeight="1" x14ac:dyDescent="0.2">
      <c r="A55" s="166">
        <f>IF(D55&lt;&gt;"",COUNTA($D$8:D55),"")</f>
        <v>46</v>
      </c>
      <c r="B55" s="62" t="s">
        <v>103</v>
      </c>
      <c r="C55" s="188">
        <v>508858</v>
      </c>
      <c r="D55" s="191">
        <v>-17.600000000000001</v>
      </c>
      <c r="E55" s="188">
        <v>20789</v>
      </c>
      <c r="F55" s="191">
        <v>7.2</v>
      </c>
      <c r="G55" s="188">
        <v>1874447</v>
      </c>
      <c r="H55" s="191">
        <v>-21.7</v>
      </c>
      <c r="I55" s="188">
        <v>50921</v>
      </c>
      <c r="J55" s="191">
        <v>1.2</v>
      </c>
    </row>
    <row r="56" spans="1:10" ht="11.45" customHeight="1" x14ac:dyDescent="0.2">
      <c r="A56" s="166">
        <f>IF(D56&lt;&gt;"",COUNTA($D$8:D56),"")</f>
        <v>47</v>
      </c>
      <c r="B56" s="62" t="s">
        <v>104</v>
      </c>
      <c r="C56" s="188">
        <v>873265</v>
      </c>
      <c r="D56" s="191">
        <v>6.6</v>
      </c>
      <c r="E56" s="188">
        <v>37301</v>
      </c>
      <c r="F56" s="191">
        <v>27.9</v>
      </c>
      <c r="G56" s="188">
        <v>3321005</v>
      </c>
      <c r="H56" s="191">
        <v>5.6</v>
      </c>
      <c r="I56" s="188">
        <v>90282</v>
      </c>
      <c r="J56" s="191">
        <v>21</v>
      </c>
    </row>
    <row r="57" spans="1:10" ht="11.45" customHeight="1" x14ac:dyDescent="0.2">
      <c r="A57" s="166">
        <f>IF(D57&lt;&gt;"",COUNTA($D$8:D57),"")</f>
        <v>48</v>
      </c>
      <c r="B57" s="62" t="s">
        <v>105</v>
      </c>
      <c r="C57" s="188" t="s">
        <v>387</v>
      </c>
      <c r="D57" s="191" t="s">
        <v>388</v>
      </c>
      <c r="E57" s="188" t="s">
        <v>388</v>
      </c>
      <c r="F57" s="191" t="s">
        <v>388</v>
      </c>
      <c r="G57" s="188" t="s">
        <v>388</v>
      </c>
      <c r="H57" s="191" t="s">
        <v>388</v>
      </c>
      <c r="I57" s="188" t="s">
        <v>388</v>
      </c>
      <c r="J57" s="191" t="s">
        <v>388</v>
      </c>
    </row>
    <row r="58" spans="1:10" ht="11.45" customHeight="1" x14ac:dyDescent="0.2">
      <c r="A58" s="166">
        <f>IF(D58&lt;&gt;"",COUNTA($D$8:D58),"")</f>
        <v>49</v>
      </c>
      <c r="B58" s="62" t="s">
        <v>106</v>
      </c>
      <c r="C58" s="188" t="s">
        <v>387</v>
      </c>
      <c r="D58" s="191" t="s">
        <v>388</v>
      </c>
      <c r="E58" s="188" t="s">
        <v>388</v>
      </c>
      <c r="F58" s="191" t="s">
        <v>388</v>
      </c>
      <c r="G58" s="188" t="s">
        <v>388</v>
      </c>
      <c r="H58" s="191" t="s">
        <v>388</v>
      </c>
      <c r="I58" s="188" t="s">
        <v>388</v>
      </c>
      <c r="J58" s="191" t="s">
        <v>388</v>
      </c>
    </row>
    <row r="59" spans="1:10" ht="11.45" customHeight="1" x14ac:dyDescent="0.2">
      <c r="A59" s="166">
        <f>IF(D59&lt;&gt;"",COUNTA($D$8:D59),"")</f>
        <v>50</v>
      </c>
      <c r="B59" s="62" t="s">
        <v>107</v>
      </c>
      <c r="C59" s="188" t="s">
        <v>387</v>
      </c>
      <c r="D59" s="191" t="s">
        <v>388</v>
      </c>
      <c r="E59" s="188" t="s">
        <v>388</v>
      </c>
      <c r="F59" s="191" t="s">
        <v>388</v>
      </c>
      <c r="G59" s="188" t="s">
        <v>388</v>
      </c>
      <c r="H59" s="191" t="s">
        <v>388</v>
      </c>
      <c r="I59" s="188" t="s">
        <v>388</v>
      </c>
      <c r="J59" s="191" t="s">
        <v>388</v>
      </c>
    </row>
    <row r="60" spans="1:10" ht="11.45" customHeight="1" x14ac:dyDescent="0.2">
      <c r="A60" s="166">
        <f>IF(D60&lt;&gt;"",COUNTA($D$8:D60),"")</f>
        <v>51</v>
      </c>
      <c r="B60" s="62" t="s">
        <v>108</v>
      </c>
      <c r="C60" s="188" t="s">
        <v>387</v>
      </c>
      <c r="D60" s="191" t="s">
        <v>388</v>
      </c>
      <c r="E60" s="188" t="s">
        <v>388</v>
      </c>
      <c r="F60" s="191" t="s">
        <v>388</v>
      </c>
      <c r="G60" s="188" t="s">
        <v>388</v>
      </c>
      <c r="H60" s="191" t="s">
        <v>388</v>
      </c>
      <c r="I60" s="188" t="s">
        <v>388</v>
      </c>
      <c r="J60" s="191" t="s">
        <v>388</v>
      </c>
    </row>
    <row r="61" spans="1:10" ht="11.45" customHeight="1" x14ac:dyDescent="0.2">
      <c r="A61" s="166">
        <f>IF(D61&lt;&gt;"",COUNTA($D$8:D61),"")</f>
        <v>52</v>
      </c>
      <c r="B61" s="62" t="s">
        <v>109</v>
      </c>
      <c r="C61" s="188" t="s">
        <v>387</v>
      </c>
      <c r="D61" s="191" t="s">
        <v>388</v>
      </c>
      <c r="E61" s="188" t="s">
        <v>388</v>
      </c>
      <c r="F61" s="191" t="s">
        <v>388</v>
      </c>
      <c r="G61" s="188" t="s">
        <v>388</v>
      </c>
      <c r="H61" s="191" t="s">
        <v>388</v>
      </c>
      <c r="I61" s="188" t="s">
        <v>388</v>
      </c>
      <c r="J61" s="191" t="s">
        <v>388</v>
      </c>
    </row>
    <row r="62" spans="1:10" ht="11.45" customHeight="1" x14ac:dyDescent="0.2">
      <c r="A62" s="166">
        <f>IF(D62&lt;&gt;"",COUNTA($D$8:D62),"")</f>
        <v>53</v>
      </c>
      <c r="B62" s="62" t="s">
        <v>110</v>
      </c>
      <c r="C62" s="188" t="s">
        <v>387</v>
      </c>
      <c r="D62" s="191" t="s">
        <v>388</v>
      </c>
      <c r="E62" s="188" t="s">
        <v>388</v>
      </c>
      <c r="F62" s="191" t="s">
        <v>388</v>
      </c>
      <c r="G62" s="188" t="s">
        <v>388</v>
      </c>
      <c r="H62" s="191" t="s">
        <v>388</v>
      </c>
      <c r="I62" s="188" t="s">
        <v>388</v>
      </c>
      <c r="J62" s="191" t="s">
        <v>388</v>
      </c>
    </row>
    <row r="63" spans="1:10" ht="11.45" customHeight="1" x14ac:dyDescent="0.2">
      <c r="A63" s="166">
        <f>IF(D63&lt;&gt;"",COUNTA($D$8:D63),"")</f>
        <v>54</v>
      </c>
      <c r="B63" s="62" t="s">
        <v>111</v>
      </c>
      <c r="C63" s="188" t="s">
        <v>387</v>
      </c>
      <c r="D63" s="191" t="s">
        <v>388</v>
      </c>
      <c r="E63" s="188" t="s">
        <v>388</v>
      </c>
      <c r="F63" s="191" t="s">
        <v>388</v>
      </c>
      <c r="G63" s="188" t="s">
        <v>388</v>
      </c>
      <c r="H63" s="191" t="s">
        <v>388</v>
      </c>
      <c r="I63" s="188" t="s">
        <v>388</v>
      </c>
      <c r="J63" s="191" t="s">
        <v>388</v>
      </c>
    </row>
    <row r="64" spans="1:10" ht="11.45" customHeight="1" x14ac:dyDescent="0.2">
      <c r="C64" s="57"/>
      <c r="D64" s="64"/>
      <c r="E64" s="57"/>
      <c r="F64" s="64"/>
      <c r="G64" s="57"/>
      <c r="H64" s="64"/>
      <c r="I64" s="57"/>
      <c r="J64" s="64"/>
    </row>
    <row r="65" ht="11.45" customHeight="1" x14ac:dyDescent="0.2"/>
    <row r="66" ht="11.45" customHeight="1" x14ac:dyDescent="0.2"/>
    <row r="67" ht="11.45" customHeight="1" x14ac:dyDescent="0.2"/>
  </sheetData>
  <mergeCells count="12">
    <mergeCell ref="G4:H5"/>
    <mergeCell ref="I4:J5"/>
    <mergeCell ref="A1:B1"/>
    <mergeCell ref="C1:J1"/>
    <mergeCell ref="A2:B2"/>
    <mergeCell ref="C2:J2"/>
    <mergeCell ref="A3:A6"/>
    <mergeCell ref="B3:B6"/>
    <mergeCell ref="C3:F3"/>
    <mergeCell ref="G3:J3"/>
    <mergeCell ref="C4:D5"/>
    <mergeCell ref="E4:F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05&amp;R&amp;"-,Standard"&amp;7&amp;P</oddFooter>
    <evenFooter>&amp;L&amp;"-,Standard"&amp;7&amp;P&amp;R&amp;"-,Standard"&amp;7StatA MV, Statistischer Bericht G413 2024 05</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L55"/>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28515625" defaultRowHeight="11.25" x14ac:dyDescent="0.2"/>
  <cols>
    <col min="1" max="1" width="3.7109375" style="68" customWidth="1"/>
    <col min="2" max="2" width="22" style="79" customWidth="1"/>
    <col min="3" max="3" width="7" style="79" customWidth="1"/>
    <col min="4" max="4" width="6.28515625" style="79" customWidth="1"/>
    <col min="5" max="5" width="7.85546875" style="79" bestFit="1" customWidth="1"/>
    <col min="6" max="7" width="5.7109375" style="79" customWidth="1"/>
    <col min="8" max="8" width="7.5703125" style="79" customWidth="1"/>
    <col min="9" max="9" width="6.28515625" style="79" customWidth="1"/>
    <col min="10" max="10" width="8" style="79" customWidth="1"/>
    <col min="11" max="11" width="6.28515625" style="79" customWidth="1"/>
    <col min="12" max="12" width="5.7109375" style="79" customWidth="1"/>
    <col min="13" max="66" width="9.28515625" style="68"/>
    <col min="67" max="67" width="3.7109375" style="68" customWidth="1"/>
    <col min="68" max="68" width="21.7109375" style="68" customWidth="1"/>
    <col min="69" max="69" width="7.5703125" style="68" customWidth="1"/>
    <col min="70" max="70" width="5.7109375" style="68" customWidth="1"/>
    <col min="71" max="71" width="7.7109375" style="68" customWidth="1"/>
    <col min="72" max="73" width="5.7109375" style="68" customWidth="1"/>
    <col min="74" max="74" width="7.7109375" style="68" customWidth="1"/>
    <col min="75" max="75" width="6.28515625" style="68" customWidth="1"/>
    <col min="76" max="76" width="8.28515625" style="68" customWidth="1"/>
    <col min="77" max="77" width="6.28515625" style="68" customWidth="1"/>
    <col min="78" max="78" width="5.7109375" style="68" customWidth="1"/>
    <col min="79" max="322" width="9.28515625" style="68"/>
    <col min="323" max="323" width="3.7109375" style="68" customWidth="1"/>
    <col min="324" max="324" width="21.7109375" style="68" customWidth="1"/>
    <col min="325" max="325" width="7.5703125" style="68" customWidth="1"/>
    <col min="326" max="326" width="5.7109375" style="68" customWidth="1"/>
    <col min="327" max="327" width="7.7109375" style="68" customWidth="1"/>
    <col min="328" max="329" width="5.7109375" style="68" customWidth="1"/>
    <col min="330" max="330" width="7.7109375" style="68" customWidth="1"/>
    <col min="331" max="331" width="6.28515625" style="68" customWidth="1"/>
    <col min="332" max="332" width="8.28515625" style="68" customWidth="1"/>
    <col min="333" max="333" width="6.28515625" style="68" customWidth="1"/>
    <col min="334" max="334" width="5.7109375" style="68" customWidth="1"/>
    <col min="335" max="578" width="9.28515625" style="68"/>
    <col min="579" max="579" width="3.7109375" style="68" customWidth="1"/>
    <col min="580" max="580" width="21.7109375" style="68" customWidth="1"/>
    <col min="581" max="581" width="7.5703125" style="68" customWidth="1"/>
    <col min="582" max="582" width="5.7109375" style="68" customWidth="1"/>
    <col min="583" max="583" width="7.7109375" style="68" customWidth="1"/>
    <col min="584" max="585" width="5.7109375" style="68" customWidth="1"/>
    <col min="586" max="586" width="7.7109375" style="68" customWidth="1"/>
    <col min="587" max="587" width="6.28515625" style="68" customWidth="1"/>
    <col min="588" max="588" width="8.28515625" style="68" customWidth="1"/>
    <col min="589" max="589" width="6.28515625" style="68" customWidth="1"/>
    <col min="590" max="590" width="5.7109375" style="68" customWidth="1"/>
    <col min="591" max="834" width="9.28515625" style="68"/>
    <col min="835" max="835" width="3.7109375" style="68" customWidth="1"/>
    <col min="836" max="836" width="21.7109375" style="68" customWidth="1"/>
    <col min="837" max="837" width="7.5703125" style="68" customWidth="1"/>
    <col min="838" max="838" width="5.7109375" style="68" customWidth="1"/>
    <col min="839" max="839" width="7.7109375" style="68" customWidth="1"/>
    <col min="840" max="841" width="5.7109375" style="68" customWidth="1"/>
    <col min="842" max="842" width="7.7109375" style="68" customWidth="1"/>
    <col min="843" max="843" width="6.28515625" style="68" customWidth="1"/>
    <col min="844" max="844" width="8.28515625" style="68" customWidth="1"/>
    <col min="845" max="845" width="6.28515625" style="68" customWidth="1"/>
    <col min="846" max="846" width="5.7109375" style="68" customWidth="1"/>
    <col min="847" max="1090" width="9.28515625" style="68"/>
    <col min="1091" max="1091" width="3.7109375" style="68" customWidth="1"/>
    <col min="1092" max="1092" width="21.7109375" style="68" customWidth="1"/>
    <col min="1093" max="1093" width="7.5703125" style="68" customWidth="1"/>
    <col min="1094" max="1094" width="5.7109375" style="68" customWidth="1"/>
    <col min="1095" max="1095" width="7.7109375" style="68" customWidth="1"/>
    <col min="1096" max="1097" width="5.7109375" style="68" customWidth="1"/>
    <col min="1098" max="1098" width="7.7109375" style="68" customWidth="1"/>
    <col min="1099" max="1099" width="6.28515625" style="68" customWidth="1"/>
    <col min="1100" max="1100" width="8.28515625" style="68" customWidth="1"/>
    <col min="1101" max="1101" width="6.28515625" style="68" customWidth="1"/>
    <col min="1102" max="1102" width="5.7109375" style="68" customWidth="1"/>
    <col min="1103" max="1346" width="9.28515625" style="68"/>
    <col min="1347" max="1347" width="3.7109375" style="68" customWidth="1"/>
    <col min="1348" max="1348" width="21.7109375" style="68" customWidth="1"/>
    <col min="1349" max="1349" width="7.5703125" style="68" customWidth="1"/>
    <col min="1350" max="1350" width="5.7109375" style="68" customWidth="1"/>
    <col min="1351" max="1351" width="7.7109375" style="68" customWidth="1"/>
    <col min="1352" max="1353" width="5.7109375" style="68" customWidth="1"/>
    <col min="1354" max="1354" width="7.7109375" style="68" customWidth="1"/>
    <col min="1355" max="1355" width="6.28515625" style="68" customWidth="1"/>
    <col min="1356" max="1356" width="8.28515625" style="68" customWidth="1"/>
    <col min="1357" max="1357" width="6.28515625" style="68" customWidth="1"/>
    <col min="1358" max="1358" width="5.7109375" style="68" customWidth="1"/>
    <col min="1359" max="1602" width="9.28515625" style="68"/>
    <col min="1603" max="1603" width="3.7109375" style="68" customWidth="1"/>
    <col min="1604" max="1604" width="21.7109375" style="68" customWidth="1"/>
    <col min="1605" max="1605" width="7.5703125" style="68" customWidth="1"/>
    <col min="1606" max="1606" width="5.7109375" style="68" customWidth="1"/>
    <col min="1607" max="1607" width="7.7109375" style="68" customWidth="1"/>
    <col min="1608" max="1609" width="5.7109375" style="68" customWidth="1"/>
    <col min="1610" max="1610" width="7.7109375" style="68" customWidth="1"/>
    <col min="1611" max="1611" width="6.28515625" style="68" customWidth="1"/>
    <col min="1612" max="1612" width="8.28515625" style="68" customWidth="1"/>
    <col min="1613" max="1613" width="6.28515625" style="68" customWidth="1"/>
    <col min="1614" max="1614" width="5.7109375" style="68" customWidth="1"/>
    <col min="1615" max="1858" width="9.28515625" style="68"/>
    <col min="1859" max="1859" width="3.7109375" style="68" customWidth="1"/>
    <col min="1860" max="1860" width="21.7109375" style="68" customWidth="1"/>
    <col min="1861" max="1861" width="7.5703125" style="68" customWidth="1"/>
    <col min="1862" max="1862" width="5.7109375" style="68" customWidth="1"/>
    <col min="1863" max="1863" width="7.7109375" style="68" customWidth="1"/>
    <col min="1864" max="1865" width="5.7109375" style="68" customWidth="1"/>
    <col min="1866" max="1866" width="7.7109375" style="68" customWidth="1"/>
    <col min="1867" max="1867" width="6.28515625" style="68" customWidth="1"/>
    <col min="1868" max="1868" width="8.28515625" style="68" customWidth="1"/>
    <col min="1869" max="1869" width="6.28515625" style="68" customWidth="1"/>
    <col min="1870" max="1870" width="5.7109375" style="68" customWidth="1"/>
    <col min="1871" max="2114" width="9.28515625" style="68"/>
    <col min="2115" max="2115" width="3.7109375" style="68" customWidth="1"/>
    <col min="2116" max="2116" width="21.7109375" style="68" customWidth="1"/>
    <col min="2117" max="2117" width="7.5703125" style="68" customWidth="1"/>
    <col min="2118" max="2118" width="5.7109375" style="68" customWidth="1"/>
    <col min="2119" max="2119" width="7.7109375" style="68" customWidth="1"/>
    <col min="2120" max="2121" width="5.7109375" style="68" customWidth="1"/>
    <col min="2122" max="2122" width="7.7109375" style="68" customWidth="1"/>
    <col min="2123" max="2123" width="6.28515625" style="68" customWidth="1"/>
    <col min="2124" max="2124" width="8.28515625" style="68" customWidth="1"/>
    <col min="2125" max="2125" width="6.28515625" style="68" customWidth="1"/>
    <col min="2126" max="2126" width="5.7109375" style="68" customWidth="1"/>
    <col min="2127" max="2370" width="9.28515625" style="68"/>
    <col min="2371" max="2371" width="3.7109375" style="68" customWidth="1"/>
    <col min="2372" max="2372" width="21.7109375" style="68" customWidth="1"/>
    <col min="2373" max="2373" width="7.5703125" style="68" customWidth="1"/>
    <col min="2374" max="2374" width="5.7109375" style="68" customWidth="1"/>
    <col min="2375" max="2375" width="7.7109375" style="68" customWidth="1"/>
    <col min="2376" max="2377" width="5.7109375" style="68" customWidth="1"/>
    <col min="2378" max="2378" width="7.7109375" style="68" customWidth="1"/>
    <col min="2379" max="2379" width="6.28515625" style="68" customWidth="1"/>
    <col min="2380" max="2380" width="8.28515625" style="68" customWidth="1"/>
    <col min="2381" max="2381" width="6.28515625" style="68" customWidth="1"/>
    <col min="2382" max="2382" width="5.7109375" style="68" customWidth="1"/>
    <col min="2383" max="2626" width="9.28515625" style="68"/>
    <col min="2627" max="2627" width="3.7109375" style="68" customWidth="1"/>
    <col min="2628" max="2628" width="21.7109375" style="68" customWidth="1"/>
    <col min="2629" max="2629" width="7.5703125" style="68" customWidth="1"/>
    <col min="2630" max="2630" width="5.7109375" style="68" customWidth="1"/>
    <col min="2631" max="2631" width="7.7109375" style="68" customWidth="1"/>
    <col min="2632" max="2633" width="5.7109375" style="68" customWidth="1"/>
    <col min="2634" max="2634" width="7.7109375" style="68" customWidth="1"/>
    <col min="2635" max="2635" width="6.28515625" style="68" customWidth="1"/>
    <col min="2636" max="2636" width="8.28515625" style="68" customWidth="1"/>
    <col min="2637" max="2637" width="6.28515625" style="68" customWidth="1"/>
    <col min="2638" max="2638" width="5.7109375" style="68" customWidth="1"/>
    <col min="2639" max="2882" width="9.28515625" style="68"/>
    <col min="2883" max="2883" width="3.7109375" style="68" customWidth="1"/>
    <col min="2884" max="2884" width="21.7109375" style="68" customWidth="1"/>
    <col min="2885" max="2885" width="7.5703125" style="68" customWidth="1"/>
    <col min="2886" max="2886" width="5.7109375" style="68" customWidth="1"/>
    <col min="2887" max="2887" width="7.7109375" style="68" customWidth="1"/>
    <col min="2888" max="2889" width="5.7109375" style="68" customWidth="1"/>
    <col min="2890" max="2890" width="7.7109375" style="68" customWidth="1"/>
    <col min="2891" max="2891" width="6.28515625" style="68" customWidth="1"/>
    <col min="2892" max="2892" width="8.28515625" style="68" customWidth="1"/>
    <col min="2893" max="2893" width="6.28515625" style="68" customWidth="1"/>
    <col min="2894" max="2894" width="5.7109375" style="68" customWidth="1"/>
    <col min="2895" max="3138" width="9.28515625" style="68"/>
    <col min="3139" max="3139" width="3.7109375" style="68" customWidth="1"/>
    <col min="3140" max="3140" width="21.7109375" style="68" customWidth="1"/>
    <col min="3141" max="3141" width="7.5703125" style="68" customWidth="1"/>
    <col min="3142" max="3142" width="5.7109375" style="68" customWidth="1"/>
    <col min="3143" max="3143" width="7.7109375" style="68" customWidth="1"/>
    <col min="3144" max="3145" width="5.7109375" style="68" customWidth="1"/>
    <col min="3146" max="3146" width="7.7109375" style="68" customWidth="1"/>
    <col min="3147" max="3147" width="6.28515625" style="68" customWidth="1"/>
    <col min="3148" max="3148" width="8.28515625" style="68" customWidth="1"/>
    <col min="3149" max="3149" width="6.28515625" style="68" customWidth="1"/>
    <col min="3150" max="3150" width="5.7109375" style="68" customWidth="1"/>
    <col min="3151" max="3394" width="9.28515625" style="68"/>
    <col min="3395" max="3395" width="3.7109375" style="68" customWidth="1"/>
    <col min="3396" max="3396" width="21.7109375" style="68" customWidth="1"/>
    <col min="3397" max="3397" width="7.5703125" style="68" customWidth="1"/>
    <col min="3398" max="3398" width="5.7109375" style="68" customWidth="1"/>
    <col min="3399" max="3399" width="7.7109375" style="68" customWidth="1"/>
    <col min="3400" max="3401" width="5.7109375" style="68" customWidth="1"/>
    <col min="3402" max="3402" width="7.7109375" style="68" customWidth="1"/>
    <col min="3403" max="3403" width="6.28515625" style="68" customWidth="1"/>
    <col min="3404" max="3404" width="8.28515625" style="68" customWidth="1"/>
    <col min="3405" max="3405" width="6.28515625" style="68" customWidth="1"/>
    <col min="3406" max="3406" width="5.7109375" style="68" customWidth="1"/>
    <col min="3407" max="3650" width="9.28515625" style="68"/>
    <col min="3651" max="3651" width="3.7109375" style="68" customWidth="1"/>
    <col min="3652" max="3652" width="21.7109375" style="68" customWidth="1"/>
    <col min="3653" max="3653" width="7.5703125" style="68" customWidth="1"/>
    <col min="3654" max="3654" width="5.7109375" style="68" customWidth="1"/>
    <col min="3655" max="3655" width="7.7109375" style="68" customWidth="1"/>
    <col min="3656" max="3657" width="5.7109375" style="68" customWidth="1"/>
    <col min="3658" max="3658" width="7.7109375" style="68" customWidth="1"/>
    <col min="3659" max="3659" width="6.28515625" style="68" customWidth="1"/>
    <col min="3660" max="3660" width="8.28515625" style="68" customWidth="1"/>
    <col min="3661" max="3661" width="6.28515625" style="68" customWidth="1"/>
    <col min="3662" max="3662" width="5.7109375" style="68" customWidth="1"/>
    <col min="3663" max="3906" width="9.28515625" style="68"/>
    <col min="3907" max="3907" width="3.7109375" style="68" customWidth="1"/>
    <col min="3908" max="3908" width="21.7109375" style="68" customWidth="1"/>
    <col min="3909" max="3909" width="7.5703125" style="68" customWidth="1"/>
    <col min="3910" max="3910" width="5.7109375" style="68" customWidth="1"/>
    <col min="3911" max="3911" width="7.7109375" style="68" customWidth="1"/>
    <col min="3912" max="3913" width="5.7109375" style="68" customWidth="1"/>
    <col min="3914" max="3914" width="7.7109375" style="68" customWidth="1"/>
    <col min="3915" max="3915" width="6.28515625" style="68" customWidth="1"/>
    <col min="3916" max="3916" width="8.28515625" style="68" customWidth="1"/>
    <col min="3917" max="3917" width="6.28515625" style="68" customWidth="1"/>
    <col min="3918" max="3918" width="5.7109375" style="68" customWidth="1"/>
    <col min="3919" max="4162" width="9.28515625" style="68"/>
    <col min="4163" max="4163" width="3.7109375" style="68" customWidth="1"/>
    <col min="4164" max="4164" width="21.7109375" style="68" customWidth="1"/>
    <col min="4165" max="4165" width="7.5703125" style="68" customWidth="1"/>
    <col min="4166" max="4166" width="5.7109375" style="68" customWidth="1"/>
    <col min="4167" max="4167" width="7.7109375" style="68" customWidth="1"/>
    <col min="4168" max="4169" width="5.7109375" style="68" customWidth="1"/>
    <col min="4170" max="4170" width="7.7109375" style="68" customWidth="1"/>
    <col min="4171" max="4171" width="6.28515625" style="68" customWidth="1"/>
    <col min="4172" max="4172" width="8.28515625" style="68" customWidth="1"/>
    <col min="4173" max="4173" width="6.28515625" style="68" customWidth="1"/>
    <col min="4174" max="4174" width="5.7109375" style="68" customWidth="1"/>
    <col min="4175" max="4418" width="9.28515625" style="68"/>
    <col min="4419" max="4419" width="3.7109375" style="68" customWidth="1"/>
    <col min="4420" max="4420" width="21.7109375" style="68" customWidth="1"/>
    <col min="4421" max="4421" width="7.5703125" style="68" customWidth="1"/>
    <col min="4422" max="4422" width="5.7109375" style="68" customWidth="1"/>
    <col min="4423" max="4423" width="7.7109375" style="68" customWidth="1"/>
    <col min="4424" max="4425" width="5.7109375" style="68" customWidth="1"/>
    <col min="4426" max="4426" width="7.7109375" style="68" customWidth="1"/>
    <col min="4427" max="4427" width="6.28515625" style="68" customWidth="1"/>
    <col min="4428" max="4428" width="8.28515625" style="68" customWidth="1"/>
    <col min="4429" max="4429" width="6.28515625" style="68" customWidth="1"/>
    <col min="4430" max="4430" width="5.7109375" style="68" customWidth="1"/>
    <col min="4431" max="4674" width="9.28515625" style="68"/>
    <col min="4675" max="4675" width="3.7109375" style="68" customWidth="1"/>
    <col min="4676" max="4676" width="21.7109375" style="68" customWidth="1"/>
    <col min="4677" max="4677" width="7.5703125" style="68" customWidth="1"/>
    <col min="4678" max="4678" width="5.7109375" style="68" customWidth="1"/>
    <col min="4679" max="4679" width="7.7109375" style="68" customWidth="1"/>
    <col min="4680" max="4681" width="5.7109375" style="68" customWidth="1"/>
    <col min="4682" max="4682" width="7.7109375" style="68" customWidth="1"/>
    <col min="4683" max="4683" width="6.28515625" style="68" customWidth="1"/>
    <col min="4684" max="4684" width="8.28515625" style="68" customWidth="1"/>
    <col min="4685" max="4685" width="6.28515625" style="68" customWidth="1"/>
    <col min="4686" max="4686" width="5.7109375" style="68" customWidth="1"/>
    <col min="4687" max="4930" width="9.28515625" style="68"/>
    <col min="4931" max="4931" width="3.7109375" style="68" customWidth="1"/>
    <col min="4932" max="4932" width="21.7109375" style="68" customWidth="1"/>
    <col min="4933" max="4933" width="7.5703125" style="68" customWidth="1"/>
    <col min="4934" max="4934" width="5.7109375" style="68" customWidth="1"/>
    <col min="4935" max="4935" width="7.7109375" style="68" customWidth="1"/>
    <col min="4936" max="4937" width="5.7109375" style="68" customWidth="1"/>
    <col min="4938" max="4938" width="7.7109375" style="68" customWidth="1"/>
    <col min="4939" max="4939" width="6.28515625" style="68" customWidth="1"/>
    <col min="4940" max="4940" width="8.28515625" style="68" customWidth="1"/>
    <col min="4941" max="4941" width="6.28515625" style="68" customWidth="1"/>
    <col min="4942" max="4942" width="5.7109375" style="68" customWidth="1"/>
    <col min="4943" max="5186" width="9.28515625" style="68"/>
    <col min="5187" max="5187" width="3.7109375" style="68" customWidth="1"/>
    <col min="5188" max="5188" width="21.7109375" style="68" customWidth="1"/>
    <col min="5189" max="5189" width="7.5703125" style="68" customWidth="1"/>
    <col min="5190" max="5190" width="5.7109375" style="68" customWidth="1"/>
    <col min="5191" max="5191" width="7.7109375" style="68" customWidth="1"/>
    <col min="5192" max="5193" width="5.7109375" style="68" customWidth="1"/>
    <col min="5194" max="5194" width="7.7109375" style="68" customWidth="1"/>
    <col min="5195" max="5195" width="6.28515625" style="68" customWidth="1"/>
    <col min="5196" max="5196" width="8.28515625" style="68" customWidth="1"/>
    <col min="5197" max="5197" width="6.28515625" style="68" customWidth="1"/>
    <col min="5198" max="5198" width="5.7109375" style="68" customWidth="1"/>
    <col min="5199" max="5442" width="9.28515625" style="68"/>
    <col min="5443" max="5443" width="3.7109375" style="68" customWidth="1"/>
    <col min="5444" max="5444" width="21.7109375" style="68" customWidth="1"/>
    <col min="5445" max="5445" width="7.5703125" style="68" customWidth="1"/>
    <col min="5446" max="5446" width="5.7109375" style="68" customWidth="1"/>
    <col min="5447" max="5447" width="7.7109375" style="68" customWidth="1"/>
    <col min="5448" max="5449" width="5.7109375" style="68" customWidth="1"/>
    <col min="5450" max="5450" width="7.7109375" style="68" customWidth="1"/>
    <col min="5451" max="5451" width="6.28515625" style="68" customWidth="1"/>
    <col min="5452" max="5452" width="8.28515625" style="68" customWidth="1"/>
    <col min="5453" max="5453" width="6.28515625" style="68" customWidth="1"/>
    <col min="5454" max="5454" width="5.7109375" style="68" customWidth="1"/>
    <col min="5455" max="5698" width="9.28515625" style="68"/>
    <col min="5699" max="5699" width="3.7109375" style="68" customWidth="1"/>
    <col min="5700" max="5700" width="21.7109375" style="68" customWidth="1"/>
    <col min="5701" max="5701" width="7.5703125" style="68" customWidth="1"/>
    <col min="5702" max="5702" width="5.7109375" style="68" customWidth="1"/>
    <col min="5703" max="5703" width="7.7109375" style="68" customWidth="1"/>
    <col min="5704" max="5705" width="5.7109375" style="68" customWidth="1"/>
    <col min="5706" max="5706" width="7.7109375" style="68" customWidth="1"/>
    <col min="5707" max="5707" width="6.28515625" style="68" customWidth="1"/>
    <col min="5708" max="5708" width="8.28515625" style="68" customWidth="1"/>
    <col min="5709" max="5709" width="6.28515625" style="68" customWidth="1"/>
    <col min="5710" max="5710" width="5.7109375" style="68" customWidth="1"/>
    <col min="5711" max="5954" width="9.28515625" style="68"/>
    <col min="5955" max="5955" width="3.7109375" style="68" customWidth="1"/>
    <col min="5956" max="5956" width="21.7109375" style="68" customWidth="1"/>
    <col min="5957" max="5957" width="7.5703125" style="68" customWidth="1"/>
    <col min="5958" max="5958" width="5.7109375" style="68" customWidth="1"/>
    <col min="5959" max="5959" width="7.7109375" style="68" customWidth="1"/>
    <col min="5960" max="5961" width="5.7109375" style="68" customWidth="1"/>
    <col min="5962" max="5962" width="7.7109375" style="68" customWidth="1"/>
    <col min="5963" max="5963" width="6.28515625" style="68" customWidth="1"/>
    <col min="5964" max="5964" width="8.28515625" style="68" customWidth="1"/>
    <col min="5965" max="5965" width="6.28515625" style="68" customWidth="1"/>
    <col min="5966" max="5966" width="5.7109375" style="68" customWidth="1"/>
    <col min="5967" max="6210" width="9.28515625" style="68"/>
    <col min="6211" max="6211" width="3.7109375" style="68" customWidth="1"/>
    <col min="6212" max="6212" width="21.7109375" style="68" customWidth="1"/>
    <col min="6213" max="6213" width="7.5703125" style="68" customWidth="1"/>
    <col min="6214" max="6214" width="5.7109375" style="68" customWidth="1"/>
    <col min="6215" max="6215" width="7.7109375" style="68" customWidth="1"/>
    <col min="6216" max="6217" width="5.7109375" style="68" customWidth="1"/>
    <col min="6218" max="6218" width="7.7109375" style="68" customWidth="1"/>
    <col min="6219" max="6219" width="6.28515625" style="68" customWidth="1"/>
    <col min="6220" max="6220" width="8.28515625" style="68" customWidth="1"/>
    <col min="6221" max="6221" width="6.28515625" style="68" customWidth="1"/>
    <col min="6222" max="6222" width="5.7109375" style="68" customWidth="1"/>
    <col min="6223" max="6466" width="9.28515625" style="68"/>
    <col min="6467" max="6467" width="3.7109375" style="68" customWidth="1"/>
    <col min="6468" max="6468" width="21.7109375" style="68" customWidth="1"/>
    <col min="6469" max="6469" width="7.5703125" style="68" customWidth="1"/>
    <col min="6470" max="6470" width="5.7109375" style="68" customWidth="1"/>
    <col min="6471" max="6471" width="7.7109375" style="68" customWidth="1"/>
    <col min="6472" max="6473" width="5.7109375" style="68" customWidth="1"/>
    <col min="6474" max="6474" width="7.7109375" style="68" customWidth="1"/>
    <col min="6475" max="6475" width="6.28515625" style="68" customWidth="1"/>
    <col min="6476" max="6476" width="8.28515625" style="68" customWidth="1"/>
    <col min="6477" max="6477" width="6.28515625" style="68" customWidth="1"/>
    <col min="6478" max="6478" width="5.7109375" style="68" customWidth="1"/>
    <col min="6479" max="6722" width="9.28515625" style="68"/>
    <col min="6723" max="6723" width="3.7109375" style="68" customWidth="1"/>
    <col min="6724" max="6724" width="21.7109375" style="68" customWidth="1"/>
    <col min="6725" max="6725" width="7.5703125" style="68" customWidth="1"/>
    <col min="6726" max="6726" width="5.7109375" style="68" customWidth="1"/>
    <col min="6727" max="6727" width="7.7109375" style="68" customWidth="1"/>
    <col min="6728" max="6729" width="5.7109375" style="68" customWidth="1"/>
    <col min="6730" max="6730" width="7.7109375" style="68" customWidth="1"/>
    <col min="6731" max="6731" width="6.28515625" style="68" customWidth="1"/>
    <col min="6732" max="6732" width="8.28515625" style="68" customWidth="1"/>
    <col min="6733" max="6733" width="6.28515625" style="68" customWidth="1"/>
    <col min="6734" max="6734" width="5.7109375" style="68" customWidth="1"/>
    <col min="6735" max="6978" width="9.28515625" style="68"/>
    <col min="6979" max="6979" width="3.7109375" style="68" customWidth="1"/>
    <col min="6980" max="6980" width="21.7109375" style="68" customWidth="1"/>
    <col min="6981" max="6981" width="7.5703125" style="68" customWidth="1"/>
    <col min="6982" max="6982" width="5.7109375" style="68" customWidth="1"/>
    <col min="6983" max="6983" width="7.7109375" style="68" customWidth="1"/>
    <col min="6984" max="6985" width="5.7109375" style="68" customWidth="1"/>
    <col min="6986" max="6986" width="7.7109375" style="68" customWidth="1"/>
    <col min="6987" max="6987" width="6.28515625" style="68" customWidth="1"/>
    <col min="6988" max="6988" width="8.28515625" style="68" customWidth="1"/>
    <col min="6989" max="6989" width="6.28515625" style="68" customWidth="1"/>
    <col min="6990" max="6990" width="5.7109375" style="68" customWidth="1"/>
    <col min="6991" max="7234" width="9.28515625" style="68"/>
    <col min="7235" max="7235" width="3.7109375" style="68" customWidth="1"/>
    <col min="7236" max="7236" width="21.7109375" style="68" customWidth="1"/>
    <col min="7237" max="7237" width="7.5703125" style="68" customWidth="1"/>
    <col min="7238" max="7238" width="5.7109375" style="68" customWidth="1"/>
    <col min="7239" max="7239" width="7.7109375" style="68" customWidth="1"/>
    <col min="7240" max="7241" width="5.7109375" style="68" customWidth="1"/>
    <col min="7242" max="7242" width="7.7109375" style="68" customWidth="1"/>
    <col min="7243" max="7243" width="6.28515625" style="68" customWidth="1"/>
    <col min="7244" max="7244" width="8.28515625" style="68" customWidth="1"/>
    <col min="7245" max="7245" width="6.28515625" style="68" customWidth="1"/>
    <col min="7246" max="7246" width="5.7109375" style="68" customWidth="1"/>
    <col min="7247" max="7490" width="9.28515625" style="68"/>
    <col min="7491" max="7491" width="3.7109375" style="68" customWidth="1"/>
    <col min="7492" max="7492" width="21.7109375" style="68" customWidth="1"/>
    <col min="7493" max="7493" width="7.5703125" style="68" customWidth="1"/>
    <col min="7494" max="7494" width="5.7109375" style="68" customWidth="1"/>
    <col min="7495" max="7495" width="7.7109375" style="68" customWidth="1"/>
    <col min="7496" max="7497" width="5.7109375" style="68" customWidth="1"/>
    <col min="7498" max="7498" width="7.7109375" style="68" customWidth="1"/>
    <col min="7499" max="7499" width="6.28515625" style="68" customWidth="1"/>
    <col min="7500" max="7500" width="8.28515625" style="68" customWidth="1"/>
    <col min="7501" max="7501" width="6.28515625" style="68" customWidth="1"/>
    <col min="7502" max="7502" width="5.7109375" style="68" customWidth="1"/>
    <col min="7503" max="7746" width="9.28515625" style="68"/>
    <col min="7747" max="7747" width="3.7109375" style="68" customWidth="1"/>
    <col min="7748" max="7748" width="21.7109375" style="68" customWidth="1"/>
    <col min="7749" max="7749" width="7.5703125" style="68" customWidth="1"/>
    <col min="7750" max="7750" width="5.7109375" style="68" customWidth="1"/>
    <col min="7751" max="7751" width="7.7109375" style="68" customWidth="1"/>
    <col min="7752" max="7753" width="5.7109375" style="68" customWidth="1"/>
    <col min="7754" max="7754" width="7.7109375" style="68" customWidth="1"/>
    <col min="7755" max="7755" width="6.28515625" style="68" customWidth="1"/>
    <col min="7756" max="7756" width="8.28515625" style="68" customWidth="1"/>
    <col min="7757" max="7757" width="6.28515625" style="68" customWidth="1"/>
    <col min="7758" max="7758" width="5.7109375" style="68" customWidth="1"/>
    <col min="7759" max="8002" width="9.28515625" style="68"/>
    <col min="8003" max="8003" width="3.7109375" style="68" customWidth="1"/>
    <col min="8004" max="8004" width="21.7109375" style="68" customWidth="1"/>
    <col min="8005" max="8005" width="7.5703125" style="68" customWidth="1"/>
    <col min="8006" max="8006" width="5.7109375" style="68" customWidth="1"/>
    <col min="8007" max="8007" width="7.7109375" style="68" customWidth="1"/>
    <col min="8008" max="8009" width="5.7109375" style="68" customWidth="1"/>
    <col min="8010" max="8010" width="7.7109375" style="68" customWidth="1"/>
    <col min="8011" max="8011" width="6.28515625" style="68" customWidth="1"/>
    <col min="8012" max="8012" width="8.28515625" style="68" customWidth="1"/>
    <col min="8013" max="8013" width="6.28515625" style="68" customWidth="1"/>
    <col min="8014" max="8014" width="5.7109375" style="68" customWidth="1"/>
    <col min="8015" max="8258" width="9.28515625" style="68"/>
    <col min="8259" max="8259" width="3.7109375" style="68" customWidth="1"/>
    <col min="8260" max="8260" width="21.7109375" style="68" customWidth="1"/>
    <col min="8261" max="8261" width="7.5703125" style="68" customWidth="1"/>
    <col min="8262" max="8262" width="5.7109375" style="68" customWidth="1"/>
    <col min="8263" max="8263" width="7.7109375" style="68" customWidth="1"/>
    <col min="8264" max="8265" width="5.7109375" style="68" customWidth="1"/>
    <col min="8266" max="8266" width="7.7109375" style="68" customWidth="1"/>
    <col min="8267" max="8267" width="6.28515625" style="68" customWidth="1"/>
    <col min="8268" max="8268" width="8.28515625" style="68" customWidth="1"/>
    <col min="8269" max="8269" width="6.28515625" style="68" customWidth="1"/>
    <col min="8270" max="8270" width="5.7109375" style="68" customWidth="1"/>
    <col min="8271" max="8514" width="9.28515625" style="68"/>
    <col min="8515" max="8515" width="3.7109375" style="68" customWidth="1"/>
    <col min="8516" max="8516" width="21.7109375" style="68" customWidth="1"/>
    <col min="8517" max="8517" width="7.5703125" style="68" customWidth="1"/>
    <col min="8518" max="8518" width="5.7109375" style="68" customWidth="1"/>
    <col min="8519" max="8519" width="7.7109375" style="68" customWidth="1"/>
    <col min="8520" max="8521" width="5.7109375" style="68" customWidth="1"/>
    <col min="8522" max="8522" width="7.7109375" style="68" customWidth="1"/>
    <col min="8523" max="8523" width="6.28515625" style="68" customWidth="1"/>
    <col min="8524" max="8524" width="8.28515625" style="68" customWidth="1"/>
    <col min="8525" max="8525" width="6.28515625" style="68" customWidth="1"/>
    <col min="8526" max="8526" width="5.7109375" style="68" customWidth="1"/>
    <col min="8527" max="8770" width="9.28515625" style="68"/>
    <col min="8771" max="8771" width="3.7109375" style="68" customWidth="1"/>
    <col min="8772" max="8772" width="21.7109375" style="68" customWidth="1"/>
    <col min="8773" max="8773" width="7.5703125" style="68" customWidth="1"/>
    <col min="8774" max="8774" width="5.7109375" style="68" customWidth="1"/>
    <col min="8775" max="8775" width="7.7109375" style="68" customWidth="1"/>
    <col min="8776" max="8777" width="5.7109375" style="68" customWidth="1"/>
    <col min="8778" max="8778" width="7.7109375" style="68" customWidth="1"/>
    <col min="8779" max="8779" width="6.28515625" style="68" customWidth="1"/>
    <col min="8780" max="8780" width="8.28515625" style="68" customWidth="1"/>
    <col min="8781" max="8781" width="6.28515625" style="68" customWidth="1"/>
    <col min="8782" max="8782" width="5.7109375" style="68" customWidth="1"/>
    <col min="8783" max="9026" width="9.28515625" style="68"/>
    <col min="9027" max="9027" width="3.7109375" style="68" customWidth="1"/>
    <col min="9028" max="9028" width="21.7109375" style="68" customWidth="1"/>
    <col min="9029" max="9029" width="7.5703125" style="68" customWidth="1"/>
    <col min="9030" max="9030" width="5.7109375" style="68" customWidth="1"/>
    <col min="9031" max="9031" width="7.7109375" style="68" customWidth="1"/>
    <col min="9032" max="9033" width="5.7109375" style="68" customWidth="1"/>
    <col min="9034" max="9034" width="7.7109375" style="68" customWidth="1"/>
    <col min="9035" max="9035" width="6.28515625" style="68" customWidth="1"/>
    <col min="9036" max="9036" width="8.28515625" style="68" customWidth="1"/>
    <col min="9037" max="9037" width="6.28515625" style="68" customWidth="1"/>
    <col min="9038" max="9038" width="5.7109375" style="68" customWidth="1"/>
    <col min="9039" max="9282" width="9.28515625" style="68"/>
    <col min="9283" max="9283" width="3.7109375" style="68" customWidth="1"/>
    <col min="9284" max="9284" width="21.7109375" style="68" customWidth="1"/>
    <col min="9285" max="9285" width="7.5703125" style="68" customWidth="1"/>
    <col min="9286" max="9286" width="5.7109375" style="68" customWidth="1"/>
    <col min="9287" max="9287" width="7.7109375" style="68" customWidth="1"/>
    <col min="9288" max="9289" width="5.7109375" style="68" customWidth="1"/>
    <col min="9290" max="9290" width="7.7109375" style="68" customWidth="1"/>
    <col min="9291" max="9291" width="6.28515625" style="68" customWidth="1"/>
    <col min="9292" max="9292" width="8.28515625" style="68" customWidth="1"/>
    <col min="9293" max="9293" width="6.28515625" style="68" customWidth="1"/>
    <col min="9294" max="9294" width="5.7109375" style="68" customWidth="1"/>
    <col min="9295" max="9538" width="9.28515625" style="68"/>
    <col min="9539" max="9539" width="3.7109375" style="68" customWidth="1"/>
    <col min="9540" max="9540" width="21.7109375" style="68" customWidth="1"/>
    <col min="9541" max="9541" width="7.5703125" style="68" customWidth="1"/>
    <col min="9542" max="9542" width="5.7109375" style="68" customWidth="1"/>
    <col min="9543" max="9543" width="7.7109375" style="68" customWidth="1"/>
    <col min="9544" max="9545" width="5.7109375" style="68" customWidth="1"/>
    <col min="9546" max="9546" width="7.7109375" style="68" customWidth="1"/>
    <col min="9547" max="9547" width="6.28515625" style="68" customWidth="1"/>
    <col min="9548" max="9548" width="8.28515625" style="68" customWidth="1"/>
    <col min="9549" max="9549" width="6.28515625" style="68" customWidth="1"/>
    <col min="9550" max="9550" width="5.7109375" style="68" customWidth="1"/>
    <col min="9551" max="9794" width="9.28515625" style="68"/>
    <col min="9795" max="9795" width="3.7109375" style="68" customWidth="1"/>
    <col min="9796" max="9796" width="21.7109375" style="68" customWidth="1"/>
    <col min="9797" max="9797" width="7.5703125" style="68" customWidth="1"/>
    <col min="9798" max="9798" width="5.7109375" style="68" customWidth="1"/>
    <col min="9799" max="9799" width="7.7109375" style="68" customWidth="1"/>
    <col min="9800" max="9801" width="5.7109375" style="68" customWidth="1"/>
    <col min="9802" max="9802" width="7.7109375" style="68" customWidth="1"/>
    <col min="9803" max="9803" width="6.28515625" style="68" customWidth="1"/>
    <col min="9804" max="9804" width="8.28515625" style="68" customWidth="1"/>
    <col min="9805" max="9805" width="6.28515625" style="68" customWidth="1"/>
    <col min="9806" max="9806" width="5.7109375" style="68" customWidth="1"/>
    <col min="9807" max="10050" width="9.28515625" style="68"/>
    <col min="10051" max="10051" width="3.7109375" style="68" customWidth="1"/>
    <col min="10052" max="10052" width="21.7109375" style="68" customWidth="1"/>
    <col min="10053" max="10053" width="7.5703125" style="68" customWidth="1"/>
    <col min="10054" max="10054" width="5.7109375" style="68" customWidth="1"/>
    <col min="10055" max="10055" width="7.7109375" style="68" customWidth="1"/>
    <col min="10056" max="10057" width="5.7109375" style="68" customWidth="1"/>
    <col min="10058" max="10058" width="7.7109375" style="68" customWidth="1"/>
    <col min="10059" max="10059" width="6.28515625" style="68" customWidth="1"/>
    <col min="10060" max="10060" width="8.28515625" style="68" customWidth="1"/>
    <col min="10061" max="10061" width="6.28515625" style="68" customWidth="1"/>
    <col min="10062" max="10062" width="5.7109375" style="68" customWidth="1"/>
    <col min="10063" max="10306" width="9.28515625" style="68"/>
    <col min="10307" max="10307" width="3.7109375" style="68" customWidth="1"/>
    <col min="10308" max="10308" width="21.7109375" style="68" customWidth="1"/>
    <col min="10309" max="10309" width="7.5703125" style="68" customWidth="1"/>
    <col min="10310" max="10310" width="5.7109375" style="68" customWidth="1"/>
    <col min="10311" max="10311" width="7.7109375" style="68" customWidth="1"/>
    <col min="10312" max="10313" width="5.7109375" style="68" customWidth="1"/>
    <col min="10314" max="10314" width="7.7109375" style="68" customWidth="1"/>
    <col min="10315" max="10315" width="6.28515625" style="68" customWidth="1"/>
    <col min="10316" max="10316" width="8.28515625" style="68" customWidth="1"/>
    <col min="10317" max="10317" width="6.28515625" style="68" customWidth="1"/>
    <col min="10318" max="10318" width="5.7109375" style="68" customWidth="1"/>
    <col min="10319" max="10562" width="9.28515625" style="68"/>
    <col min="10563" max="10563" width="3.7109375" style="68" customWidth="1"/>
    <col min="10564" max="10564" width="21.7109375" style="68" customWidth="1"/>
    <col min="10565" max="10565" width="7.5703125" style="68" customWidth="1"/>
    <col min="10566" max="10566" width="5.7109375" style="68" customWidth="1"/>
    <col min="10567" max="10567" width="7.7109375" style="68" customWidth="1"/>
    <col min="10568" max="10569" width="5.7109375" style="68" customWidth="1"/>
    <col min="10570" max="10570" width="7.7109375" style="68" customWidth="1"/>
    <col min="10571" max="10571" width="6.28515625" style="68" customWidth="1"/>
    <col min="10572" max="10572" width="8.28515625" style="68" customWidth="1"/>
    <col min="10573" max="10573" width="6.28515625" style="68" customWidth="1"/>
    <col min="10574" max="10574" width="5.7109375" style="68" customWidth="1"/>
    <col min="10575" max="10818" width="9.28515625" style="68"/>
    <col min="10819" max="10819" width="3.7109375" style="68" customWidth="1"/>
    <col min="10820" max="10820" width="21.7109375" style="68" customWidth="1"/>
    <col min="10821" max="10821" width="7.5703125" style="68" customWidth="1"/>
    <col min="10822" max="10822" width="5.7109375" style="68" customWidth="1"/>
    <col min="10823" max="10823" width="7.7109375" style="68" customWidth="1"/>
    <col min="10824" max="10825" width="5.7109375" style="68" customWidth="1"/>
    <col min="10826" max="10826" width="7.7109375" style="68" customWidth="1"/>
    <col min="10827" max="10827" width="6.28515625" style="68" customWidth="1"/>
    <col min="10828" max="10828" width="8.28515625" style="68" customWidth="1"/>
    <col min="10829" max="10829" width="6.28515625" style="68" customWidth="1"/>
    <col min="10830" max="10830" width="5.7109375" style="68" customWidth="1"/>
    <col min="10831" max="11074" width="9.28515625" style="68"/>
    <col min="11075" max="11075" width="3.7109375" style="68" customWidth="1"/>
    <col min="11076" max="11076" width="21.7109375" style="68" customWidth="1"/>
    <col min="11077" max="11077" width="7.5703125" style="68" customWidth="1"/>
    <col min="11078" max="11078" width="5.7109375" style="68" customWidth="1"/>
    <col min="11079" max="11079" width="7.7109375" style="68" customWidth="1"/>
    <col min="11080" max="11081" width="5.7109375" style="68" customWidth="1"/>
    <col min="11082" max="11082" width="7.7109375" style="68" customWidth="1"/>
    <col min="11083" max="11083" width="6.28515625" style="68" customWidth="1"/>
    <col min="11084" max="11084" width="8.28515625" style="68" customWidth="1"/>
    <col min="11085" max="11085" width="6.28515625" style="68" customWidth="1"/>
    <col min="11086" max="11086" width="5.7109375" style="68" customWidth="1"/>
    <col min="11087" max="11330" width="9.28515625" style="68"/>
    <col min="11331" max="11331" width="3.7109375" style="68" customWidth="1"/>
    <col min="11332" max="11332" width="21.7109375" style="68" customWidth="1"/>
    <col min="11333" max="11333" width="7.5703125" style="68" customWidth="1"/>
    <col min="11334" max="11334" width="5.7109375" style="68" customWidth="1"/>
    <col min="11335" max="11335" width="7.7109375" style="68" customWidth="1"/>
    <col min="11336" max="11337" width="5.7109375" style="68" customWidth="1"/>
    <col min="11338" max="11338" width="7.7109375" style="68" customWidth="1"/>
    <col min="11339" max="11339" width="6.28515625" style="68" customWidth="1"/>
    <col min="11340" max="11340" width="8.28515625" style="68" customWidth="1"/>
    <col min="11341" max="11341" width="6.28515625" style="68" customWidth="1"/>
    <col min="11342" max="11342" width="5.7109375" style="68" customWidth="1"/>
    <col min="11343" max="11586" width="9.28515625" style="68"/>
    <col min="11587" max="11587" width="3.7109375" style="68" customWidth="1"/>
    <col min="11588" max="11588" width="21.7109375" style="68" customWidth="1"/>
    <col min="11589" max="11589" width="7.5703125" style="68" customWidth="1"/>
    <col min="11590" max="11590" width="5.7109375" style="68" customWidth="1"/>
    <col min="11591" max="11591" width="7.7109375" style="68" customWidth="1"/>
    <col min="11592" max="11593" width="5.7109375" style="68" customWidth="1"/>
    <col min="11594" max="11594" width="7.7109375" style="68" customWidth="1"/>
    <col min="11595" max="11595" width="6.28515625" style="68" customWidth="1"/>
    <col min="11596" max="11596" width="8.28515625" style="68" customWidth="1"/>
    <col min="11597" max="11597" width="6.28515625" style="68" customWidth="1"/>
    <col min="11598" max="11598" width="5.7109375" style="68" customWidth="1"/>
    <col min="11599" max="11842" width="9.28515625" style="68"/>
    <col min="11843" max="11843" width="3.7109375" style="68" customWidth="1"/>
    <col min="11844" max="11844" width="21.7109375" style="68" customWidth="1"/>
    <col min="11845" max="11845" width="7.5703125" style="68" customWidth="1"/>
    <col min="11846" max="11846" width="5.7109375" style="68" customWidth="1"/>
    <col min="11847" max="11847" width="7.7109375" style="68" customWidth="1"/>
    <col min="11848" max="11849" width="5.7109375" style="68" customWidth="1"/>
    <col min="11850" max="11850" width="7.7109375" style="68" customWidth="1"/>
    <col min="11851" max="11851" width="6.28515625" style="68" customWidth="1"/>
    <col min="11852" max="11852" width="8.28515625" style="68" customWidth="1"/>
    <col min="11853" max="11853" width="6.28515625" style="68" customWidth="1"/>
    <col min="11854" max="11854" width="5.7109375" style="68" customWidth="1"/>
    <col min="11855" max="12098" width="9.28515625" style="68"/>
    <col min="12099" max="12099" width="3.7109375" style="68" customWidth="1"/>
    <col min="12100" max="12100" width="21.7109375" style="68" customWidth="1"/>
    <col min="12101" max="12101" width="7.5703125" style="68" customWidth="1"/>
    <col min="12102" max="12102" width="5.7109375" style="68" customWidth="1"/>
    <col min="12103" max="12103" width="7.7109375" style="68" customWidth="1"/>
    <col min="12104" max="12105" width="5.7109375" style="68" customWidth="1"/>
    <col min="12106" max="12106" width="7.7109375" style="68" customWidth="1"/>
    <col min="12107" max="12107" width="6.28515625" style="68" customWidth="1"/>
    <col min="12108" max="12108" width="8.28515625" style="68" customWidth="1"/>
    <col min="12109" max="12109" width="6.28515625" style="68" customWidth="1"/>
    <col min="12110" max="12110" width="5.7109375" style="68" customWidth="1"/>
    <col min="12111" max="12354" width="9.28515625" style="68"/>
    <col min="12355" max="12355" width="3.7109375" style="68" customWidth="1"/>
    <col min="12356" max="12356" width="21.7109375" style="68" customWidth="1"/>
    <col min="12357" max="12357" width="7.5703125" style="68" customWidth="1"/>
    <col min="12358" max="12358" width="5.7109375" style="68" customWidth="1"/>
    <col min="12359" max="12359" width="7.7109375" style="68" customWidth="1"/>
    <col min="12360" max="12361" width="5.7109375" style="68" customWidth="1"/>
    <col min="12362" max="12362" width="7.7109375" style="68" customWidth="1"/>
    <col min="12363" max="12363" width="6.28515625" style="68" customWidth="1"/>
    <col min="12364" max="12364" width="8.28515625" style="68" customWidth="1"/>
    <col min="12365" max="12365" width="6.28515625" style="68" customWidth="1"/>
    <col min="12366" max="12366" width="5.7109375" style="68" customWidth="1"/>
    <col min="12367" max="12610" width="9.28515625" style="68"/>
    <col min="12611" max="12611" width="3.7109375" style="68" customWidth="1"/>
    <col min="12612" max="12612" width="21.7109375" style="68" customWidth="1"/>
    <col min="12613" max="12613" width="7.5703125" style="68" customWidth="1"/>
    <col min="12614" max="12614" width="5.7109375" style="68" customWidth="1"/>
    <col min="12615" max="12615" width="7.7109375" style="68" customWidth="1"/>
    <col min="12616" max="12617" width="5.7109375" style="68" customWidth="1"/>
    <col min="12618" max="12618" width="7.7109375" style="68" customWidth="1"/>
    <col min="12619" max="12619" width="6.28515625" style="68" customWidth="1"/>
    <col min="12620" max="12620" width="8.28515625" style="68" customWidth="1"/>
    <col min="12621" max="12621" width="6.28515625" style="68" customWidth="1"/>
    <col min="12622" max="12622" width="5.7109375" style="68" customWidth="1"/>
    <col min="12623" max="12866" width="9.28515625" style="68"/>
    <col min="12867" max="12867" width="3.7109375" style="68" customWidth="1"/>
    <col min="12868" max="12868" width="21.7109375" style="68" customWidth="1"/>
    <col min="12869" max="12869" width="7.5703125" style="68" customWidth="1"/>
    <col min="12870" max="12870" width="5.7109375" style="68" customWidth="1"/>
    <col min="12871" max="12871" width="7.7109375" style="68" customWidth="1"/>
    <col min="12872" max="12873" width="5.7109375" style="68" customWidth="1"/>
    <col min="12874" max="12874" width="7.7109375" style="68" customWidth="1"/>
    <col min="12875" max="12875" width="6.28515625" style="68" customWidth="1"/>
    <col min="12876" max="12876" width="8.28515625" style="68" customWidth="1"/>
    <col min="12877" max="12877" width="6.28515625" style="68" customWidth="1"/>
    <col min="12878" max="12878" width="5.7109375" style="68" customWidth="1"/>
    <col min="12879" max="13122" width="9.28515625" style="68"/>
    <col min="13123" max="13123" width="3.7109375" style="68" customWidth="1"/>
    <col min="13124" max="13124" width="21.7109375" style="68" customWidth="1"/>
    <col min="13125" max="13125" width="7.5703125" style="68" customWidth="1"/>
    <col min="13126" max="13126" width="5.7109375" style="68" customWidth="1"/>
    <col min="13127" max="13127" width="7.7109375" style="68" customWidth="1"/>
    <col min="13128" max="13129" width="5.7109375" style="68" customWidth="1"/>
    <col min="13130" max="13130" width="7.7109375" style="68" customWidth="1"/>
    <col min="13131" max="13131" width="6.28515625" style="68" customWidth="1"/>
    <col min="13132" max="13132" width="8.28515625" style="68" customWidth="1"/>
    <col min="13133" max="13133" width="6.28515625" style="68" customWidth="1"/>
    <col min="13134" max="13134" width="5.7109375" style="68" customWidth="1"/>
    <col min="13135" max="13378" width="9.28515625" style="68"/>
    <col min="13379" max="13379" width="3.7109375" style="68" customWidth="1"/>
    <col min="13380" max="13380" width="21.7109375" style="68" customWidth="1"/>
    <col min="13381" max="13381" width="7.5703125" style="68" customWidth="1"/>
    <col min="13382" max="13382" width="5.7109375" style="68" customWidth="1"/>
    <col min="13383" max="13383" width="7.7109375" style="68" customWidth="1"/>
    <col min="13384" max="13385" width="5.7109375" style="68" customWidth="1"/>
    <col min="13386" max="13386" width="7.7109375" style="68" customWidth="1"/>
    <col min="13387" max="13387" width="6.28515625" style="68" customWidth="1"/>
    <col min="13388" max="13388" width="8.28515625" style="68" customWidth="1"/>
    <col min="13389" max="13389" width="6.28515625" style="68" customWidth="1"/>
    <col min="13390" max="13390" width="5.7109375" style="68" customWidth="1"/>
    <col min="13391" max="13634" width="9.28515625" style="68"/>
    <col min="13635" max="13635" width="3.7109375" style="68" customWidth="1"/>
    <col min="13636" max="13636" width="21.7109375" style="68" customWidth="1"/>
    <col min="13637" max="13637" width="7.5703125" style="68" customWidth="1"/>
    <col min="13638" max="13638" width="5.7109375" style="68" customWidth="1"/>
    <col min="13639" max="13639" width="7.7109375" style="68" customWidth="1"/>
    <col min="13640" max="13641" width="5.7109375" style="68" customWidth="1"/>
    <col min="13642" max="13642" width="7.7109375" style="68" customWidth="1"/>
    <col min="13643" max="13643" width="6.28515625" style="68" customWidth="1"/>
    <col min="13644" max="13644" width="8.28515625" style="68" customWidth="1"/>
    <col min="13645" max="13645" width="6.28515625" style="68" customWidth="1"/>
    <col min="13646" max="13646" width="5.7109375" style="68" customWidth="1"/>
    <col min="13647" max="13890" width="9.28515625" style="68"/>
    <col min="13891" max="13891" width="3.7109375" style="68" customWidth="1"/>
    <col min="13892" max="13892" width="21.7109375" style="68" customWidth="1"/>
    <col min="13893" max="13893" width="7.5703125" style="68" customWidth="1"/>
    <col min="13894" max="13894" width="5.7109375" style="68" customWidth="1"/>
    <col min="13895" max="13895" width="7.7109375" style="68" customWidth="1"/>
    <col min="13896" max="13897" width="5.7109375" style="68" customWidth="1"/>
    <col min="13898" max="13898" width="7.7109375" style="68" customWidth="1"/>
    <col min="13899" max="13899" width="6.28515625" style="68" customWidth="1"/>
    <col min="13900" max="13900" width="8.28515625" style="68" customWidth="1"/>
    <col min="13901" max="13901" width="6.28515625" style="68" customWidth="1"/>
    <col min="13902" max="13902" width="5.7109375" style="68" customWidth="1"/>
    <col min="13903" max="14146" width="9.28515625" style="68"/>
    <col min="14147" max="14147" width="3.7109375" style="68" customWidth="1"/>
    <col min="14148" max="14148" width="21.7109375" style="68" customWidth="1"/>
    <col min="14149" max="14149" width="7.5703125" style="68" customWidth="1"/>
    <col min="14150" max="14150" width="5.7109375" style="68" customWidth="1"/>
    <col min="14151" max="14151" width="7.7109375" style="68" customWidth="1"/>
    <col min="14152" max="14153" width="5.7109375" style="68" customWidth="1"/>
    <col min="14154" max="14154" width="7.7109375" style="68" customWidth="1"/>
    <col min="14155" max="14155" width="6.28515625" style="68" customWidth="1"/>
    <col min="14156" max="14156" width="8.28515625" style="68" customWidth="1"/>
    <col min="14157" max="14157" width="6.28515625" style="68" customWidth="1"/>
    <col min="14158" max="14158" width="5.7109375" style="68" customWidth="1"/>
    <col min="14159" max="14402" width="9.28515625" style="68"/>
    <col min="14403" max="14403" width="3.7109375" style="68" customWidth="1"/>
    <col min="14404" max="14404" width="21.7109375" style="68" customWidth="1"/>
    <col min="14405" max="14405" width="7.5703125" style="68" customWidth="1"/>
    <col min="14406" max="14406" width="5.7109375" style="68" customWidth="1"/>
    <col min="14407" max="14407" width="7.7109375" style="68" customWidth="1"/>
    <col min="14408" max="14409" width="5.7109375" style="68" customWidth="1"/>
    <col min="14410" max="14410" width="7.7109375" style="68" customWidth="1"/>
    <col min="14411" max="14411" width="6.28515625" style="68" customWidth="1"/>
    <col min="14412" max="14412" width="8.28515625" style="68" customWidth="1"/>
    <col min="14413" max="14413" width="6.28515625" style="68" customWidth="1"/>
    <col min="14414" max="14414" width="5.7109375" style="68" customWidth="1"/>
    <col min="14415" max="14658" width="9.28515625" style="68"/>
    <col min="14659" max="14659" width="3.7109375" style="68" customWidth="1"/>
    <col min="14660" max="14660" width="21.7109375" style="68" customWidth="1"/>
    <col min="14661" max="14661" width="7.5703125" style="68" customWidth="1"/>
    <col min="14662" max="14662" width="5.7109375" style="68" customWidth="1"/>
    <col min="14663" max="14663" width="7.7109375" style="68" customWidth="1"/>
    <col min="14664" max="14665" width="5.7109375" style="68" customWidth="1"/>
    <col min="14666" max="14666" width="7.7109375" style="68" customWidth="1"/>
    <col min="14667" max="14667" width="6.28515625" style="68" customWidth="1"/>
    <col min="14668" max="14668" width="8.28515625" style="68" customWidth="1"/>
    <col min="14669" max="14669" width="6.28515625" style="68" customWidth="1"/>
    <col min="14670" max="14670" width="5.7109375" style="68" customWidth="1"/>
    <col min="14671" max="14914" width="9.28515625" style="68"/>
    <col min="14915" max="14915" width="3.7109375" style="68" customWidth="1"/>
    <col min="14916" max="14916" width="21.7109375" style="68" customWidth="1"/>
    <col min="14917" max="14917" width="7.5703125" style="68" customWidth="1"/>
    <col min="14918" max="14918" width="5.7109375" style="68" customWidth="1"/>
    <col min="14919" max="14919" width="7.7109375" style="68" customWidth="1"/>
    <col min="14920" max="14921" width="5.7109375" style="68" customWidth="1"/>
    <col min="14922" max="14922" width="7.7109375" style="68" customWidth="1"/>
    <col min="14923" max="14923" width="6.28515625" style="68" customWidth="1"/>
    <col min="14924" max="14924" width="8.28515625" style="68" customWidth="1"/>
    <col min="14925" max="14925" width="6.28515625" style="68" customWidth="1"/>
    <col min="14926" max="14926" width="5.7109375" style="68" customWidth="1"/>
    <col min="14927" max="15170" width="9.28515625" style="68"/>
    <col min="15171" max="15171" width="3.7109375" style="68" customWidth="1"/>
    <col min="15172" max="15172" width="21.7109375" style="68" customWidth="1"/>
    <col min="15173" max="15173" width="7.5703125" style="68" customWidth="1"/>
    <col min="15174" max="15174" width="5.7109375" style="68" customWidth="1"/>
    <col min="15175" max="15175" width="7.7109375" style="68" customWidth="1"/>
    <col min="15176" max="15177" width="5.7109375" style="68" customWidth="1"/>
    <col min="15178" max="15178" width="7.7109375" style="68" customWidth="1"/>
    <col min="15179" max="15179" width="6.28515625" style="68" customWidth="1"/>
    <col min="15180" max="15180" width="8.28515625" style="68" customWidth="1"/>
    <col min="15181" max="15181" width="6.28515625" style="68" customWidth="1"/>
    <col min="15182" max="15182" width="5.7109375" style="68" customWidth="1"/>
    <col min="15183" max="15426" width="9.28515625" style="68"/>
    <col min="15427" max="15427" width="3.7109375" style="68" customWidth="1"/>
    <col min="15428" max="15428" width="21.7109375" style="68" customWidth="1"/>
    <col min="15429" max="15429" width="7.5703125" style="68" customWidth="1"/>
    <col min="15430" max="15430" width="5.7109375" style="68" customWidth="1"/>
    <col min="15431" max="15431" width="7.7109375" style="68" customWidth="1"/>
    <col min="15432" max="15433" width="5.7109375" style="68" customWidth="1"/>
    <col min="15434" max="15434" width="7.7109375" style="68" customWidth="1"/>
    <col min="15435" max="15435" width="6.28515625" style="68" customWidth="1"/>
    <col min="15436" max="15436" width="8.28515625" style="68" customWidth="1"/>
    <col min="15437" max="15437" width="6.28515625" style="68" customWidth="1"/>
    <col min="15438" max="15438" width="5.7109375" style="68" customWidth="1"/>
    <col min="15439" max="15682" width="9.28515625" style="68"/>
    <col min="15683" max="15683" width="3.7109375" style="68" customWidth="1"/>
    <col min="15684" max="15684" width="21.7109375" style="68" customWidth="1"/>
    <col min="15685" max="15685" width="7.5703125" style="68" customWidth="1"/>
    <col min="15686" max="15686" width="5.7109375" style="68" customWidth="1"/>
    <col min="15687" max="15687" width="7.7109375" style="68" customWidth="1"/>
    <col min="15688" max="15689" width="5.7109375" style="68" customWidth="1"/>
    <col min="15690" max="15690" width="7.7109375" style="68" customWidth="1"/>
    <col min="15691" max="15691" width="6.28515625" style="68" customWidth="1"/>
    <col min="15692" max="15692" width="8.28515625" style="68" customWidth="1"/>
    <col min="15693" max="15693" width="6.28515625" style="68" customWidth="1"/>
    <col min="15694" max="15694" width="5.7109375" style="68" customWidth="1"/>
    <col min="15695" max="15938" width="9.28515625" style="68"/>
    <col min="15939" max="15939" width="3.7109375" style="68" customWidth="1"/>
    <col min="15940" max="15940" width="21.7109375" style="68" customWidth="1"/>
    <col min="15941" max="15941" width="7.5703125" style="68" customWidth="1"/>
    <col min="15942" max="15942" width="5.7109375" style="68" customWidth="1"/>
    <col min="15943" max="15943" width="7.7109375" style="68" customWidth="1"/>
    <col min="15944" max="15945" width="5.7109375" style="68" customWidth="1"/>
    <col min="15946" max="15946" width="7.7109375" style="68" customWidth="1"/>
    <col min="15947" max="15947" width="6.28515625" style="68" customWidth="1"/>
    <col min="15948" max="15948" width="8.28515625" style="68" customWidth="1"/>
    <col min="15949" max="15949" width="6.28515625" style="68" customWidth="1"/>
    <col min="15950" max="15950" width="5.7109375" style="68" customWidth="1"/>
    <col min="15951" max="16384" width="9.28515625" style="68"/>
  </cols>
  <sheetData>
    <row r="1" spans="1:12" s="66" customFormat="1" ht="30" customHeight="1" x14ac:dyDescent="0.2">
      <c r="A1" s="270" t="s">
        <v>33</v>
      </c>
      <c r="B1" s="271"/>
      <c r="C1" s="272" t="s">
        <v>112</v>
      </c>
      <c r="D1" s="272"/>
      <c r="E1" s="272"/>
      <c r="F1" s="272"/>
      <c r="G1" s="272"/>
      <c r="H1" s="272"/>
      <c r="I1" s="272"/>
      <c r="J1" s="272"/>
      <c r="K1" s="272"/>
      <c r="L1" s="273"/>
    </row>
    <row r="2" spans="1:12" s="67" customFormat="1" ht="24.95" customHeight="1" x14ac:dyDescent="0.2">
      <c r="A2" s="274" t="s">
        <v>113</v>
      </c>
      <c r="B2" s="275"/>
      <c r="C2" s="276" t="s">
        <v>35</v>
      </c>
      <c r="D2" s="276"/>
      <c r="E2" s="276"/>
      <c r="F2" s="276"/>
      <c r="G2" s="276"/>
      <c r="H2" s="276"/>
      <c r="I2" s="276"/>
      <c r="J2" s="276"/>
      <c r="K2" s="276"/>
      <c r="L2" s="277"/>
    </row>
    <row r="3" spans="1:12" ht="11.45" customHeight="1" x14ac:dyDescent="0.2">
      <c r="A3" s="278" t="s">
        <v>93</v>
      </c>
      <c r="B3" s="282" t="s">
        <v>114</v>
      </c>
      <c r="C3" s="286" t="s">
        <v>463</v>
      </c>
      <c r="D3" s="284"/>
      <c r="E3" s="284"/>
      <c r="F3" s="284"/>
      <c r="G3" s="284"/>
      <c r="H3" s="284" t="s">
        <v>464</v>
      </c>
      <c r="I3" s="284"/>
      <c r="J3" s="284"/>
      <c r="K3" s="284"/>
      <c r="L3" s="287"/>
    </row>
    <row r="4" spans="1:12" ht="11.45" customHeight="1" x14ac:dyDescent="0.2">
      <c r="A4" s="279"/>
      <c r="B4" s="283"/>
      <c r="C4" s="284" t="s">
        <v>95</v>
      </c>
      <c r="D4" s="284"/>
      <c r="E4" s="284" t="s">
        <v>96</v>
      </c>
      <c r="F4" s="284"/>
      <c r="G4" s="284" t="s">
        <v>432</v>
      </c>
      <c r="H4" s="284" t="s">
        <v>95</v>
      </c>
      <c r="I4" s="284"/>
      <c r="J4" s="284" t="s">
        <v>96</v>
      </c>
      <c r="K4" s="284"/>
      <c r="L4" s="287" t="s">
        <v>432</v>
      </c>
    </row>
    <row r="5" spans="1:12" ht="11.45" customHeight="1" x14ac:dyDescent="0.2">
      <c r="A5" s="280"/>
      <c r="B5" s="284"/>
      <c r="C5" s="284" t="s">
        <v>115</v>
      </c>
      <c r="D5" s="284" t="s">
        <v>116</v>
      </c>
      <c r="E5" s="284" t="s">
        <v>115</v>
      </c>
      <c r="F5" s="284" t="s">
        <v>116</v>
      </c>
      <c r="G5" s="284"/>
      <c r="H5" s="284" t="s">
        <v>115</v>
      </c>
      <c r="I5" s="284" t="s">
        <v>117</v>
      </c>
      <c r="J5" s="284" t="s">
        <v>115</v>
      </c>
      <c r="K5" s="284" t="s">
        <v>117</v>
      </c>
      <c r="L5" s="287"/>
    </row>
    <row r="6" spans="1:12" ht="11.45" customHeight="1" x14ac:dyDescent="0.2">
      <c r="A6" s="279"/>
      <c r="B6" s="283"/>
      <c r="C6" s="284"/>
      <c r="D6" s="284"/>
      <c r="E6" s="284"/>
      <c r="F6" s="284"/>
      <c r="G6" s="284"/>
      <c r="H6" s="284"/>
      <c r="I6" s="284"/>
      <c r="J6" s="284"/>
      <c r="K6" s="284"/>
      <c r="L6" s="287"/>
    </row>
    <row r="7" spans="1:12" ht="11.45" customHeight="1" x14ac:dyDescent="0.2">
      <c r="A7" s="279"/>
      <c r="B7" s="283"/>
      <c r="C7" s="284"/>
      <c r="D7" s="284"/>
      <c r="E7" s="284"/>
      <c r="F7" s="284"/>
      <c r="G7" s="284"/>
      <c r="H7" s="284"/>
      <c r="I7" s="284"/>
      <c r="J7" s="284"/>
      <c r="K7" s="284"/>
      <c r="L7" s="287"/>
    </row>
    <row r="8" spans="1:12" ht="11.45" customHeight="1" x14ac:dyDescent="0.2">
      <c r="A8" s="279"/>
      <c r="B8" s="283"/>
      <c r="C8" s="284"/>
      <c r="D8" s="284"/>
      <c r="E8" s="284"/>
      <c r="F8" s="284"/>
      <c r="G8" s="284"/>
      <c r="H8" s="284"/>
      <c r="I8" s="284"/>
      <c r="J8" s="284"/>
      <c r="K8" s="284"/>
      <c r="L8" s="287"/>
    </row>
    <row r="9" spans="1:12" ht="11.45" customHeight="1" x14ac:dyDescent="0.2">
      <c r="A9" s="279"/>
      <c r="B9" s="283"/>
      <c r="C9" s="284"/>
      <c r="D9" s="284"/>
      <c r="E9" s="284"/>
      <c r="F9" s="284"/>
      <c r="G9" s="284"/>
      <c r="H9" s="284"/>
      <c r="I9" s="284"/>
      <c r="J9" s="284"/>
      <c r="K9" s="284"/>
      <c r="L9" s="287"/>
    </row>
    <row r="10" spans="1:12" ht="11.45" customHeight="1" x14ac:dyDescent="0.2">
      <c r="A10" s="279"/>
      <c r="B10" s="283"/>
      <c r="C10" s="284"/>
      <c r="D10" s="284"/>
      <c r="E10" s="284"/>
      <c r="F10" s="284"/>
      <c r="G10" s="284"/>
      <c r="H10" s="284"/>
      <c r="I10" s="284"/>
      <c r="J10" s="284"/>
      <c r="K10" s="284"/>
      <c r="L10" s="287"/>
    </row>
    <row r="11" spans="1:12" ht="11.45" customHeight="1" x14ac:dyDescent="0.2">
      <c r="A11" s="281"/>
      <c r="B11" s="285"/>
      <c r="C11" s="157" t="s">
        <v>99</v>
      </c>
      <c r="D11" s="157" t="s">
        <v>118</v>
      </c>
      <c r="E11" s="157" t="s">
        <v>99</v>
      </c>
      <c r="F11" s="157" t="s">
        <v>118</v>
      </c>
      <c r="G11" s="284" t="s">
        <v>99</v>
      </c>
      <c r="H11" s="284"/>
      <c r="I11" s="157" t="s">
        <v>118</v>
      </c>
      <c r="J11" s="157" t="s">
        <v>99</v>
      </c>
      <c r="K11" s="157" t="s">
        <v>118</v>
      </c>
      <c r="L11" s="158" t="s">
        <v>99</v>
      </c>
    </row>
    <row r="12" spans="1:12" s="73" customFormat="1" ht="11.45" customHeight="1" x14ac:dyDescent="0.15">
      <c r="A12" s="69">
        <v>1</v>
      </c>
      <c r="B12" s="70">
        <v>2</v>
      </c>
      <c r="C12" s="71">
        <v>3</v>
      </c>
      <c r="D12" s="70">
        <v>4</v>
      </c>
      <c r="E12" s="71">
        <v>5</v>
      </c>
      <c r="F12" s="70">
        <v>6</v>
      </c>
      <c r="G12" s="71">
        <v>7</v>
      </c>
      <c r="H12" s="70">
        <v>8</v>
      </c>
      <c r="I12" s="71">
        <v>9</v>
      </c>
      <c r="J12" s="70">
        <v>10</v>
      </c>
      <c r="K12" s="71">
        <v>11</v>
      </c>
      <c r="L12" s="72">
        <v>12</v>
      </c>
    </row>
    <row r="13" spans="1:12" s="75" customFormat="1" ht="21.95" customHeight="1" x14ac:dyDescent="0.2">
      <c r="A13" s="59">
        <f>IF(D13&lt;&gt;"",COUNTA($D$13:D13),"")</f>
        <v>1</v>
      </c>
      <c r="B13" s="74" t="s">
        <v>119</v>
      </c>
      <c r="C13" s="127">
        <v>873265</v>
      </c>
      <c r="D13" s="129">
        <v>6.6</v>
      </c>
      <c r="E13" s="127">
        <v>3321005</v>
      </c>
      <c r="F13" s="129">
        <v>5.6</v>
      </c>
      <c r="G13" s="129">
        <v>3.8</v>
      </c>
      <c r="H13" s="127">
        <v>2506361</v>
      </c>
      <c r="I13" s="129">
        <v>4.2</v>
      </c>
      <c r="J13" s="127">
        <v>9318026</v>
      </c>
      <c r="K13" s="129">
        <v>2.5</v>
      </c>
      <c r="L13" s="129">
        <v>3.7</v>
      </c>
    </row>
    <row r="14" spans="1:12" s="75" customFormat="1" ht="11.1" customHeight="1" x14ac:dyDescent="0.2">
      <c r="A14" s="59">
        <f>IF(D14&lt;&gt;"",COUNTA($D$13:D14),"")</f>
        <v>2</v>
      </c>
      <c r="B14" s="76" t="s">
        <v>120</v>
      </c>
      <c r="C14" s="128">
        <v>835964</v>
      </c>
      <c r="D14" s="126">
        <v>5.8</v>
      </c>
      <c r="E14" s="128">
        <v>3230723</v>
      </c>
      <c r="F14" s="126">
        <v>5.2</v>
      </c>
      <c r="G14" s="126">
        <v>3.9</v>
      </c>
      <c r="H14" s="128">
        <v>2410586</v>
      </c>
      <c r="I14" s="126">
        <v>3.5</v>
      </c>
      <c r="J14" s="128">
        <v>9076793</v>
      </c>
      <c r="K14" s="126">
        <v>2.1</v>
      </c>
      <c r="L14" s="126">
        <v>3.8</v>
      </c>
    </row>
    <row r="15" spans="1:12" s="77" customFormat="1" ht="11.1" customHeight="1" x14ac:dyDescent="0.2">
      <c r="A15" s="59">
        <f>IF(D15&lt;&gt;"",COUNTA($D$13:D15),"")</f>
        <v>3</v>
      </c>
      <c r="B15" s="76" t="s">
        <v>121</v>
      </c>
      <c r="C15" s="128">
        <v>37301</v>
      </c>
      <c r="D15" s="126">
        <v>27.9</v>
      </c>
      <c r="E15" s="128">
        <v>90282</v>
      </c>
      <c r="F15" s="126">
        <v>21</v>
      </c>
      <c r="G15" s="126">
        <v>2.4</v>
      </c>
      <c r="H15" s="128">
        <v>95775</v>
      </c>
      <c r="I15" s="126">
        <v>27.4</v>
      </c>
      <c r="J15" s="128">
        <v>241233</v>
      </c>
      <c r="K15" s="126">
        <v>22.7</v>
      </c>
      <c r="L15" s="126">
        <v>2.5</v>
      </c>
    </row>
    <row r="16" spans="1:12" s="75" customFormat="1" ht="30" customHeight="1" x14ac:dyDescent="0.2">
      <c r="A16" s="59">
        <f>IF(D16&lt;&gt;"",COUNTA($D$13:D16),"")</f>
        <v>4</v>
      </c>
      <c r="B16" s="74" t="s">
        <v>122</v>
      </c>
      <c r="C16" s="127">
        <v>438089</v>
      </c>
      <c r="D16" s="129">
        <v>7.3</v>
      </c>
      <c r="E16" s="127">
        <v>1252388</v>
      </c>
      <c r="F16" s="129">
        <v>7.2</v>
      </c>
      <c r="G16" s="129">
        <v>2.9</v>
      </c>
      <c r="H16" s="127">
        <v>1525354</v>
      </c>
      <c r="I16" s="129">
        <v>4.4000000000000004</v>
      </c>
      <c r="J16" s="127">
        <v>4127594</v>
      </c>
      <c r="K16" s="129">
        <v>2.9</v>
      </c>
      <c r="L16" s="129">
        <v>2.7</v>
      </c>
    </row>
    <row r="17" spans="1:12" s="75" customFormat="1" ht="11.1" customHeight="1" x14ac:dyDescent="0.2">
      <c r="A17" s="59">
        <f>IF(D17&lt;&gt;"",COUNTA($D$13:D17),"")</f>
        <v>5</v>
      </c>
      <c r="B17" s="76" t="s">
        <v>123</v>
      </c>
      <c r="C17" s="128">
        <v>410869</v>
      </c>
      <c r="D17" s="126">
        <v>6.1</v>
      </c>
      <c r="E17" s="128">
        <v>1195503</v>
      </c>
      <c r="F17" s="126">
        <v>6.8</v>
      </c>
      <c r="G17" s="126">
        <v>2.9</v>
      </c>
      <c r="H17" s="128">
        <v>1448646</v>
      </c>
      <c r="I17" s="126">
        <v>3.4</v>
      </c>
      <c r="J17" s="128">
        <v>3962927</v>
      </c>
      <c r="K17" s="126">
        <v>2.4</v>
      </c>
      <c r="L17" s="126">
        <v>2.7</v>
      </c>
    </row>
    <row r="18" spans="1:12" s="77" customFormat="1" ht="11.1" customHeight="1" x14ac:dyDescent="0.2">
      <c r="A18" s="59">
        <f>IF(D18&lt;&gt;"",COUNTA($D$13:D18),"")</f>
        <v>6</v>
      </c>
      <c r="B18" s="76" t="s">
        <v>124</v>
      </c>
      <c r="C18" s="128">
        <v>27220</v>
      </c>
      <c r="D18" s="126">
        <v>30.8</v>
      </c>
      <c r="E18" s="128">
        <v>56885</v>
      </c>
      <c r="F18" s="126">
        <v>17.7</v>
      </c>
      <c r="G18" s="126">
        <v>2.1</v>
      </c>
      <c r="H18" s="128">
        <v>76708</v>
      </c>
      <c r="I18" s="126">
        <v>27.6</v>
      </c>
      <c r="J18" s="128">
        <v>164667</v>
      </c>
      <c r="K18" s="126">
        <v>16.2</v>
      </c>
      <c r="L18" s="126">
        <v>2.1</v>
      </c>
    </row>
    <row r="19" spans="1:12" s="77" customFormat="1" ht="18" customHeight="1" x14ac:dyDescent="0.2">
      <c r="A19" s="59">
        <f>IF(D19&lt;&gt;"",COUNTA($D$13:D19),"")</f>
        <v>7</v>
      </c>
      <c r="B19" s="76" t="s">
        <v>125</v>
      </c>
      <c r="C19" s="128">
        <v>328294</v>
      </c>
      <c r="D19" s="126">
        <v>8.5</v>
      </c>
      <c r="E19" s="128">
        <v>953622</v>
      </c>
      <c r="F19" s="126">
        <v>9.6</v>
      </c>
      <c r="G19" s="126">
        <v>2.9</v>
      </c>
      <c r="H19" s="128">
        <v>1185072</v>
      </c>
      <c r="I19" s="126">
        <v>4.5999999999999996</v>
      </c>
      <c r="J19" s="128">
        <v>3265270</v>
      </c>
      <c r="K19" s="126">
        <v>3.7</v>
      </c>
      <c r="L19" s="126">
        <v>2.8</v>
      </c>
    </row>
    <row r="20" spans="1:12" s="77" customFormat="1" ht="11.1" customHeight="1" x14ac:dyDescent="0.2">
      <c r="A20" s="59">
        <f>IF(D20&lt;&gt;"",COUNTA($D$13:D20),"")</f>
        <v>8</v>
      </c>
      <c r="B20" s="76" t="s">
        <v>126</v>
      </c>
      <c r="C20" s="128">
        <v>307273</v>
      </c>
      <c r="D20" s="126">
        <v>7.2</v>
      </c>
      <c r="E20" s="128">
        <v>910414</v>
      </c>
      <c r="F20" s="126">
        <v>9.1999999999999993</v>
      </c>
      <c r="G20" s="126">
        <v>3</v>
      </c>
      <c r="H20" s="128">
        <v>1126364</v>
      </c>
      <c r="I20" s="126">
        <v>3.5</v>
      </c>
      <c r="J20" s="128">
        <v>3144812</v>
      </c>
      <c r="K20" s="126">
        <v>3.2</v>
      </c>
      <c r="L20" s="126">
        <v>2.8</v>
      </c>
    </row>
    <row r="21" spans="1:12" s="77" customFormat="1" ht="11.1" customHeight="1" x14ac:dyDescent="0.2">
      <c r="A21" s="59">
        <f>IF(D21&lt;&gt;"",COUNTA($D$13:D21),"")</f>
        <v>9</v>
      </c>
      <c r="B21" s="76" t="s">
        <v>127</v>
      </c>
      <c r="C21" s="128">
        <v>21021</v>
      </c>
      <c r="D21" s="126">
        <v>33.200000000000003</v>
      </c>
      <c r="E21" s="128">
        <v>43208</v>
      </c>
      <c r="F21" s="126">
        <v>20.100000000000001</v>
      </c>
      <c r="G21" s="126">
        <v>2.1</v>
      </c>
      <c r="H21" s="128">
        <v>58708</v>
      </c>
      <c r="I21" s="126">
        <v>29.9</v>
      </c>
      <c r="J21" s="128">
        <v>120458</v>
      </c>
      <c r="K21" s="126">
        <v>19.3</v>
      </c>
      <c r="L21" s="126">
        <v>2.1</v>
      </c>
    </row>
    <row r="22" spans="1:12" s="77" customFormat="1" ht="18" customHeight="1" x14ac:dyDescent="0.2">
      <c r="A22" s="59">
        <f>IF(D22&lt;&gt;"",COUNTA($D$13:D22),"")</f>
        <v>10</v>
      </c>
      <c r="B22" s="76" t="s">
        <v>128</v>
      </c>
      <c r="C22" s="128">
        <v>62649</v>
      </c>
      <c r="D22" s="126">
        <v>8.3000000000000007</v>
      </c>
      <c r="E22" s="128">
        <v>157991</v>
      </c>
      <c r="F22" s="126">
        <v>4.7</v>
      </c>
      <c r="G22" s="126">
        <v>2.5</v>
      </c>
      <c r="H22" s="128">
        <v>211007</v>
      </c>
      <c r="I22" s="126">
        <v>9.6</v>
      </c>
      <c r="J22" s="128">
        <v>493127</v>
      </c>
      <c r="K22" s="126">
        <v>4.7</v>
      </c>
      <c r="L22" s="126">
        <v>2.2999999999999998</v>
      </c>
    </row>
    <row r="23" spans="1:12" s="77" customFormat="1" ht="11.1" customHeight="1" x14ac:dyDescent="0.2">
      <c r="A23" s="59">
        <f>IF(D23&lt;&gt;"",COUNTA($D$13:D23),"")</f>
        <v>11</v>
      </c>
      <c r="B23" s="76" t="s">
        <v>126</v>
      </c>
      <c r="C23" s="128">
        <v>58290</v>
      </c>
      <c r="D23" s="126">
        <v>6.4</v>
      </c>
      <c r="E23" s="128">
        <v>149525</v>
      </c>
      <c r="F23" s="126">
        <v>3.7</v>
      </c>
      <c r="G23" s="126">
        <v>2.6</v>
      </c>
      <c r="H23" s="128">
        <v>197742</v>
      </c>
      <c r="I23" s="126">
        <v>8.1999999999999993</v>
      </c>
      <c r="J23" s="128">
        <v>466266</v>
      </c>
      <c r="K23" s="126">
        <v>4.4000000000000004</v>
      </c>
      <c r="L23" s="126">
        <v>2.4</v>
      </c>
    </row>
    <row r="24" spans="1:12" s="77" customFormat="1" ht="11.1" customHeight="1" x14ac:dyDescent="0.2">
      <c r="A24" s="59">
        <f>IF(D24&lt;&gt;"",COUNTA($D$13:D24),"")</f>
        <v>12</v>
      </c>
      <c r="B24" s="76" t="s">
        <v>127</v>
      </c>
      <c r="C24" s="128">
        <v>4359</v>
      </c>
      <c r="D24" s="126">
        <v>42.1</v>
      </c>
      <c r="E24" s="128">
        <v>8466</v>
      </c>
      <c r="F24" s="126">
        <v>24.5</v>
      </c>
      <c r="G24" s="126">
        <v>1.9</v>
      </c>
      <c r="H24" s="128">
        <v>13265</v>
      </c>
      <c r="I24" s="126">
        <v>35.799999999999997</v>
      </c>
      <c r="J24" s="128">
        <v>26861</v>
      </c>
      <c r="K24" s="126">
        <v>9.4</v>
      </c>
      <c r="L24" s="126">
        <v>2</v>
      </c>
    </row>
    <row r="25" spans="1:12" s="77" customFormat="1" ht="18" customHeight="1" x14ac:dyDescent="0.2">
      <c r="A25" s="59">
        <f>IF(D25&lt;&gt;"",COUNTA($D$13:D25),"")</f>
        <v>13</v>
      </c>
      <c r="B25" s="76" t="s">
        <v>129</v>
      </c>
      <c r="C25" s="128">
        <v>20996</v>
      </c>
      <c r="D25" s="126">
        <v>-4.5</v>
      </c>
      <c r="E25" s="128">
        <v>59020</v>
      </c>
      <c r="F25" s="126">
        <v>-6.4</v>
      </c>
      <c r="G25" s="126">
        <v>2.8</v>
      </c>
      <c r="H25" s="128">
        <v>59095</v>
      </c>
      <c r="I25" s="126">
        <v>-10</v>
      </c>
      <c r="J25" s="128">
        <v>157867</v>
      </c>
      <c r="K25" s="126">
        <v>-11.5</v>
      </c>
      <c r="L25" s="126">
        <v>2.7</v>
      </c>
    </row>
    <row r="26" spans="1:12" s="77" customFormat="1" ht="11.1" customHeight="1" x14ac:dyDescent="0.2">
      <c r="A26" s="59">
        <f>IF(D26&lt;&gt;"",COUNTA($D$13:D26),"")</f>
        <v>14</v>
      </c>
      <c r="B26" s="76" t="s">
        <v>126</v>
      </c>
      <c r="C26" s="128">
        <v>20154</v>
      </c>
      <c r="D26" s="126">
        <v>-3.9</v>
      </c>
      <c r="E26" s="128">
        <v>56259</v>
      </c>
      <c r="F26" s="126">
        <v>-6.1</v>
      </c>
      <c r="G26" s="126">
        <v>2.8</v>
      </c>
      <c r="H26" s="128">
        <v>56880</v>
      </c>
      <c r="I26" s="126">
        <v>-9.8000000000000007</v>
      </c>
      <c r="J26" s="128">
        <v>147142</v>
      </c>
      <c r="K26" s="126">
        <v>-13.1</v>
      </c>
      <c r="L26" s="126">
        <v>2.6</v>
      </c>
    </row>
    <row r="27" spans="1:12" s="77" customFormat="1" ht="11.1" customHeight="1" x14ac:dyDescent="0.2">
      <c r="A27" s="59">
        <f>IF(D27&lt;&gt;"",COUNTA($D$13:D27),"")</f>
        <v>15</v>
      </c>
      <c r="B27" s="76" t="s">
        <v>127</v>
      </c>
      <c r="C27" s="128">
        <v>842</v>
      </c>
      <c r="D27" s="126">
        <v>-16.5</v>
      </c>
      <c r="E27" s="128">
        <v>2761</v>
      </c>
      <c r="F27" s="126">
        <v>-11.6</v>
      </c>
      <c r="G27" s="126">
        <v>3.3</v>
      </c>
      <c r="H27" s="128">
        <v>2215</v>
      </c>
      <c r="I27" s="126">
        <v>-13.9</v>
      </c>
      <c r="J27" s="128">
        <v>10725</v>
      </c>
      <c r="K27" s="126">
        <v>18.600000000000001</v>
      </c>
      <c r="L27" s="126">
        <v>4.8</v>
      </c>
    </row>
    <row r="28" spans="1:12" s="77" customFormat="1" ht="18" customHeight="1" x14ac:dyDescent="0.2">
      <c r="A28" s="59">
        <f>IF(D28&lt;&gt;"",COUNTA($D$13:D28),"")</f>
        <v>16</v>
      </c>
      <c r="B28" s="76" t="s">
        <v>69</v>
      </c>
      <c r="C28" s="128">
        <v>26150</v>
      </c>
      <c r="D28" s="126">
        <v>1.2</v>
      </c>
      <c r="E28" s="128">
        <v>81755</v>
      </c>
      <c r="F28" s="126">
        <v>-2.7</v>
      </c>
      <c r="G28" s="126">
        <v>3.1</v>
      </c>
      <c r="H28" s="128">
        <v>70180</v>
      </c>
      <c r="I28" s="126">
        <v>-0.5</v>
      </c>
      <c r="J28" s="128">
        <v>211330</v>
      </c>
      <c r="K28" s="126">
        <v>-2.2000000000000002</v>
      </c>
      <c r="L28" s="126">
        <v>3</v>
      </c>
    </row>
    <row r="29" spans="1:12" s="77" customFormat="1" ht="11.1" customHeight="1" x14ac:dyDescent="0.2">
      <c r="A29" s="59">
        <f>IF(D29&lt;&gt;"",COUNTA($D$13:D29),"")</f>
        <v>17</v>
      </c>
      <c r="B29" s="76" t="s">
        <v>130</v>
      </c>
      <c r="C29" s="128">
        <v>25152</v>
      </c>
      <c r="D29" s="126">
        <v>1</v>
      </c>
      <c r="E29" s="128">
        <v>79305</v>
      </c>
      <c r="F29" s="126">
        <v>-2.8</v>
      </c>
      <c r="G29" s="126">
        <v>3.2</v>
      </c>
      <c r="H29" s="128">
        <v>67660</v>
      </c>
      <c r="I29" s="126">
        <v>-0.4</v>
      </c>
      <c r="J29" s="128">
        <v>204707</v>
      </c>
      <c r="K29" s="126">
        <v>-2</v>
      </c>
      <c r="L29" s="126">
        <v>3</v>
      </c>
    </row>
    <row r="30" spans="1:12" s="77" customFormat="1" ht="11.1" customHeight="1" x14ac:dyDescent="0.2">
      <c r="A30" s="59">
        <f>IF(D30&lt;&gt;"",COUNTA($D$13:D30),"")</f>
        <v>18</v>
      </c>
      <c r="B30" s="76" t="s">
        <v>131</v>
      </c>
      <c r="C30" s="128">
        <v>998</v>
      </c>
      <c r="D30" s="126">
        <v>4.5999999999999996</v>
      </c>
      <c r="E30" s="128">
        <v>2450</v>
      </c>
      <c r="F30" s="126">
        <v>0.1</v>
      </c>
      <c r="G30" s="126">
        <v>2.5</v>
      </c>
      <c r="H30" s="128">
        <v>2520</v>
      </c>
      <c r="I30" s="126">
        <v>-3.2</v>
      </c>
      <c r="J30" s="128">
        <v>6623</v>
      </c>
      <c r="K30" s="126">
        <v>-8.5</v>
      </c>
      <c r="L30" s="126">
        <v>2.6</v>
      </c>
    </row>
    <row r="31" spans="1:12" s="75" customFormat="1" ht="30" customHeight="1" x14ac:dyDescent="0.2">
      <c r="A31" s="59">
        <f>IF(D31&lt;&gt;"",COUNTA($D$13:D31),"")</f>
        <v>19</v>
      </c>
      <c r="B31" s="74" t="s">
        <v>132</v>
      </c>
      <c r="C31" s="127">
        <v>435176</v>
      </c>
      <c r="D31" s="129">
        <v>5.8</v>
      </c>
      <c r="E31" s="127">
        <v>2068617</v>
      </c>
      <c r="F31" s="129">
        <v>4.5999999999999996</v>
      </c>
      <c r="G31" s="129">
        <v>4.8</v>
      </c>
      <c r="H31" s="127">
        <v>981007</v>
      </c>
      <c r="I31" s="129">
        <v>4</v>
      </c>
      <c r="J31" s="127">
        <v>5190432</v>
      </c>
      <c r="K31" s="129">
        <v>2.2000000000000002</v>
      </c>
      <c r="L31" s="129">
        <v>5.3</v>
      </c>
    </row>
    <row r="32" spans="1:12" s="75" customFormat="1" ht="11.1" customHeight="1" x14ac:dyDescent="0.2">
      <c r="A32" s="59">
        <f>IF(D32&lt;&gt;"",COUNTA($D$13:D32),"")</f>
        <v>20</v>
      </c>
      <c r="B32" s="76" t="s">
        <v>123</v>
      </c>
      <c r="C32" s="128">
        <v>425095</v>
      </c>
      <c r="D32" s="126">
        <v>5.5</v>
      </c>
      <c r="E32" s="128">
        <v>2035220</v>
      </c>
      <c r="F32" s="126">
        <v>4.3</v>
      </c>
      <c r="G32" s="126">
        <v>4.8</v>
      </c>
      <c r="H32" s="128">
        <v>961940</v>
      </c>
      <c r="I32" s="126">
        <v>3.7</v>
      </c>
      <c r="J32" s="128">
        <v>5113866</v>
      </c>
      <c r="K32" s="126">
        <v>1.8</v>
      </c>
      <c r="L32" s="126">
        <v>5.3</v>
      </c>
    </row>
    <row r="33" spans="1:12" s="77" customFormat="1" ht="11.1" customHeight="1" x14ac:dyDescent="0.2">
      <c r="A33" s="59">
        <f>IF(D33&lt;&gt;"",COUNTA($D$13:D33),"")</f>
        <v>21</v>
      </c>
      <c r="B33" s="76" t="s">
        <v>124</v>
      </c>
      <c r="C33" s="128">
        <v>10081</v>
      </c>
      <c r="D33" s="126">
        <v>20.6</v>
      </c>
      <c r="E33" s="128">
        <v>33397</v>
      </c>
      <c r="F33" s="126">
        <v>27.3</v>
      </c>
      <c r="G33" s="126">
        <v>3.3</v>
      </c>
      <c r="H33" s="128">
        <v>19067</v>
      </c>
      <c r="I33" s="126">
        <v>26.7</v>
      </c>
      <c r="J33" s="128">
        <v>76566</v>
      </c>
      <c r="K33" s="126">
        <v>39.6</v>
      </c>
      <c r="L33" s="126">
        <v>4</v>
      </c>
    </row>
    <row r="34" spans="1:12" s="77" customFormat="1" ht="18" customHeight="1" x14ac:dyDescent="0.2">
      <c r="A34" s="59">
        <f>IF(D34&lt;&gt;"",COUNTA($D$13:D34),"")</f>
        <v>22</v>
      </c>
      <c r="B34" s="76" t="s">
        <v>133</v>
      </c>
      <c r="C34" s="128">
        <v>17505</v>
      </c>
      <c r="D34" s="126">
        <v>9.1999999999999993</v>
      </c>
      <c r="E34" s="128">
        <v>63847</v>
      </c>
      <c r="F34" s="126">
        <v>3.8</v>
      </c>
      <c r="G34" s="126">
        <v>3.6</v>
      </c>
      <c r="H34" s="128">
        <v>48268</v>
      </c>
      <c r="I34" s="126">
        <v>3.1</v>
      </c>
      <c r="J34" s="128">
        <v>177546</v>
      </c>
      <c r="K34" s="126">
        <v>2.9</v>
      </c>
      <c r="L34" s="126">
        <v>3.7</v>
      </c>
    </row>
    <row r="35" spans="1:12" s="77" customFormat="1" ht="11.1" customHeight="1" x14ac:dyDescent="0.2">
      <c r="A35" s="59">
        <f>IF(D35&lt;&gt;"",COUNTA($D$13:D35),"")</f>
        <v>23</v>
      </c>
      <c r="B35" s="76" t="s">
        <v>126</v>
      </c>
      <c r="C35" s="128">
        <v>17392</v>
      </c>
      <c r="D35" s="126">
        <v>8.6999999999999993</v>
      </c>
      <c r="E35" s="128">
        <v>63467</v>
      </c>
      <c r="F35" s="126">
        <v>3.5</v>
      </c>
      <c r="G35" s="126">
        <v>3.6</v>
      </c>
      <c r="H35" s="128">
        <v>48046</v>
      </c>
      <c r="I35" s="126">
        <v>3</v>
      </c>
      <c r="J35" s="128">
        <v>176793</v>
      </c>
      <c r="K35" s="126">
        <v>2.8</v>
      </c>
      <c r="L35" s="126">
        <v>3.7</v>
      </c>
    </row>
    <row r="36" spans="1:12" s="77" customFormat="1" ht="11.1" customHeight="1" x14ac:dyDescent="0.2">
      <c r="A36" s="59">
        <f>IF(D36&lt;&gt;"",COUNTA($D$13:D36),"")</f>
        <v>24</v>
      </c>
      <c r="B36" s="76" t="s">
        <v>127</v>
      </c>
      <c r="C36" s="128">
        <v>113</v>
      </c>
      <c r="D36" s="126">
        <v>156.80000000000001</v>
      </c>
      <c r="E36" s="128">
        <v>380</v>
      </c>
      <c r="F36" s="126">
        <v>101.1</v>
      </c>
      <c r="G36" s="126">
        <v>3.4</v>
      </c>
      <c r="H36" s="128">
        <v>222</v>
      </c>
      <c r="I36" s="126">
        <v>32.1</v>
      </c>
      <c r="J36" s="128">
        <v>753</v>
      </c>
      <c r="K36" s="126">
        <v>23</v>
      </c>
      <c r="L36" s="126">
        <v>3.4</v>
      </c>
    </row>
    <row r="37" spans="1:12" s="77" customFormat="1" ht="18" customHeight="1" x14ac:dyDescent="0.2">
      <c r="A37" s="59">
        <f>IF(D37&lt;&gt;"",COUNTA($D$13:D37),"")</f>
        <v>25</v>
      </c>
      <c r="B37" s="76" t="s">
        <v>134</v>
      </c>
      <c r="C37" s="128">
        <v>36634</v>
      </c>
      <c r="D37" s="126">
        <v>19.7</v>
      </c>
      <c r="E37" s="128">
        <v>137558</v>
      </c>
      <c r="F37" s="126">
        <v>8</v>
      </c>
      <c r="G37" s="126">
        <v>3.8</v>
      </c>
      <c r="H37" s="128">
        <v>132076</v>
      </c>
      <c r="I37" s="126">
        <v>12.8</v>
      </c>
      <c r="J37" s="128">
        <v>473463</v>
      </c>
      <c r="K37" s="126">
        <v>5</v>
      </c>
      <c r="L37" s="126">
        <v>3.6</v>
      </c>
    </row>
    <row r="38" spans="1:12" s="77" customFormat="1" ht="11.1" customHeight="1" x14ac:dyDescent="0.2">
      <c r="A38" s="59">
        <f>IF(D38&lt;&gt;"",COUNTA($D$13:D38),"")</f>
        <v>26</v>
      </c>
      <c r="B38" s="76" t="s">
        <v>126</v>
      </c>
      <c r="C38" s="128">
        <v>35439</v>
      </c>
      <c r="D38" s="126">
        <v>19.399999999999999</v>
      </c>
      <c r="E38" s="128">
        <v>133256</v>
      </c>
      <c r="F38" s="126">
        <v>7.6</v>
      </c>
      <c r="G38" s="126">
        <v>3.8</v>
      </c>
      <c r="H38" s="128">
        <v>128608</v>
      </c>
      <c r="I38" s="126">
        <v>12.3</v>
      </c>
      <c r="J38" s="128">
        <v>460667</v>
      </c>
      <c r="K38" s="126">
        <v>4.3</v>
      </c>
      <c r="L38" s="126">
        <v>3.6</v>
      </c>
    </row>
    <row r="39" spans="1:12" s="77" customFormat="1" ht="11.1" customHeight="1" x14ac:dyDescent="0.2">
      <c r="A39" s="59">
        <f>IF(D39&lt;&gt;"",COUNTA($D$13:D39),"")</f>
        <v>27</v>
      </c>
      <c r="B39" s="76" t="s">
        <v>127</v>
      </c>
      <c r="C39" s="128">
        <v>1195</v>
      </c>
      <c r="D39" s="126">
        <v>29</v>
      </c>
      <c r="E39" s="128">
        <v>4302</v>
      </c>
      <c r="F39" s="126">
        <v>19.3</v>
      </c>
      <c r="G39" s="126">
        <v>3.6</v>
      </c>
      <c r="H39" s="128">
        <v>3468</v>
      </c>
      <c r="I39" s="126">
        <v>31.1</v>
      </c>
      <c r="J39" s="128">
        <v>12796</v>
      </c>
      <c r="K39" s="126">
        <v>38.6</v>
      </c>
      <c r="L39" s="126">
        <v>3.7</v>
      </c>
    </row>
    <row r="40" spans="1:12" s="77" customFormat="1" ht="18" customHeight="1" x14ac:dyDescent="0.2">
      <c r="A40" s="59">
        <f>IF(D40&lt;&gt;"",COUNTA($D$13:D40),"")</f>
        <v>28</v>
      </c>
      <c r="B40" s="78" t="s">
        <v>135</v>
      </c>
      <c r="C40" s="128">
        <v>160367</v>
      </c>
      <c r="D40" s="126">
        <v>6.6</v>
      </c>
      <c r="E40" s="128">
        <v>832785</v>
      </c>
      <c r="F40" s="126">
        <v>5.5</v>
      </c>
      <c r="G40" s="126">
        <v>5.2</v>
      </c>
      <c r="H40" s="128">
        <v>404574</v>
      </c>
      <c r="I40" s="126">
        <v>2.4</v>
      </c>
      <c r="J40" s="128">
        <v>2044419</v>
      </c>
      <c r="K40" s="126">
        <v>0</v>
      </c>
      <c r="L40" s="126">
        <v>5.0999999999999996</v>
      </c>
    </row>
    <row r="41" spans="1:12" s="77" customFormat="1" ht="11.1" customHeight="1" x14ac:dyDescent="0.2">
      <c r="A41" s="59">
        <f>IF(D41&lt;&gt;"",COUNTA($D$13:D41),"")</f>
        <v>29</v>
      </c>
      <c r="B41" s="76" t="s">
        <v>126</v>
      </c>
      <c r="C41" s="128">
        <v>158154</v>
      </c>
      <c r="D41" s="126">
        <v>6.3</v>
      </c>
      <c r="E41" s="128">
        <v>819965</v>
      </c>
      <c r="F41" s="126">
        <v>4.9000000000000004</v>
      </c>
      <c r="G41" s="126">
        <v>5.2</v>
      </c>
      <c r="H41" s="128">
        <v>398888</v>
      </c>
      <c r="I41" s="126">
        <v>2.1</v>
      </c>
      <c r="J41" s="128">
        <v>2004187</v>
      </c>
      <c r="K41" s="126">
        <v>-0.7</v>
      </c>
      <c r="L41" s="126">
        <v>5</v>
      </c>
    </row>
    <row r="42" spans="1:12" s="77" customFormat="1" ht="11.1" customHeight="1" x14ac:dyDescent="0.2">
      <c r="A42" s="59">
        <f>IF(D42&lt;&gt;"",COUNTA($D$13:D42),"")</f>
        <v>30</v>
      </c>
      <c r="B42" s="76" t="s">
        <v>127</v>
      </c>
      <c r="C42" s="128">
        <v>2213</v>
      </c>
      <c r="D42" s="126">
        <v>29.6</v>
      </c>
      <c r="E42" s="128">
        <v>12820</v>
      </c>
      <c r="F42" s="126">
        <v>61.8</v>
      </c>
      <c r="G42" s="126">
        <v>5.8</v>
      </c>
      <c r="H42" s="128">
        <v>5686</v>
      </c>
      <c r="I42" s="126">
        <v>30.1</v>
      </c>
      <c r="J42" s="128">
        <v>40232</v>
      </c>
      <c r="K42" s="126">
        <v>56.5</v>
      </c>
      <c r="L42" s="126">
        <v>7.1</v>
      </c>
    </row>
    <row r="43" spans="1:12" s="77" customFormat="1" ht="18" customHeight="1" x14ac:dyDescent="0.2">
      <c r="A43" s="59">
        <f>IF(D43&lt;&gt;"",COUNTA($D$13:D43),"")</f>
        <v>31</v>
      </c>
      <c r="B43" s="76" t="s">
        <v>136</v>
      </c>
      <c r="C43" s="128">
        <v>28452</v>
      </c>
      <c r="D43" s="126">
        <v>-7.6</v>
      </c>
      <c r="E43" s="128">
        <v>79130</v>
      </c>
      <c r="F43" s="126">
        <v>-7.6</v>
      </c>
      <c r="G43" s="126">
        <v>2.8</v>
      </c>
      <c r="H43" s="128">
        <v>63483</v>
      </c>
      <c r="I43" s="126">
        <v>-0.6</v>
      </c>
      <c r="J43" s="128">
        <v>174370</v>
      </c>
      <c r="K43" s="126">
        <v>-2.8</v>
      </c>
      <c r="L43" s="126">
        <v>2.7</v>
      </c>
    </row>
    <row r="44" spans="1:12" s="77" customFormat="1" ht="11.1" customHeight="1" x14ac:dyDescent="0.2">
      <c r="A44" s="59">
        <f>IF(D44&lt;&gt;"",COUNTA($D$13:D44),"")</f>
        <v>32</v>
      </c>
      <c r="B44" s="76" t="s">
        <v>126</v>
      </c>
      <c r="C44" s="128">
        <v>28061</v>
      </c>
      <c r="D44" s="126">
        <v>-8</v>
      </c>
      <c r="E44" s="128">
        <v>78126</v>
      </c>
      <c r="F44" s="126">
        <v>-8.1999999999999993</v>
      </c>
      <c r="G44" s="126">
        <v>2.8</v>
      </c>
      <c r="H44" s="128">
        <v>62259</v>
      </c>
      <c r="I44" s="126">
        <v>-1.1000000000000001</v>
      </c>
      <c r="J44" s="128">
        <v>171513</v>
      </c>
      <c r="K44" s="126">
        <v>-3.4</v>
      </c>
      <c r="L44" s="126">
        <v>2.8</v>
      </c>
    </row>
    <row r="45" spans="1:12" s="77" customFormat="1" ht="11.1" customHeight="1" x14ac:dyDescent="0.2">
      <c r="A45" s="59">
        <f>IF(D45&lt;&gt;"",COUNTA($D$13:D45),"")</f>
        <v>33</v>
      </c>
      <c r="B45" s="76" t="s">
        <v>127</v>
      </c>
      <c r="C45" s="128">
        <v>391</v>
      </c>
      <c r="D45" s="126">
        <v>43.8</v>
      </c>
      <c r="E45" s="128">
        <v>1004</v>
      </c>
      <c r="F45" s="126">
        <v>82.2</v>
      </c>
      <c r="G45" s="126">
        <v>2.6</v>
      </c>
      <c r="H45" s="128">
        <v>1224</v>
      </c>
      <c r="I45" s="126">
        <v>35.200000000000003</v>
      </c>
      <c r="J45" s="128">
        <v>2857</v>
      </c>
      <c r="K45" s="126">
        <v>59.5</v>
      </c>
      <c r="L45" s="126">
        <v>2.2999999999999998</v>
      </c>
    </row>
    <row r="46" spans="1:12" s="75" customFormat="1" ht="18" customHeight="1" x14ac:dyDescent="0.2">
      <c r="A46" s="59">
        <f>IF(D46&lt;&gt;"",COUNTA($D$13:D46),"")</f>
        <v>34</v>
      </c>
      <c r="B46" s="76" t="s">
        <v>137</v>
      </c>
      <c r="C46" s="128">
        <v>178126</v>
      </c>
      <c r="D46" s="126">
        <v>5.7</v>
      </c>
      <c r="E46" s="128">
        <v>666474</v>
      </c>
      <c r="F46" s="126">
        <v>5.3</v>
      </c>
      <c r="G46" s="126">
        <v>3.7</v>
      </c>
      <c r="H46" s="128">
        <v>264867</v>
      </c>
      <c r="I46" s="126">
        <v>3.5</v>
      </c>
      <c r="J46" s="128">
        <v>978114</v>
      </c>
      <c r="K46" s="126">
        <v>2</v>
      </c>
      <c r="L46" s="126">
        <v>3.7</v>
      </c>
    </row>
    <row r="47" spans="1:12" s="75" customFormat="1" ht="11.1" customHeight="1" x14ac:dyDescent="0.2">
      <c r="A47" s="59">
        <f>IF(D47&lt;&gt;"",COUNTA($D$13:D47),"")</f>
        <v>35</v>
      </c>
      <c r="B47" s="76" t="s">
        <v>123</v>
      </c>
      <c r="C47" s="128">
        <v>171957</v>
      </c>
      <c r="D47" s="126">
        <v>5.4</v>
      </c>
      <c r="E47" s="128">
        <v>651583</v>
      </c>
      <c r="F47" s="126">
        <v>5.3</v>
      </c>
      <c r="G47" s="126">
        <v>3.8</v>
      </c>
      <c r="H47" s="128">
        <v>256401</v>
      </c>
      <c r="I47" s="126">
        <v>3</v>
      </c>
      <c r="J47" s="128">
        <v>958194</v>
      </c>
      <c r="K47" s="126">
        <v>1.8</v>
      </c>
      <c r="L47" s="126">
        <v>3.7</v>
      </c>
    </row>
    <row r="48" spans="1:12" s="77" customFormat="1" ht="11.1" customHeight="1" x14ac:dyDescent="0.2">
      <c r="A48" s="59">
        <f>IF(D48&lt;&gt;"",COUNTA($D$13:D48),"")</f>
        <v>36</v>
      </c>
      <c r="B48" s="76" t="s">
        <v>124</v>
      </c>
      <c r="C48" s="128">
        <v>6169</v>
      </c>
      <c r="D48" s="126">
        <v>14.1</v>
      </c>
      <c r="E48" s="128">
        <v>14891</v>
      </c>
      <c r="F48" s="126">
        <v>6.6</v>
      </c>
      <c r="G48" s="126">
        <v>2.4</v>
      </c>
      <c r="H48" s="128">
        <v>8466</v>
      </c>
      <c r="I48" s="126">
        <v>21.7</v>
      </c>
      <c r="J48" s="128">
        <v>19920</v>
      </c>
      <c r="K48" s="126">
        <v>14.2</v>
      </c>
      <c r="L48" s="126">
        <v>2.4</v>
      </c>
    </row>
    <row r="49" spans="1:12" s="77" customFormat="1" ht="27.95" customHeight="1" x14ac:dyDescent="0.2">
      <c r="A49" s="59">
        <f>IF(D49&lt;&gt;"",COUNTA($D$13:D49),"")</f>
        <v>37</v>
      </c>
      <c r="B49" s="76" t="s">
        <v>138</v>
      </c>
      <c r="C49" s="128">
        <v>14092</v>
      </c>
      <c r="D49" s="126">
        <v>-4.4000000000000004</v>
      </c>
      <c r="E49" s="128">
        <v>288823</v>
      </c>
      <c r="F49" s="126">
        <v>3</v>
      </c>
      <c r="G49" s="126">
        <v>20.5</v>
      </c>
      <c r="H49" s="128">
        <v>67739</v>
      </c>
      <c r="I49" s="126">
        <v>5.6</v>
      </c>
      <c r="J49" s="128">
        <v>1342520</v>
      </c>
      <c r="K49" s="126">
        <v>5.6</v>
      </c>
      <c r="L49" s="126">
        <v>19.8</v>
      </c>
    </row>
    <row r="50" spans="1:12" s="77" customFormat="1" ht="11.1" customHeight="1" x14ac:dyDescent="0.2">
      <c r="A50" s="59">
        <f>IF(D50&lt;&gt;"",COUNTA($D$13:D50),"")</f>
        <v>38</v>
      </c>
      <c r="B50" s="76" t="s">
        <v>126</v>
      </c>
      <c r="C50" s="128">
        <v>14092</v>
      </c>
      <c r="D50" s="126">
        <v>-4.4000000000000004</v>
      </c>
      <c r="E50" s="128">
        <v>288823</v>
      </c>
      <c r="F50" s="126">
        <v>3</v>
      </c>
      <c r="G50" s="126">
        <v>20.5</v>
      </c>
      <c r="H50" s="128">
        <v>67738</v>
      </c>
      <c r="I50" s="126">
        <v>5.6</v>
      </c>
      <c r="J50" s="128">
        <v>1342512</v>
      </c>
      <c r="K50" s="126">
        <v>5.6</v>
      </c>
      <c r="L50" s="126">
        <v>19.8</v>
      </c>
    </row>
    <row r="51" spans="1:12" s="77" customFormat="1" ht="11.1" customHeight="1" x14ac:dyDescent="0.2">
      <c r="A51" s="59">
        <f>IF(D51&lt;&gt;"",COUNTA($D$13:D51),"")</f>
        <v>39</v>
      </c>
      <c r="B51" s="76" t="s">
        <v>127</v>
      </c>
      <c r="C51" s="128" t="s">
        <v>11</v>
      </c>
      <c r="D51" s="126" t="s">
        <v>11</v>
      </c>
      <c r="E51" s="128" t="s">
        <v>11</v>
      </c>
      <c r="F51" s="126" t="s">
        <v>11</v>
      </c>
      <c r="G51" s="126" t="s">
        <v>11</v>
      </c>
      <c r="H51" s="128">
        <v>1</v>
      </c>
      <c r="I51" s="126">
        <v>-75</v>
      </c>
      <c r="J51" s="128">
        <v>8</v>
      </c>
      <c r="K51" s="126">
        <v>-86.9</v>
      </c>
      <c r="L51" s="126">
        <v>8</v>
      </c>
    </row>
    <row r="52" spans="1:12" s="77" customFormat="1" ht="18" customHeight="1" x14ac:dyDescent="0.2">
      <c r="A52" s="59">
        <f>IF(D52&lt;&gt;"",COUNTA($D$13:D52),"")</f>
        <v>40</v>
      </c>
      <c r="B52" s="76" t="s">
        <v>139</v>
      </c>
      <c r="C52" s="128" t="s">
        <v>11</v>
      </c>
      <c r="D52" s="126" t="s">
        <v>11</v>
      </c>
      <c r="E52" s="128" t="s">
        <v>11</v>
      </c>
      <c r="F52" s="126" t="s">
        <v>11</v>
      </c>
      <c r="G52" s="126" t="s">
        <v>11</v>
      </c>
      <c r="H52" s="128" t="s">
        <v>11</v>
      </c>
      <c r="I52" s="126" t="s">
        <v>11</v>
      </c>
      <c r="J52" s="128" t="s">
        <v>11</v>
      </c>
      <c r="K52" s="126" t="s">
        <v>11</v>
      </c>
      <c r="L52" s="126" t="s">
        <v>11</v>
      </c>
    </row>
    <row r="53" spans="1:12" s="77" customFormat="1" ht="11.1" customHeight="1" x14ac:dyDescent="0.2">
      <c r="A53" s="59">
        <f>IF(D53&lt;&gt;"",COUNTA($D$13:D53),"")</f>
        <v>41</v>
      </c>
      <c r="B53" s="76" t="s">
        <v>126</v>
      </c>
      <c r="C53" s="128" t="s">
        <v>11</v>
      </c>
      <c r="D53" s="126" t="s">
        <v>11</v>
      </c>
      <c r="E53" s="128" t="s">
        <v>11</v>
      </c>
      <c r="F53" s="126" t="s">
        <v>11</v>
      </c>
      <c r="G53" s="126" t="s">
        <v>11</v>
      </c>
      <c r="H53" s="128" t="s">
        <v>11</v>
      </c>
      <c r="I53" s="126" t="s">
        <v>11</v>
      </c>
      <c r="J53" s="128" t="s">
        <v>11</v>
      </c>
      <c r="K53" s="126" t="s">
        <v>11</v>
      </c>
      <c r="L53" s="126" t="s">
        <v>11</v>
      </c>
    </row>
    <row r="54" spans="1:12" s="77" customFormat="1" ht="11.1" customHeight="1" x14ac:dyDescent="0.2">
      <c r="A54" s="59">
        <f>IF(D54&lt;&gt;"",COUNTA($D$13:D54),"")</f>
        <v>42</v>
      </c>
      <c r="B54" s="76" t="s">
        <v>127</v>
      </c>
      <c r="C54" s="128" t="s">
        <v>11</v>
      </c>
      <c r="D54" s="126" t="s">
        <v>11</v>
      </c>
      <c r="E54" s="128" t="s">
        <v>11</v>
      </c>
      <c r="F54" s="126" t="s">
        <v>11</v>
      </c>
      <c r="G54" s="126" t="s">
        <v>11</v>
      </c>
      <c r="H54" s="128" t="s">
        <v>11</v>
      </c>
      <c r="I54" s="126" t="s">
        <v>11</v>
      </c>
      <c r="J54" s="128" t="s">
        <v>11</v>
      </c>
      <c r="K54" s="126" t="s">
        <v>11</v>
      </c>
      <c r="L54" s="126" t="s">
        <v>11</v>
      </c>
    </row>
    <row r="55" spans="1:12" x14ac:dyDescent="0.2">
      <c r="L55" s="58"/>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05&amp;R&amp;"-,Standard"&amp;7&amp;P</oddFooter>
    <evenFooter>&amp;L&amp;"-,Standard"&amp;7&amp;P&amp;R&amp;"-,Standard"&amp;7StatA MV, Statistischer Bericht G413 2024 05</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L48"/>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7109375" style="82" customWidth="1"/>
    <col min="2" max="2" width="20.7109375" style="93" customWidth="1"/>
    <col min="3" max="3" width="7.42578125" style="93" customWidth="1"/>
    <col min="4" max="4" width="6.28515625" style="93" customWidth="1"/>
    <col min="5" max="5" width="7.7109375" style="93" customWidth="1"/>
    <col min="6" max="6" width="6.28515625" style="93" customWidth="1"/>
    <col min="7" max="7" width="5.7109375" style="93" customWidth="1"/>
    <col min="8" max="8" width="7.7109375" style="93" customWidth="1"/>
    <col min="9" max="9" width="6.28515625" style="93" customWidth="1"/>
    <col min="10" max="10" width="8.28515625" style="93" customWidth="1"/>
    <col min="11" max="11" width="6.28515625" style="93" customWidth="1"/>
    <col min="12" max="12" width="5.7109375" style="93" customWidth="1"/>
    <col min="13" max="16384" width="9.140625" style="82"/>
  </cols>
  <sheetData>
    <row r="1" spans="1:12" s="80" customFormat="1" ht="30" customHeight="1" x14ac:dyDescent="0.2">
      <c r="A1" s="288" t="s">
        <v>33</v>
      </c>
      <c r="B1" s="289"/>
      <c r="C1" s="290" t="s">
        <v>112</v>
      </c>
      <c r="D1" s="290"/>
      <c r="E1" s="290"/>
      <c r="F1" s="290"/>
      <c r="G1" s="290"/>
      <c r="H1" s="290"/>
      <c r="I1" s="290"/>
      <c r="J1" s="290"/>
      <c r="K1" s="290"/>
      <c r="L1" s="291"/>
    </row>
    <row r="2" spans="1:12" s="81" customFormat="1" ht="24.95" customHeight="1" x14ac:dyDescent="0.2">
      <c r="A2" s="292" t="s">
        <v>140</v>
      </c>
      <c r="B2" s="293"/>
      <c r="C2" s="294" t="s">
        <v>37</v>
      </c>
      <c r="D2" s="294"/>
      <c r="E2" s="294"/>
      <c r="F2" s="294"/>
      <c r="G2" s="294"/>
      <c r="H2" s="294"/>
      <c r="I2" s="294"/>
      <c r="J2" s="294"/>
      <c r="K2" s="294"/>
      <c r="L2" s="295"/>
    </row>
    <row r="3" spans="1:12" ht="11.45" customHeight="1" x14ac:dyDescent="0.2">
      <c r="A3" s="296" t="s">
        <v>93</v>
      </c>
      <c r="B3" s="300" t="s">
        <v>141</v>
      </c>
      <c r="C3" s="286" t="s">
        <v>463</v>
      </c>
      <c r="D3" s="284"/>
      <c r="E3" s="284"/>
      <c r="F3" s="284"/>
      <c r="G3" s="284"/>
      <c r="H3" s="284" t="s">
        <v>464</v>
      </c>
      <c r="I3" s="284"/>
      <c r="J3" s="284"/>
      <c r="K3" s="284"/>
      <c r="L3" s="287"/>
    </row>
    <row r="4" spans="1:12" s="81" customFormat="1" ht="11.45" customHeight="1" x14ac:dyDescent="0.2">
      <c r="A4" s="297"/>
      <c r="B4" s="301"/>
      <c r="C4" s="302" t="s">
        <v>95</v>
      </c>
      <c r="D4" s="302"/>
      <c r="E4" s="302" t="s">
        <v>96</v>
      </c>
      <c r="F4" s="302"/>
      <c r="G4" s="302" t="s">
        <v>432</v>
      </c>
      <c r="H4" s="302" t="s">
        <v>95</v>
      </c>
      <c r="I4" s="302"/>
      <c r="J4" s="302" t="s">
        <v>96</v>
      </c>
      <c r="K4" s="302"/>
      <c r="L4" s="304" t="s">
        <v>432</v>
      </c>
    </row>
    <row r="5" spans="1:12" s="81" customFormat="1" ht="11.45" customHeight="1" x14ac:dyDescent="0.2">
      <c r="A5" s="298"/>
      <c r="B5" s="302"/>
      <c r="C5" s="302" t="s">
        <v>115</v>
      </c>
      <c r="D5" s="302" t="s">
        <v>116</v>
      </c>
      <c r="E5" s="302" t="s">
        <v>115</v>
      </c>
      <c r="F5" s="302" t="s">
        <v>116</v>
      </c>
      <c r="G5" s="302"/>
      <c r="H5" s="302" t="s">
        <v>115</v>
      </c>
      <c r="I5" s="302" t="s">
        <v>117</v>
      </c>
      <c r="J5" s="302" t="s">
        <v>115</v>
      </c>
      <c r="K5" s="302" t="s">
        <v>117</v>
      </c>
      <c r="L5" s="304"/>
    </row>
    <row r="6" spans="1:12" s="81" customFormat="1" ht="11.45" customHeight="1" x14ac:dyDescent="0.2">
      <c r="A6" s="297"/>
      <c r="B6" s="301"/>
      <c r="C6" s="302"/>
      <c r="D6" s="302"/>
      <c r="E6" s="302"/>
      <c r="F6" s="302"/>
      <c r="G6" s="302"/>
      <c r="H6" s="302"/>
      <c r="I6" s="302"/>
      <c r="J6" s="302"/>
      <c r="K6" s="302"/>
      <c r="L6" s="304"/>
    </row>
    <row r="7" spans="1:12" s="81" customFormat="1" ht="11.45" customHeight="1" x14ac:dyDescent="0.2">
      <c r="A7" s="297"/>
      <c r="B7" s="301"/>
      <c r="C7" s="302"/>
      <c r="D7" s="302"/>
      <c r="E7" s="302"/>
      <c r="F7" s="302"/>
      <c r="G7" s="302"/>
      <c r="H7" s="302"/>
      <c r="I7" s="302"/>
      <c r="J7" s="302"/>
      <c r="K7" s="302"/>
      <c r="L7" s="304"/>
    </row>
    <row r="8" spans="1:12" s="81" customFormat="1" ht="11.45" customHeight="1" x14ac:dyDescent="0.2">
      <c r="A8" s="297"/>
      <c r="B8" s="301"/>
      <c r="C8" s="302"/>
      <c r="D8" s="302"/>
      <c r="E8" s="302"/>
      <c r="F8" s="302"/>
      <c r="G8" s="302"/>
      <c r="H8" s="302"/>
      <c r="I8" s="302"/>
      <c r="J8" s="302"/>
      <c r="K8" s="302"/>
      <c r="L8" s="304"/>
    </row>
    <row r="9" spans="1:12" s="81" customFormat="1" ht="11.45" customHeight="1" x14ac:dyDescent="0.2">
      <c r="A9" s="297"/>
      <c r="B9" s="301"/>
      <c r="C9" s="302"/>
      <c r="D9" s="302"/>
      <c r="E9" s="302"/>
      <c r="F9" s="302"/>
      <c r="G9" s="302"/>
      <c r="H9" s="302"/>
      <c r="I9" s="302"/>
      <c r="J9" s="302"/>
      <c r="K9" s="302"/>
      <c r="L9" s="304"/>
    </row>
    <row r="10" spans="1:12" s="81" customFormat="1" ht="11.45" customHeight="1" x14ac:dyDescent="0.2">
      <c r="A10" s="297"/>
      <c r="B10" s="301"/>
      <c r="C10" s="302"/>
      <c r="D10" s="302"/>
      <c r="E10" s="302"/>
      <c r="F10" s="302"/>
      <c r="G10" s="302"/>
      <c r="H10" s="302"/>
      <c r="I10" s="302"/>
      <c r="J10" s="302"/>
      <c r="K10" s="302"/>
      <c r="L10" s="304"/>
    </row>
    <row r="11" spans="1:12" s="81" customFormat="1" ht="11.45" customHeight="1" x14ac:dyDescent="0.2">
      <c r="A11" s="299"/>
      <c r="B11" s="303"/>
      <c r="C11" s="155" t="s">
        <v>99</v>
      </c>
      <c r="D11" s="155" t="s">
        <v>118</v>
      </c>
      <c r="E11" s="155" t="s">
        <v>99</v>
      </c>
      <c r="F11" s="155" t="s">
        <v>118</v>
      </c>
      <c r="G11" s="302" t="s">
        <v>99</v>
      </c>
      <c r="H11" s="302"/>
      <c r="I11" s="155" t="s">
        <v>118</v>
      </c>
      <c r="J11" s="155" t="s">
        <v>99</v>
      </c>
      <c r="K11" s="155" t="s">
        <v>118</v>
      </c>
      <c r="L11" s="156" t="s">
        <v>99</v>
      </c>
    </row>
    <row r="12" spans="1:12" s="87" customFormat="1" ht="11.45" customHeight="1" x14ac:dyDescent="0.2">
      <c r="A12" s="83">
        <v>1</v>
      </c>
      <c r="B12" s="84">
        <v>2</v>
      </c>
      <c r="C12" s="85">
        <v>3</v>
      </c>
      <c r="D12" s="84">
        <v>4</v>
      </c>
      <c r="E12" s="85">
        <v>5</v>
      </c>
      <c r="F12" s="84">
        <v>6</v>
      </c>
      <c r="G12" s="85">
        <v>7</v>
      </c>
      <c r="H12" s="84">
        <v>8</v>
      </c>
      <c r="I12" s="85">
        <v>9</v>
      </c>
      <c r="J12" s="84">
        <v>10</v>
      </c>
      <c r="K12" s="85">
        <v>11</v>
      </c>
      <c r="L12" s="86">
        <v>12</v>
      </c>
    </row>
    <row r="13" spans="1:12" s="81" customFormat="1" ht="21.95" customHeight="1" x14ac:dyDescent="0.2">
      <c r="A13" s="59">
        <f>IF(D13&lt;&gt;"",COUNTA($D$13:D13),"")</f>
        <v>1</v>
      </c>
      <c r="B13" s="88" t="s">
        <v>119</v>
      </c>
      <c r="C13" s="127">
        <v>873265</v>
      </c>
      <c r="D13" s="129">
        <v>6.6</v>
      </c>
      <c r="E13" s="127">
        <v>3321005</v>
      </c>
      <c r="F13" s="129">
        <v>5.6</v>
      </c>
      <c r="G13" s="129">
        <v>3.8</v>
      </c>
      <c r="H13" s="127">
        <v>2506361</v>
      </c>
      <c r="I13" s="129">
        <v>4.2</v>
      </c>
      <c r="J13" s="127">
        <v>9318026</v>
      </c>
      <c r="K13" s="129">
        <v>2.5</v>
      </c>
      <c r="L13" s="129">
        <v>3.7</v>
      </c>
    </row>
    <row r="14" spans="1:12" s="81" customFormat="1" ht="11.45" customHeight="1" x14ac:dyDescent="0.2">
      <c r="A14" s="59">
        <f>IF(D14&lt;&gt;"",COUNTA($D$13:D14),"")</f>
        <v>2</v>
      </c>
      <c r="B14" s="89" t="s">
        <v>120</v>
      </c>
      <c r="C14" s="128">
        <v>835964</v>
      </c>
      <c r="D14" s="126">
        <v>5.8</v>
      </c>
      <c r="E14" s="128">
        <v>3230723</v>
      </c>
      <c r="F14" s="126">
        <v>5.2</v>
      </c>
      <c r="G14" s="126">
        <v>3.9</v>
      </c>
      <c r="H14" s="128">
        <v>2410586</v>
      </c>
      <c r="I14" s="126">
        <v>3.5</v>
      </c>
      <c r="J14" s="128">
        <v>9076793</v>
      </c>
      <c r="K14" s="126">
        <v>2.1</v>
      </c>
      <c r="L14" s="126">
        <v>3.8</v>
      </c>
    </row>
    <row r="15" spans="1:12" ht="11.45" customHeight="1" x14ac:dyDescent="0.2">
      <c r="A15" s="59">
        <f>IF(D15&lt;&gt;"",COUNTA($D$13:D15),"")</f>
        <v>3</v>
      </c>
      <c r="B15" s="89" t="s">
        <v>121</v>
      </c>
      <c r="C15" s="128">
        <v>37301</v>
      </c>
      <c r="D15" s="126">
        <v>27.9</v>
      </c>
      <c r="E15" s="128">
        <v>90282</v>
      </c>
      <c r="F15" s="126">
        <v>21</v>
      </c>
      <c r="G15" s="126">
        <v>2.4</v>
      </c>
      <c r="H15" s="128">
        <v>95775</v>
      </c>
      <c r="I15" s="126">
        <v>27.4</v>
      </c>
      <c r="J15" s="128">
        <v>241233</v>
      </c>
      <c r="K15" s="126">
        <v>22.7</v>
      </c>
      <c r="L15" s="126">
        <v>2.5</v>
      </c>
    </row>
    <row r="16" spans="1:12" s="81" customFormat="1" ht="20.100000000000001" customHeight="1" x14ac:dyDescent="0.2">
      <c r="A16" s="59">
        <f>IF(D16&lt;&gt;"",COUNTA($D$13:D16),"")</f>
        <v>4</v>
      </c>
      <c r="B16" s="88" t="s">
        <v>142</v>
      </c>
      <c r="C16" s="127">
        <v>146246</v>
      </c>
      <c r="D16" s="129">
        <v>3.3</v>
      </c>
      <c r="E16" s="127">
        <v>639065</v>
      </c>
      <c r="F16" s="129">
        <v>5.5</v>
      </c>
      <c r="G16" s="129">
        <v>4.4000000000000004</v>
      </c>
      <c r="H16" s="127">
        <v>404406</v>
      </c>
      <c r="I16" s="129">
        <v>0.1</v>
      </c>
      <c r="J16" s="127">
        <v>1709101</v>
      </c>
      <c r="K16" s="129">
        <v>1.2</v>
      </c>
      <c r="L16" s="129">
        <v>4.2</v>
      </c>
    </row>
    <row r="17" spans="1:12" ht="11.45" customHeight="1" x14ac:dyDescent="0.2">
      <c r="A17" s="59">
        <f>IF(D17&lt;&gt;"",COUNTA($D$13:D17),"")</f>
        <v>5</v>
      </c>
      <c r="B17" s="89" t="s">
        <v>123</v>
      </c>
      <c r="C17" s="128">
        <v>138872</v>
      </c>
      <c r="D17" s="126">
        <v>3</v>
      </c>
      <c r="E17" s="128">
        <v>615829</v>
      </c>
      <c r="F17" s="126">
        <v>5.4</v>
      </c>
      <c r="G17" s="126">
        <v>4.4000000000000004</v>
      </c>
      <c r="H17" s="128">
        <v>390446</v>
      </c>
      <c r="I17" s="126">
        <v>-0.1</v>
      </c>
      <c r="J17" s="128">
        <v>1662611</v>
      </c>
      <c r="K17" s="126">
        <v>0.8</v>
      </c>
      <c r="L17" s="126">
        <v>4.3</v>
      </c>
    </row>
    <row r="18" spans="1:12" ht="11.45" customHeight="1" x14ac:dyDescent="0.2">
      <c r="A18" s="59">
        <f>IF(D18&lt;&gt;"",COUNTA($D$13:D18),"")</f>
        <v>6</v>
      </c>
      <c r="B18" s="89" t="s">
        <v>124</v>
      </c>
      <c r="C18" s="128">
        <v>7374</v>
      </c>
      <c r="D18" s="126">
        <v>10.5</v>
      </c>
      <c r="E18" s="128">
        <v>23236</v>
      </c>
      <c r="F18" s="126">
        <v>8.1</v>
      </c>
      <c r="G18" s="126">
        <v>3.2</v>
      </c>
      <c r="H18" s="128">
        <v>13960</v>
      </c>
      <c r="I18" s="126">
        <v>8.1999999999999993</v>
      </c>
      <c r="J18" s="128">
        <v>46490</v>
      </c>
      <c r="K18" s="126">
        <v>14.5</v>
      </c>
      <c r="L18" s="126">
        <v>3.3</v>
      </c>
    </row>
    <row r="19" spans="1:12" s="81" customFormat="1" ht="20.100000000000001" customHeight="1" x14ac:dyDescent="0.2">
      <c r="A19" s="59">
        <f>IF(D19&lt;&gt;"",COUNTA($D$13:D19),"")</f>
        <v>7</v>
      </c>
      <c r="B19" s="88" t="s">
        <v>143</v>
      </c>
      <c r="C19" s="127">
        <v>243225</v>
      </c>
      <c r="D19" s="129">
        <v>6.5</v>
      </c>
      <c r="E19" s="127">
        <v>1028337</v>
      </c>
      <c r="F19" s="129">
        <v>4.0999999999999996</v>
      </c>
      <c r="G19" s="129">
        <v>4.2</v>
      </c>
      <c r="H19" s="127">
        <v>720893</v>
      </c>
      <c r="I19" s="129">
        <v>5.6</v>
      </c>
      <c r="J19" s="127">
        <v>2989026</v>
      </c>
      <c r="K19" s="129">
        <v>3</v>
      </c>
      <c r="L19" s="129">
        <v>4.0999999999999996</v>
      </c>
    </row>
    <row r="20" spans="1:12" ht="11.45" customHeight="1" x14ac:dyDescent="0.2">
      <c r="A20" s="59">
        <f>IF(D20&lt;&gt;"",COUNTA($D$13:D20),"")</f>
        <v>8</v>
      </c>
      <c r="B20" s="89" t="s">
        <v>123</v>
      </c>
      <c r="C20" s="128">
        <v>236525</v>
      </c>
      <c r="D20" s="126">
        <v>5.8</v>
      </c>
      <c r="E20" s="128">
        <v>1009467</v>
      </c>
      <c r="F20" s="126">
        <v>3.6</v>
      </c>
      <c r="G20" s="126">
        <v>4.3</v>
      </c>
      <c r="H20" s="128">
        <v>705972</v>
      </c>
      <c r="I20" s="126">
        <v>5.3</v>
      </c>
      <c r="J20" s="128">
        <v>2940569</v>
      </c>
      <c r="K20" s="126">
        <v>2.6</v>
      </c>
      <c r="L20" s="126">
        <v>4.2</v>
      </c>
    </row>
    <row r="21" spans="1:12" ht="11.45" customHeight="1" x14ac:dyDescent="0.2">
      <c r="A21" s="59">
        <f>IF(D21&lt;&gt;"",COUNTA($D$13:D21),"")</f>
        <v>9</v>
      </c>
      <c r="B21" s="89" t="s">
        <v>124</v>
      </c>
      <c r="C21" s="128">
        <v>6700</v>
      </c>
      <c r="D21" s="126">
        <v>35.200000000000003</v>
      </c>
      <c r="E21" s="128">
        <v>18870</v>
      </c>
      <c r="F21" s="126">
        <v>42.6</v>
      </c>
      <c r="G21" s="126">
        <v>2.8</v>
      </c>
      <c r="H21" s="128">
        <v>14921</v>
      </c>
      <c r="I21" s="126">
        <v>24.9</v>
      </c>
      <c r="J21" s="128">
        <v>48457</v>
      </c>
      <c r="K21" s="126">
        <v>34.9</v>
      </c>
      <c r="L21" s="126">
        <v>3.2</v>
      </c>
    </row>
    <row r="22" spans="1:12" s="81" customFormat="1" ht="30" customHeight="1" x14ac:dyDescent="0.2">
      <c r="A22" s="59">
        <f>IF(D22&lt;&gt;"",COUNTA($D$13:D22),"")</f>
        <v>10</v>
      </c>
      <c r="B22" s="88" t="s">
        <v>144</v>
      </c>
      <c r="C22" s="127">
        <v>264852</v>
      </c>
      <c r="D22" s="129">
        <v>6.8</v>
      </c>
      <c r="E22" s="127">
        <v>984484</v>
      </c>
      <c r="F22" s="129">
        <v>8.4</v>
      </c>
      <c r="G22" s="129">
        <v>3.7</v>
      </c>
      <c r="H22" s="127">
        <v>807842</v>
      </c>
      <c r="I22" s="129">
        <v>2.6</v>
      </c>
      <c r="J22" s="127">
        <v>2891059</v>
      </c>
      <c r="K22" s="129">
        <v>3.4</v>
      </c>
      <c r="L22" s="129">
        <v>3.6</v>
      </c>
    </row>
    <row r="23" spans="1:12" ht="11.45" customHeight="1" x14ac:dyDescent="0.2">
      <c r="A23" s="59">
        <f>IF(D23&lt;&gt;"",COUNTA($D$13:D23),"")</f>
        <v>11</v>
      </c>
      <c r="B23" s="89" t="s">
        <v>123</v>
      </c>
      <c r="C23" s="128">
        <v>249554</v>
      </c>
      <c r="D23" s="126">
        <v>5.4</v>
      </c>
      <c r="E23" s="128">
        <v>955057</v>
      </c>
      <c r="F23" s="126">
        <v>8.1</v>
      </c>
      <c r="G23" s="126">
        <v>3.8</v>
      </c>
      <c r="H23" s="128">
        <v>762056</v>
      </c>
      <c r="I23" s="126">
        <v>1</v>
      </c>
      <c r="J23" s="128">
        <v>2795653</v>
      </c>
      <c r="K23" s="126">
        <v>2.7</v>
      </c>
      <c r="L23" s="126">
        <v>3.7</v>
      </c>
    </row>
    <row r="24" spans="1:12" ht="11.45" customHeight="1" x14ac:dyDescent="0.2">
      <c r="A24" s="59">
        <f>IF(D24&lt;&gt;"",COUNTA($D$13:D24),"")</f>
        <v>12</v>
      </c>
      <c r="B24" s="89" t="s">
        <v>124</v>
      </c>
      <c r="C24" s="128">
        <v>15298</v>
      </c>
      <c r="D24" s="126">
        <v>35.299999999999997</v>
      </c>
      <c r="E24" s="128">
        <v>29427</v>
      </c>
      <c r="F24" s="126">
        <v>19</v>
      </c>
      <c r="G24" s="126">
        <v>1.9</v>
      </c>
      <c r="H24" s="128">
        <v>45786</v>
      </c>
      <c r="I24" s="126">
        <v>40.5</v>
      </c>
      <c r="J24" s="128">
        <v>95406</v>
      </c>
      <c r="K24" s="126">
        <v>28.1</v>
      </c>
      <c r="L24" s="126">
        <v>2.1</v>
      </c>
    </row>
    <row r="25" spans="1:12" s="81" customFormat="1" ht="20.100000000000001" customHeight="1" x14ac:dyDescent="0.2">
      <c r="A25" s="59">
        <f>IF(D25&lt;&gt;"",COUNTA($D$13:D25),"")</f>
        <v>13</v>
      </c>
      <c r="B25" s="88" t="s">
        <v>145</v>
      </c>
      <c r="C25" s="127">
        <v>64350</v>
      </c>
      <c r="D25" s="129">
        <v>9.3000000000000007</v>
      </c>
      <c r="E25" s="127">
        <v>167580</v>
      </c>
      <c r="F25" s="129">
        <v>9.8000000000000007</v>
      </c>
      <c r="G25" s="129">
        <v>2.6</v>
      </c>
      <c r="H25" s="127">
        <v>183381</v>
      </c>
      <c r="I25" s="129">
        <v>5.3</v>
      </c>
      <c r="J25" s="127">
        <v>455733</v>
      </c>
      <c r="K25" s="129">
        <v>4.5999999999999996</v>
      </c>
      <c r="L25" s="129">
        <v>2.5</v>
      </c>
    </row>
    <row r="26" spans="1:12" ht="11.45" customHeight="1" x14ac:dyDescent="0.2">
      <c r="A26" s="59">
        <f>IF(D26&lt;&gt;"",COUNTA($D$13:D26),"")</f>
        <v>14</v>
      </c>
      <c r="B26" s="89" t="s">
        <v>123</v>
      </c>
      <c r="C26" s="128">
        <v>60446</v>
      </c>
      <c r="D26" s="126">
        <v>8.5</v>
      </c>
      <c r="E26" s="128">
        <v>159117</v>
      </c>
      <c r="F26" s="126">
        <v>9.6999999999999993</v>
      </c>
      <c r="G26" s="126">
        <v>2.6</v>
      </c>
      <c r="H26" s="128">
        <v>171933</v>
      </c>
      <c r="I26" s="126">
        <v>4.8</v>
      </c>
      <c r="J26" s="128">
        <v>429443</v>
      </c>
      <c r="K26" s="126">
        <v>4.5</v>
      </c>
      <c r="L26" s="126">
        <v>2.5</v>
      </c>
    </row>
    <row r="27" spans="1:12" ht="11.45" customHeight="1" x14ac:dyDescent="0.2">
      <c r="A27" s="59">
        <f>IF(D27&lt;&gt;"",COUNTA($D$13:D27),"")</f>
        <v>15</v>
      </c>
      <c r="B27" s="89" t="s">
        <v>124</v>
      </c>
      <c r="C27" s="128">
        <v>3904</v>
      </c>
      <c r="D27" s="126">
        <v>21.6</v>
      </c>
      <c r="E27" s="128">
        <v>8463</v>
      </c>
      <c r="F27" s="126">
        <v>11.8</v>
      </c>
      <c r="G27" s="126">
        <v>2.2000000000000002</v>
      </c>
      <c r="H27" s="128">
        <v>11448</v>
      </c>
      <c r="I27" s="126">
        <v>13.2</v>
      </c>
      <c r="J27" s="128">
        <v>26290</v>
      </c>
      <c r="K27" s="126">
        <v>5.8</v>
      </c>
      <c r="L27" s="126">
        <v>2.2999999999999998</v>
      </c>
    </row>
    <row r="28" spans="1:12" s="81" customFormat="1" ht="30" customHeight="1" x14ac:dyDescent="0.2">
      <c r="A28" s="59">
        <f>IF(D28&lt;&gt;"",COUNTA($D$13:D28),"")</f>
        <v>16</v>
      </c>
      <c r="B28" s="88" t="s">
        <v>146</v>
      </c>
      <c r="C28" s="127">
        <v>154592</v>
      </c>
      <c r="D28" s="129">
        <v>8.5</v>
      </c>
      <c r="E28" s="127">
        <v>501539</v>
      </c>
      <c r="F28" s="129">
        <v>2.2000000000000002</v>
      </c>
      <c r="G28" s="129">
        <v>3.2</v>
      </c>
      <c r="H28" s="127">
        <v>389839</v>
      </c>
      <c r="I28" s="129">
        <v>9.3000000000000007</v>
      </c>
      <c r="J28" s="127">
        <v>1273107</v>
      </c>
      <c r="K28" s="129">
        <v>0.3</v>
      </c>
      <c r="L28" s="129">
        <v>3.3</v>
      </c>
    </row>
    <row r="29" spans="1:12" ht="11.45" customHeight="1" x14ac:dyDescent="0.2">
      <c r="A29" s="59">
        <f>IF(D29&lt;&gt;"",COUNTA($D$13:D29),"")</f>
        <v>17</v>
      </c>
      <c r="B29" s="89" t="s">
        <v>123</v>
      </c>
      <c r="C29" s="128">
        <v>150567</v>
      </c>
      <c r="D29" s="126">
        <v>7.9</v>
      </c>
      <c r="E29" s="128">
        <v>491253</v>
      </c>
      <c r="F29" s="126">
        <v>1.7</v>
      </c>
      <c r="G29" s="126">
        <v>3.3</v>
      </c>
      <c r="H29" s="128">
        <v>380179</v>
      </c>
      <c r="I29" s="126">
        <v>8.9</v>
      </c>
      <c r="J29" s="128">
        <v>1248517</v>
      </c>
      <c r="K29" s="126">
        <v>0</v>
      </c>
      <c r="L29" s="126">
        <v>3.3</v>
      </c>
    </row>
    <row r="30" spans="1:12" ht="11.45" customHeight="1" x14ac:dyDescent="0.2">
      <c r="A30" s="59">
        <f>IF(D30&lt;&gt;"",COUNTA($D$13:D30),"")</f>
        <v>18</v>
      </c>
      <c r="B30" s="89" t="s">
        <v>124</v>
      </c>
      <c r="C30" s="128">
        <v>4025</v>
      </c>
      <c r="D30" s="126">
        <v>33.200000000000003</v>
      </c>
      <c r="E30" s="128">
        <v>10286</v>
      </c>
      <c r="F30" s="126">
        <v>36.299999999999997</v>
      </c>
      <c r="G30" s="126">
        <v>2.6</v>
      </c>
      <c r="H30" s="128">
        <v>9660</v>
      </c>
      <c r="I30" s="126">
        <v>26.6</v>
      </c>
      <c r="J30" s="128">
        <v>24590</v>
      </c>
      <c r="K30" s="126">
        <v>18.399999999999999</v>
      </c>
      <c r="L30" s="126">
        <v>2.5</v>
      </c>
    </row>
    <row r="31" spans="1:12" ht="21.95" customHeight="1" x14ac:dyDescent="0.2">
      <c r="A31" s="59" t="str">
        <f>IF(D31&lt;&gt;"",COUNTA($D$13:D31),"")</f>
        <v/>
      </c>
      <c r="B31" s="89" t="s">
        <v>147</v>
      </c>
      <c r="C31" s="128"/>
      <c r="D31" s="126"/>
      <c r="E31" s="128"/>
      <c r="F31" s="126"/>
      <c r="G31" s="126"/>
      <c r="H31" s="128"/>
      <c r="I31" s="126"/>
      <c r="J31" s="128"/>
      <c r="K31" s="126"/>
      <c r="L31" s="126"/>
    </row>
    <row r="32" spans="1:12" s="81" customFormat="1" ht="30" customHeight="1" x14ac:dyDescent="0.2">
      <c r="A32" s="59">
        <f>IF(D32&lt;&gt;"",COUNTA($D$13:D32),"")</f>
        <v>19</v>
      </c>
      <c r="B32" s="88" t="s">
        <v>433</v>
      </c>
      <c r="C32" s="127">
        <v>62595</v>
      </c>
      <c r="D32" s="129">
        <v>10.1</v>
      </c>
      <c r="E32" s="127">
        <v>306025</v>
      </c>
      <c r="F32" s="129">
        <v>7.5</v>
      </c>
      <c r="G32" s="129">
        <v>4.9000000000000004</v>
      </c>
      <c r="H32" s="127">
        <v>161045</v>
      </c>
      <c r="I32" s="129">
        <v>5.0999999999999996</v>
      </c>
      <c r="J32" s="127">
        <v>775786</v>
      </c>
      <c r="K32" s="129">
        <v>1.9</v>
      </c>
      <c r="L32" s="129">
        <v>4.8</v>
      </c>
    </row>
    <row r="33" spans="1:12" ht="11.45" customHeight="1" x14ac:dyDescent="0.2">
      <c r="A33" s="59">
        <f>IF(D33&lt;&gt;"",COUNTA($D$13:D33),"")</f>
        <v>20</v>
      </c>
      <c r="B33" s="89" t="s">
        <v>123</v>
      </c>
      <c r="C33" s="128">
        <v>61628</v>
      </c>
      <c r="D33" s="126">
        <v>9.5</v>
      </c>
      <c r="E33" s="128">
        <v>303173</v>
      </c>
      <c r="F33" s="126">
        <v>7.2</v>
      </c>
      <c r="G33" s="126">
        <v>4.9000000000000004</v>
      </c>
      <c r="H33" s="128">
        <v>159184</v>
      </c>
      <c r="I33" s="126">
        <v>4.5999999999999996</v>
      </c>
      <c r="J33" s="128">
        <v>769928</v>
      </c>
      <c r="K33" s="126">
        <v>1.7</v>
      </c>
      <c r="L33" s="126">
        <v>4.8</v>
      </c>
    </row>
    <row r="34" spans="1:12" ht="11.45" customHeight="1" x14ac:dyDescent="0.2">
      <c r="A34" s="59">
        <f>IF(D34&lt;&gt;"",COUNTA($D$13:D34),"")</f>
        <v>21</v>
      </c>
      <c r="B34" s="89" t="s">
        <v>124</v>
      </c>
      <c r="C34" s="128">
        <v>967</v>
      </c>
      <c r="D34" s="126">
        <v>65.3</v>
      </c>
      <c r="E34" s="128">
        <v>2852</v>
      </c>
      <c r="F34" s="126">
        <v>50.2</v>
      </c>
      <c r="G34" s="126">
        <v>2.9</v>
      </c>
      <c r="H34" s="128">
        <v>1861</v>
      </c>
      <c r="I34" s="126">
        <v>61.4</v>
      </c>
      <c r="J34" s="128">
        <v>5858</v>
      </c>
      <c r="K34" s="126">
        <v>36.1</v>
      </c>
      <c r="L34" s="126">
        <v>3.1</v>
      </c>
    </row>
    <row r="35" spans="1:12" s="81" customFormat="1" ht="20.100000000000001" customHeight="1" x14ac:dyDescent="0.2">
      <c r="A35" s="59">
        <f>IF(D35&lt;&gt;"",COUNTA($D$13:D35),"")</f>
        <v>22</v>
      </c>
      <c r="B35" s="88" t="s">
        <v>434</v>
      </c>
      <c r="C35" s="127">
        <v>116927</v>
      </c>
      <c r="D35" s="129">
        <v>4</v>
      </c>
      <c r="E35" s="127">
        <v>544336</v>
      </c>
      <c r="F35" s="129">
        <v>0.9</v>
      </c>
      <c r="G35" s="129">
        <v>4.7</v>
      </c>
      <c r="H35" s="127">
        <v>380404</v>
      </c>
      <c r="I35" s="129">
        <v>5.7</v>
      </c>
      <c r="J35" s="127">
        <v>1720093</v>
      </c>
      <c r="K35" s="129">
        <v>2.7</v>
      </c>
      <c r="L35" s="129">
        <v>4.5</v>
      </c>
    </row>
    <row r="36" spans="1:12" ht="11.45" customHeight="1" x14ac:dyDescent="0.2">
      <c r="A36" s="59">
        <f>IF(D36&lt;&gt;"",COUNTA($D$13:D36),"")</f>
        <v>23</v>
      </c>
      <c r="B36" s="89" t="s">
        <v>123</v>
      </c>
      <c r="C36" s="128">
        <v>115044</v>
      </c>
      <c r="D36" s="126">
        <v>3.5</v>
      </c>
      <c r="E36" s="128">
        <v>539003</v>
      </c>
      <c r="F36" s="126">
        <v>0.6</v>
      </c>
      <c r="G36" s="126">
        <v>4.7</v>
      </c>
      <c r="H36" s="128">
        <v>376460</v>
      </c>
      <c r="I36" s="126">
        <v>5.5</v>
      </c>
      <c r="J36" s="128">
        <v>1708529</v>
      </c>
      <c r="K36" s="126">
        <v>2.6</v>
      </c>
      <c r="L36" s="126">
        <v>4.5</v>
      </c>
    </row>
    <row r="37" spans="1:12" ht="11.45" customHeight="1" x14ac:dyDescent="0.2">
      <c r="A37" s="59">
        <f>IF(D37&lt;&gt;"",COUNTA($D$13:D37),"")</f>
        <v>24</v>
      </c>
      <c r="B37" s="89" t="s">
        <v>124</v>
      </c>
      <c r="C37" s="128">
        <v>1883</v>
      </c>
      <c r="D37" s="126">
        <v>44.6</v>
      </c>
      <c r="E37" s="128">
        <v>5333</v>
      </c>
      <c r="F37" s="126">
        <v>33.799999999999997</v>
      </c>
      <c r="G37" s="126">
        <v>2.8</v>
      </c>
      <c r="H37" s="128">
        <v>3944</v>
      </c>
      <c r="I37" s="126">
        <v>29.8</v>
      </c>
      <c r="J37" s="128">
        <v>11564</v>
      </c>
      <c r="K37" s="126">
        <v>20.8</v>
      </c>
      <c r="L37" s="126">
        <v>2.9</v>
      </c>
    </row>
    <row r="38" spans="1:12" ht="11.45" customHeight="1" x14ac:dyDescent="0.2">
      <c r="B38" s="90"/>
      <c r="C38" s="91"/>
      <c r="D38" s="92"/>
      <c r="E38" s="91"/>
      <c r="F38" s="92"/>
      <c r="G38" s="92"/>
      <c r="H38" s="91"/>
      <c r="I38" s="92"/>
      <c r="J38" s="91"/>
      <c r="K38" s="92"/>
      <c r="L38" s="92"/>
    </row>
    <row r="39" spans="1:12" x14ac:dyDescent="0.2">
      <c r="B39" s="82"/>
      <c r="C39" s="82"/>
      <c r="D39" s="82"/>
      <c r="E39" s="82"/>
      <c r="F39" s="82"/>
      <c r="G39" s="82"/>
      <c r="H39" s="82"/>
      <c r="I39" s="82"/>
      <c r="J39" s="82"/>
      <c r="K39" s="82"/>
      <c r="L39" s="82"/>
    </row>
    <row r="40" spans="1:12" x14ac:dyDescent="0.2">
      <c r="B40" s="82"/>
      <c r="C40" s="82"/>
      <c r="D40" s="82"/>
      <c r="E40" s="82"/>
      <c r="F40" s="82"/>
      <c r="G40" s="82"/>
      <c r="H40" s="82"/>
      <c r="I40" s="82"/>
      <c r="J40" s="82"/>
      <c r="K40" s="82"/>
      <c r="L40" s="82"/>
    </row>
    <row r="41" spans="1:12" x14ac:dyDescent="0.2">
      <c r="B41" s="82"/>
      <c r="C41" s="82"/>
      <c r="D41" s="82"/>
      <c r="E41" s="82"/>
      <c r="F41" s="82"/>
      <c r="G41" s="82"/>
      <c r="H41" s="82"/>
      <c r="I41" s="82"/>
      <c r="J41" s="82"/>
      <c r="K41" s="82"/>
      <c r="L41" s="82"/>
    </row>
    <row r="42" spans="1:12" x14ac:dyDescent="0.2">
      <c r="B42" s="82"/>
      <c r="C42" s="82"/>
      <c r="D42" s="82"/>
      <c r="E42" s="82"/>
      <c r="F42" s="82"/>
      <c r="G42" s="82"/>
      <c r="H42" s="82"/>
      <c r="I42" s="82"/>
      <c r="J42" s="82"/>
      <c r="K42" s="82"/>
      <c r="L42" s="82"/>
    </row>
    <row r="43" spans="1:12" x14ac:dyDescent="0.2">
      <c r="B43" s="82"/>
      <c r="C43" s="82"/>
      <c r="D43" s="82"/>
      <c r="E43" s="82"/>
      <c r="F43" s="82"/>
      <c r="G43" s="82"/>
      <c r="H43" s="82"/>
      <c r="I43" s="82"/>
      <c r="J43" s="82"/>
      <c r="K43" s="82"/>
      <c r="L43" s="82"/>
    </row>
    <row r="44" spans="1:12" x14ac:dyDescent="0.2">
      <c r="B44" s="82"/>
      <c r="C44" s="82"/>
      <c r="D44" s="82"/>
      <c r="E44" s="82"/>
      <c r="F44" s="82"/>
      <c r="G44" s="82"/>
      <c r="H44" s="82"/>
      <c r="I44" s="82"/>
      <c r="J44" s="82"/>
      <c r="K44" s="82"/>
      <c r="L44" s="82"/>
    </row>
    <row r="45" spans="1:12" x14ac:dyDescent="0.2">
      <c r="B45" s="82"/>
      <c r="C45" s="82"/>
      <c r="D45" s="82"/>
      <c r="E45" s="82"/>
      <c r="F45" s="82"/>
      <c r="G45" s="82"/>
      <c r="H45" s="82"/>
      <c r="I45" s="82"/>
      <c r="J45" s="82"/>
      <c r="K45" s="82"/>
      <c r="L45" s="82"/>
    </row>
    <row r="46" spans="1:12" x14ac:dyDescent="0.2">
      <c r="B46" s="82"/>
      <c r="C46" s="82"/>
      <c r="D46" s="82"/>
      <c r="E46" s="82"/>
      <c r="F46" s="82"/>
      <c r="G46" s="82"/>
      <c r="H46" s="82"/>
      <c r="I46" s="82"/>
      <c r="J46" s="82"/>
      <c r="K46" s="82"/>
      <c r="L46" s="82"/>
    </row>
    <row r="47" spans="1:12" x14ac:dyDescent="0.2">
      <c r="B47" s="82"/>
      <c r="C47" s="82"/>
      <c r="D47" s="82"/>
      <c r="E47" s="82"/>
      <c r="F47" s="82"/>
      <c r="G47" s="82"/>
      <c r="H47" s="82"/>
      <c r="I47" s="82"/>
      <c r="J47" s="82"/>
      <c r="K47" s="82"/>
      <c r="L47" s="82"/>
    </row>
    <row r="48" spans="1:12" x14ac:dyDescent="0.2">
      <c r="B48" s="82"/>
      <c r="C48" s="82"/>
      <c r="D48" s="82"/>
      <c r="E48" s="82"/>
      <c r="F48" s="82"/>
      <c r="G48" s="82"/>
      <c r="H48" s="82"/>
      <c r="I48" s="82"/>
      <c r="J48" s="82"/>
      <c r="K48" s="82"/>
      <c r="L48" s="82"/>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05&amp;R&amp;"-,Standard"&amp;7&amp;P</oddFooter>
    <evenFooter>&amp;L&amp;"-,Standard"&amp;7&amp;P&amp;R&amp;"-,Standard"&amp;7StatA MV, Statistischer Bericht G413 2024 05</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L53"/>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5703125" style="68" customWidth="1"/>
    <col min="2" max="2" width="21.28515625" style="79" customWidth="1"/>
    <col min="3" max="3" width="7.85546875" style="79" bestFit="1" customWidth="1"/>
    <col min="4" max="4" width="6" style="79" customWidth="1"/>
    <col min="5" max="5" width="7.28515625" style="79" customWidth="1"/>
    <col min="6" max="6" width="6" style="79" customWidth="1"/>
    <col min="7" max="7" width="5.5703125" style="79" customWidth="1"/>
    <col min="8" max="8" width="7.7109375" style="79" customWidth="1"/>
    <col min="9" max="9" width="6.28515625" style="79" customWidth="1"/>
    <col min="10" max="10" width="8.28515625" style="79" customWidth="1"/>
    <col min="11" max="11" width="6.28515625" style="79" customWidth="1"/>
    <col min="12" max="12" width="5.5703125" style="79" customWidth="1"/>
    <col min="13" max="100" width="9.140625" style="68"/>
    <col min="101" max="101" width="3.7109375" style="68" customWidth="1"/>
    <col min="102" max="102" width="21.7109375" style="68" customWidth="1"/>
    <col min="103" max="103" width="7.42578125" style="68" customWidth="1"/>
    <col min="104" max="104" width="5.7109375" style="68" customWidth="1"/>
    <col min="105" max="105" width="7.5703125" style="68" customWidth="1"/>
    <col min="106" max="107" width="5.7109375" style="68" customWidth="1"/>
    <col min="108" max="108" width="7.7109375" style="68" customWidth="1"/>
    <col min="109" max="109" width="6.28515625" style="68" customWidth="1"/>
    <col min="110" max="110" width="8.28515625" style="68" customWidth="1"/>
    <col min="111" max="111" width="6.28515625" style="68" customWidth="1"/>
    <col min="112" max="112" width="6" style="68" customWidth="1"/>
    <col min="113" max="356" width="9.140625" style="68"/>
    <col min="357" max="357" width="3.7109375" style="68" customWidth="1"/>
    <col min="358" max="358" width="21.7109375" style="68" customWidth="1"/>
    <col min="359" max="359" width="7.42578125" style="68" customWidth="1"/>
    <col min="360" max="360" width="5.7109375" style="68" customWidth="1"/>
    <col min="361" max="361" width="7.5703125" style="68" customWidth="1"/>
    <col min="362" max="363" width="5.7109375" style="68" customWidth="1"/>
    <col min="364" max="364" width="7.7109375" style="68" customWidth="1"/>
    <col min="365" max="365" width="6.28515625" style="68" customWidth="1"/>
    <col min="366" max="366" width="8.28515625" style="68" customWidth="1"/>
    <col min="367" max="367" width="6.28515625" style="68" customWidth="1"/>
    <col min="368" max="368" width="6" style="68" customWidth="1"/>
    <col min="369" max="612" width="9.140625" style="68"/>
    <col min="613" max="613" width="3.7109375" style="68" customWidth="1"/>
    <col min="614" max="614" width="21.7109375" style="68" customWidth="1"/>
    <col min="615" max="615" width="7.42578125" style="68" customWidth="1"/>
    <col min="616" max="616" width="5.7109375" style="68" customWidth="1"/>
    <col min="617" max="617" width="7.5703125" style="68" customWidth="1"/>
    <col min="618" max="619" width="5.7109375" style="68" customWidth="1"/>
    <col min="620" max="620" width="7.7109375" style="68" customWidth="1"/>
    <col min="621" max="621" width="6.28515625" style="68" customWidth="1"/>
    <col min="622" max="622" width="8.28515625" style="68" customWidth="1"/>
    <col min="623" max="623" width="6.28515625" style="68" customWidth="1"/>
    <col min="624" max="624" width="6" style="68" customWidth="1"/>
    <col min="625" max="868" width="9.140625" style="68"/>
    <col min="869" max="869" width="3.7109375" style="68" customWidth="1"/>
    <col min="870" max="870" width="21.7109375" style="68" customWidth="1"/>
    <col min="871" max="871" width="7.42578125" style="68" customWidth="1"/>
    <col min="872" max="872" width="5.7109375" style="68" customWidth="1"/>
    <col min="873" max="873" width="7.5703125" style="68" customWidth="1"/>
    <col min="874" max="875" width="5.7109375" style="68" customWidth="1"/>
    <col min="876" max="876" width="7.7109375" style="68" customWidth="1"/>
    <col min="877" max="877" width="6.28515625" style="68" customWidth="1"/>
    <col min="878" max="878" width="8.28515625" style="68" customWidth="1"/>
    <col min="879" max="879" width="6.28515625" style="68" customWidth="1"/>
    <col min="880" max="880" width="6" style="68" customWidth="1"/>
    <col min="881" max="1124" width="9.140625" style="68"/>
    <col min="1125" max="1125" width="3.7109375" style="68" customWidth="1"/>
    <col min="1126" max="1126" width="21.7109375" style="68" customWidth="1"/>
    <col min="1127" max="1127" width="7.42578125" style="68" customWidth="1"/>
    <col min="1128" max="1128" width="5.7109375" style="68" customWidth="1"/>
    <col min="1129" max="1129" width="7.5703125" style="68" customWidth="1"/>
    <col min="1130" max="1131" width="5.7109375" style="68" customWidth="1"/>
    <col min="1132" max="1132" width="7.7109375" style="68" customWidth="1"/>
    <col min="1133" max="1133" width="6.28515625" style="68" customWidth="1"/>
    <col min="1134" max="1134" width="8.28515625" style="68" customWidth="1"/>
    <col min="1135" max="1135" width="6.28515625" style="68" customWidth="1"/>
    <col min="1136" max="1136" width="6" style="68" customWidth="1"/>
    <col min="1137" max="1380" width="9.140625" style="68"/>
    <col min="1381" max="1381" width="3.7109375" style="68" customWidth="1"/>
    <col min="1382" max="1382" width="21.7109375" style="68" customWidth="1"/>
    <col min="1383" max="1383" width="7.42578125" style="68" customWidth="1"/>
    <col min="1384" max="1384" width="5.7109375" style="68" customWidth="1"/>
    <col min="1385" max="1385" width="7.5703125" style="68" customWidth="1"/>
    <col min="1386" max="1387" width="5.7109375" style="68" customWidth="1"/>
    <col min="1388" max="1388" width="7.7109375" style="68" customWidth="1"/>
    <col min="1389" max="1389" width="6.28515625" style="68" customWidth="1"/>
    <col min="1390" max="1390" width="8.28515625" style="68" customWidth="1"/>
    <col min="1391" max="1391" width="6.28515625" style="68" customWidth="1"/>
    <col min="1392" max="1392" width="6" style="68" customWidth="1"/>
    <col min="1393" max="1636" width="9.140625" style="68"/>
    <col min="1637" max="1637" width="3.7109375" style="68" customWidth="1"/>
    <col min="1638" max="1638" width="21.7109375" style="68" customWidth="1"/>
    <col min="1639" max="1639" width="7.42578125" style="68" customWidth="1"/>
    <col min="1640" max="1640" width="5.7109375" style="68" customWidth="1"/>
    <col min="1641" max="1641" width="7.5703125" style="68" customWidth="1"/>
    <col min="1642" max="1643" width="5.7109375" style="68" customWidth="1"/>
    <col min="1644" max="1644" width="7.7109375" style="68" customWidth="1"/>
    <col min="1645" max="1645" width="6.28515625" style="68" customWidth="1"/>
    <col min="1646" max="1646" width="8.28515625" style="68" customWidth="1"/>
    <col min="1647" max="1647" width="6.28515625" style="68" customWidth="1"/>
    <col min="1648" max="1648" width="6" style="68" customWidth="1"/>
    <col min="1649" max="1892" width="9.140625" style="68"/>
    <col min="1893" max="1893" width="3.7109375" style="68" customWidth="1"/>
    <col min="1894" max="1894" width="21.7109375" style="68" customWidth="1"/>
    <col min="1895" max="1895" width="7.42578125" style="68" customWidth="1"/>
    <col min="1896" max="1896" width="5.7109375" style="68" customWidth="1"/>
    <col min="1897" max="1897" width="7.5703125" style="68" customWidth="1"/>
    <col min="1898" max="1899" width="5.7109375" style="68" customWidth="1"/>
    <col min="1900" max="1900" width="7.7109375" style="68" customWidth="1"/>
    <col min="1901" max="1901" width="6.28515625" style="68" customWidth="1"/>
    <col min="1902" max="1902" width="8.28515625" style="68" customWidth="1"/>
    <col min="1903" max="1903" width="6.28515625" style="68" customWidth="1"/>
    <col min="1904" max="1904" width="6" style="68" customWidth="1"/>
    <col min="1905" max="2148" width="9.140625" style="68"/>
    <col min="2149" max="2149" width="3.7109375" style="68" customWidth="1"/>
    <col min="2150" max="2150" width="21.7109375" style="68" customWidth="1"/>
    <col min="2151" max="2151" width="7.42578125" style="68" customWidth="1"/>
    <col min="2152" max="2152" width="5.7109375" style="68" customWidth="1"/>
    <col min="2153" max="2153" width="7.5703125" style="68" customWidth="1"/>
    <col min="2154" max="2155" width="5.7109375" style="68" customWidth="1"/>
    <col min="2156" max="2156" width="7.7109375" style="68" customWidth="1"/>
    <col min="2157" max="2157" width="6.28515625" style="68" customWidth="1"/>
    <col min="2158" max="2158" width="8.28515625" style="68" customWidth="1"/>
    <col min="2159" max="2159" width="6.28515625" style="68" customWidth="1"/>
    <col min="2160" max="2160" width="6" style="68" customWidth="1"/>
    <col min="2161" max="2404" width="9.140625" style="68"/>
    <col min="2405" max="2405" width="3.7109375" style="68" customWidth="1"/>
    <col min="2406" max="2406" width="21.7109375" style="68" customWidth="1"/>
    <col min="2407" max="2407" width="7.42578125" style="68" customWidth="1"/>
    <col min="2408" max="2408" width="5.7109375" style="68" customWidth="1"/>
    <col min="2409" max="2409" width="7.5703125" style="68" customWidth="1"/>
    <col min="2410" max="2411" width="5.7109375" style="68" customWidth="1"/>
    <col min="2412" max="2412" width="7.7109375" style="68" customWidth="1"/>
    <col min="2413" max="2413" width="6.28515625" style="68" customWidth="1"/>
    <col min="2414" max="2414" width="8.28515625" style="68" customWidth="1"/>
    <col min="2415" max="2415" width="6.28515625" style="68" customWidth="1"/>
    <col min="2416" max="2416" width="6" style="68" customWidth="1"/>
    <col min="2417" max="2660" width="9.140625" style="68"/>
    <col min="2661" max="2661" width="3.7109375" style="68" customWidth="1"/>
    <col min="2662" max="2662" width="21.7109375" style="68" customWidth="1"/>
    <col min="2663" max="2663" width="7.42578125" style="68" customWidth="1"/>
    <col min="2664" max="2664" width="5.7109375" style="68" customWidth="1"/>
    <col min="2665" max="2665" width="7.5703125" style="68" customWidth="1"/>
    <col min="2666" max="2667" width="5.7109375" style="68" customWidth="1"/>
    <col min="2668" max="2668" width="7.7109375" style="68" customWidth="1"/>
    <col min="2669" max="2669" width="6.28515625" style="68" customWidth="1"/>
    <col min="2670" max="2670" width="8.28515625" style="68" customWidth="1"/>
    <col min="2671" max="2671" width="6.28515625" style="68" customWidth="1"/>
    <col min="2672" max="2672" width="6" style="68" customWidth="1"/>
    <col min="2673" max="2916" width="9.140625" style="68"/>
    <col min="2917" max="2917" width="3.7109375" style="68" customWidth="1"/>
    <col min="2918" max="2918" width="21.7109375" style="68" customWidth="1"/>
    <col min="2919" max="2919" width="7.42578125" style="68" customWidth="1"/>
    <col min="2920" max="2920" width="5.7109375" style="68" customWidth="1"/>
    <col min="2921" max="2921" width="7.5703125" style="68" customWidth="1"/>
    <col min="2922" max="2923" width="5.7109375" style="68" customWidth="1"/>
    <col min="2924" max="2924" width="7.7109375" style="68" customWidth="1"/>
    <col min="2925" max="2925" width="6.28515625" style="68" customWidth="1"/>
    <col min="2926" max="2926" width="8.28515625" style="68" customWidth="1"/>
    <col min="2927" max="2927" width="6.28515625" style="68" customWidth="1"/>
    <col min="2928" max="2928" width="6" style="68" customWidth="1"/>
    <col min="2929" max="3172" width="9.140625" style="68"/>
    <col min="3173" max="3173" width="3.7109375" style="68" customWidth="1"/>
    <col min="3174" max="3174" width="21.7109375" style="68" customWidth="1"/>
    <col min="3175" max="3175" width="7.42578125" style="68" customWidth="1"/>
    <col min="3176" max="3176" width="5.7109375" style="68" customWidth="1"/>
    <col min="3177" max="3177" width="7.5703125" style="68" customWidth="1"/>
    <col min="3178" max="3179" width="5.7109375" style="68" customWidth="1"/>
    <col min="3180" max="3180" width="7.7109375" style="68" customWidth="1"/>
    <col min="3181" max="3181" width="6.28515625" style="68" customWidth="1"/>
    <col min="3182" max="3182" width="8.28515625" style="68" customWidth="1"/>
    <col min="3183" max="3183" width="6.28515625" style="68" customWidth="1"/>
    <col min="3184" max="3184" width="6" style="68" customWidth="1"/>
    <col min="3185" max="3428" width="9.140625" style="68"/>
    <col min="3429" max="3429" width="3.7109375" style="68" customWidth="1"/>
    <col min="3430" max="3430" width="21.7109375" style="68" customWidth="1"/>
    <col min="3431" max="3431" width="7.42578125" style="68" customWidth="1"/>
    <col min="3432" max="3432" width="5.7109375" style="68" customWidth="1"/>
    <col min="3433" max="3433" width="7.5703125" style="68" customWidth="1"/>
    <col min="3434" max="3435" width="5.7109375" style="68" customWidth="1"/>
    <col min="3436" max="3436" width="7.7109375" style="68" customWidth="1"/>
    <col min="3437" max="3437" width="6.28515625" style="68" customWidth="1"/>
    <col min="3438" max="3438" width="8.28515625" style="68" customWidth="1"/>
    <col min="3439" max="3439" width="6.28515625" style="68" customWidth="1"/>
    <col min="3440" max="3440" width="6" style="68" customWidth="1"/>
    <col min="3441" max="3684" width="9.140625" style="68"/>
    <col min="3685" max="3685" width="3.7109375" style="68" customWidth="1"/>
    <col min="3686" max="3686" width="21.7109375" style="68" customWidth="1"/>
    <col min="3687" max="3687" width="7.42578125" style="68" customWidth="1"/>
    <col min="3688" max="3688" width="5.7109375" style="68" customWidth="1"/>
    <col min="3689" max="3689" width="7.5703125" style="68" customWidth="1"/>
    <col min="3690" max="3691" width="5.7109375" style="68" customWidth="1"/>
    <col min="3692" max="3692" width="7.7109375" style="68" customWidth="1"/>
    <col min="3693" max="3693" width="6.28515625" style="68" customWidth="1"/>
    <col min="3694" max="3694" width="8.28515625" style="68" customWidth="1"/>
    <col min="3695" max="3695" width="6.28515625" style="68" customWidth="1"/>
    <col min="3696" max="3696" width="6" style="68" customWidth="1"/>
    <col min="3697" max="3940" width="9.140625" style="68"/>
    <col min="3941" max="3941" width="3.7109375" style="68" customWidth="1"/>
    <col min="3942" max="3942" width="21.7109375" style="68" customWidth="1"/>
    <col min="3943" max="3943" width="7.42578125" style="68" customWidth="1"/>
    <col min="3944" max="3944" width="5.7109375" style="68" customWidth="1"/>
    <col min="3945" max="3945" width="7.5703125" style="68" customWidth="1"/>
    <col min="3946" max="3947" width="5.7109375" style="68" customWidth="1"/>
    <col min="3948" max="3948" width="7.7109375" style="68" customWidth="1"/>
    <col min="3949" max="3949" width="6.28515625" style="68" customWidth="1"/>
    <col min="3950" max="3950" width="8.28515625" style="68" customWidth="1"/>
    <col min="3951" max="3951" width="6.28515625" style="68" customWidth="1"/>
    <col min="3952" max="3952" width="6" style="68" customWidth="1"/>
    <col min="3953" max="4196" width="9.140625" style="68"/>
    <col min="4197" max="4197" width="3.7109375" style="68" customWidth="1"/>
    <col min="4198" max="4198" width="21.7109375" style="68" customWidth="1"/>
    <col min="4199" max="4199" width="7.42578125" style="68" customWidth="1"/>
    <col min="4200" max="4200" width="5.7109375" style="68" customWidth="1"/>
    <col min="4201" max="4201" width="7.5703125" style="68" customWidth="1"/>
    <col min="4202" max="4203" width="5.7109375" style="68" customWidth="1"/>
    <col min="4204" max="4204" width="7.7109375" style="68" customWidth="1"/>
    <col min="4205" max="4205" width="6.28515625" style="68" customWidth="1"/>
    <col min="4206" max="4206" width="8.28515625" style="68" customWidth="1"/>
    <col min="4207" max="4207" width="6.28515625" style="68" customWidth="1"/>
    <col min="4208" max="4208" width="6" style="68" customWidth="1"/>
    <col min="4209" max="4452" width="9.140625" style="68"/>
    <col min="4453" max="4453" width="3.7109375" style="68" customWidth="1"/>
    <col min="4454" max="4454" width="21.7109375" style="68" customWidth="1"/>
    <col min="4455" max="4455" width="7.42578125" style="68" customWidth="1"/>
    <col min="4456" max="4456" width="5.7109375" style="68" customWidth="1"/>
    <col min="4457" max="4457" width="7.5703125" style="68" customWidth="1"/>
    <col min="4458" max="4459" width="5.7109375" style="68" customWidth="1"/>
    <col min="4460" max="4460" width="7.7109375" style="68" customWidth="1"/>
    <col min="4461" max="4461" width="6.28515625" style="68" customWidth="1"/>
    <col min="4462" max="4462" width="8.28515625" style="68" customWidth="1"/>
    <col min="4463" max="4463" width="6.28515625" style="68" customWidth="1"/>
    <col min="4464" max="4464" width="6" style="68" customWidth="1"/>
    <col min="4465" max="4708" width="9.140625" style="68"/>
    <col min="4709" max="4709" width="3.7109375" style="68" customWidth="1"/>
    <col min="4710" max="4710" width="21.7109375" style="68" customWidth="1"/>
    <col min="4711" max="4711" width="7.42578125" style="68" customWidth="1"/>
    <col min="4712" max="4712" width="5.7109375" style="68" customWidth="1"/>
    <col min="4713" max="4713" width="7.5703125" style="68" customWidth="1"/>
    <col min="4714" max="4715" width="5.7109375" style="68" customWidth="1"/>
    <col min="4716" max="4716" width="7.7109375" style="68" customWidth="1"/>
    <col min="4717" max="4717" width="6.28515625" style="68" customWidth="1"/>
    <col min="4718" max="4718" width="8.28515625" style="68" customWidth="1"/>
    <col min="4719" max="4719" width="6.28515625" style="68" customWidth="1"/>
    <col min="4720" max="4720" width="6" style="68" customWidth="1"/>
    <col min="4721" max="4964" width="9.140625" style="68"/>
    <col min="4965" max="4965" width="3.7109375" style="68" customWidth="1"/>
    <col min="4966" max="4966" width="21.7109375" style="68" customWidth="1"/>
    <col min="4967" max="4967" width="7.42578125" style="68" customWidth="1"/>
    <col min="4968" max="4968" width="5.7109375" style="68" customWidth="1"/>
    <col min="4969" max="4969" width="7.5703125" style="68" customWidth="1"/>
    <col min="4970" max="4971" width="5.7109375" style="68" customWidth="1"/>
    <col min="4972" max="4972" width="7.7109375" style="68" customWidth="1"/>
    <col min="4973" max="4973" width="6.28515625" style="68" customWidth="1"/>
    <col min="4974" max="4974" width="8.28515625" style="68" customWidth="1"/>
    <col min="4975" max="4975" width="6.28515625" style="68" customWidth="1"/>
    <col min="4976" max="4976" width="6" style="68" customWidth="1"/>
    <col min="4977" max="5220" width="9.140625" style="68"/>
    <col min="5221" max="5221" width="3.7109375" style="68" customWidth="1"/>
    <col min="5222" max="5222" width="21.7109375" style="68" customWidth="1"/>
    <col min="5223" max="5223" width="7.42578125" style="68" customWidth="1"/>
    <col min="5224" max="5224" width="5.7109375" style="68" customWidth="1"/>
    <col min="5225" max="5225" width="7.5703125" style="68" customWidth="1"/>
    <col min="5226" max="5227" width="5.7109375" style="68" customWidth="1"/>
    <col min="5228" max="5228" width="7.7109375" style="68" customWidth="1"/>
    <col min="5229" max="5229" width="6.28515625" style="68" customWidth="1"/>
    <col min="5230" max="5230" width="8.28515625" style="68" customWidth="1"/>
    <col min="5231" max="5231" width="6.28515625" style="68" customWidth="1"/>
    <col min="5232" max="5232" width="6" style="68" customWidth="1"/>
    <col min="5233" max="5476" width="9.140625" style="68"/>
    <col min="5477" max="5477" width="3.7109375" style="68" customWidth="1"/>
    <col min="5478" max="5478" width="21.7109375" style="68" customWidth="1"/>
    <col min="5479" max="5479" width="7.42578125" style="68" customWidth="1"/>
    <col min="5480" max="5480" width="5.7109375" style="68" customWidth="1"/>
    <col min="5481" max="5481" width="7.5703125" style="68" customWidth="1"/>
    <col min="5482" max="5483" width="5.7109375" style="68" customWidth="1"/>
    <col min="5484" max="5484" width="7.7109375" style="68" customWidth="1"/>
    <col min="5485" max="5485" width="6.28515625" style="68" customWidth="1"/>
    <col min="5486" max="5486" width="8.28515625" style="68" customWidth="1"/>
    <col min="5487" max="5487" width="6.28515625" style="68" customWidth="1"/>
    <col min="5488" max="5488" width="6" style="68" customWidth="1"/>
    <col min="5489" max="5732" width="9.140625" style="68"/>
    <col min="5733" max="5733" width="3.7109375" style="68" customWidth="1"/>
    <col min="5734" max="5734" width="21.7109375" style="68" customWidth="1"/>
    <col min="5735" max="5735" width="7.42578125" style="68" customWidth="1"/>
    <col min="5736" max="5736" width="5.7109375" style="68" customWidth="1"/>
    <col min="5737" max="5737" width="7.5703125" style="68" customWidth="1"/>
    <col min="5738" max="5739" width="5.7109375" style="68" customWidth="1"/>
    <col min="5740" max="5740" width="7.7109375" style="68" customWidth="1"/>
    <col min="5741" max="5741" width="6.28515625" style="68" customWidth="1"/>
    <col min="5742" max="5742" width="8.28515625" style="68" customWidth="1"/>
    <col min="5743" max="5743" width="6.28515625" style="68" customWidth="1"/>
    <col min="5744" max="5744" width="6" style="68" customWidth="1"/>
    <col min="5745" max="5988" width="9.140625" style="68"/>
    <col min="5989" max="5989" width="3.7109375" style="68" customWidth="1"/>
    <col min="5990" max="5990" width="21.7109375" style="68" customWidth="1"/>
    <col min="5991" max="5991" width="7.42578125" style="68" customWidth="1"/>
    <col min="5992" max="5992" width="5.7109375" style="68" customWidth="1"/>
    <col min="5993" max="5993" width="7.5703125" style="68" customWidth="1"/>
    <col min="5994" max="5995" width="5.7109375" style="68" customWidth="1"/>
    <col min="5996" max="5996" width="7.7109375" style="68" customWidth="1"/>
    <col min="5997" max="5997" width="6.28515625" style="68" customWidth="1"/>
    <col min="5998" max="5998" width="8.28515625" style="68" customWidth="1"/>
    <col min="5999" max="5999" width="6.28515625" style="68" customWidth="1"/>
    <col min="6000" max="6000" width="6" style="68" customWidth="1"/>
    <col min="6001" max="6244" width="9.140625" style="68"/>
    <col min="6245" max="6245" width="3.7109375" style="68" customWidth="1"/>
    <col min="6246" max="6246" width="21.7109375" style="68" customWidth="1"/>
    <col min="6247" max="6247" width="7.42578125" style="68" customWidth="1"/>
    <col min="6248" max="6248" width="5.7109375" style="68" customWidth="1"/>
    <col min="6249" max="6249" width="7.5703125" style="68" customWidth="1"/>
    <col min="6250" max="6251" width="5.7109375" style="68" customWidth="1"/>
    <col min="6252" max="6252" width="7.7109375" style="68" customWidth="1"/>
    <col min="6253" max="6253" width="6.28515625" style="68" customWidth="1"/>
    <col min="6254" max="6254" width="8.28515625" style="68" customWidth="1"/>
    <col min="6255" max="6255" width="6.28515625" style="68" customWidth="1"/>
    <col min="6256" max="6256" width="6" style="68" customWidth="1"/>
    <col min="6257" max="6500" width="9.140625" style="68"/>
    <col min="6501" max="6501" width="3.7109375" style="68" customWidth="1"/>
    <col min="6502" max="6502" width="21.7109375" style="68" customWidth="1"/>
    <col min="6503" max="6503" width="7.42578125" style="68" customWidth="1"/>
    <col min="6504" max="6504" width="5.7109375" style="68" customWidth="1"/>
    <col min="6505" max="6505" width="7.5703125" style="68" customWidth="1"/>
    <col min="6506" max="6507" width="5.7109375" style="68" customWidth="1"/>
    <col min="6508" max="6508" width="7.7109375" style="68" customWidth="1"/>
    <col min="6509" max="6509" width="6.28515625" style="68" customWidth="1"/>
    <col min="6510" max="6510" width="8.28515625" style="68" customWidth="1"/>
    <col min="6511" max="6511" width="6.28515625" style="68" customWidth="1"/>
    <col min="6512" max="6512" width="6" style="68" customWidth="1"/>
    <col min="6513" max="6756" width="9.140625" style="68"/>
    <col min="6757" max="6757" width="3.7109375" style="68" customWidth="1"/>
    <col min="6758" max="6758" width="21.7109375" style="68" customWidth="1"/>
    <col min="6759" max="6759" width="7.42578125" style="68" customWidth="1"/>
    <col min="6760" max="6760" width="5.7109375" style="68" customWidth="1"/>
    <col min="6761" max="6761" width="7.5703125" style="68" customWidth="1"/>
    <col min="6762" max="6763" width="5.7109375" style="68" customWidth="1"/>
    <col min="6764" max="6764" width="7.7109375" style="68" customWidth="1"/>
    <col min="6765" max="6765" width="6.28515625" style="68" customWidth="1"/>
    <col min="6766" max="6766" width="8.28515625" style="68" customWidth="1"/>
    <col min="6767" max="6767" width="6.28515625" style="68" customWidth="1"/>
    <col min="6768" max="6768" width="6" style="68" customWidth="1"/>
    <col min="6769" max="7012" width="9.140625" style="68"/>
    <col min="7013" max="7013" width="3.7109375" style="68" customWidth="1"/>
    <col min="7014" max="7014" width="21.7109375" style="68" customWidth="1"/>
    <col min="7015" max="7015" width="7.42578125" style="68" customWidth="1"/>
    <col min="7016" max="7016" width="5.7109375" style="68" customWidth="1"/>
    <col min="7017" max="7017" width="7.5703125" style="68" customWidth="1"/>
    <col min="7018" max="7019" width="5.7109375" style="68" customWidth="1"/>
    <col min="7020" max="7020" width="7.7109375" style="68" customWidth="1"/>
    <col min="7021" max="7021" width="6.28515625" style="68" customWidth="1"/>
    <col min="7022" max="7022" width="8.28515625" style="68" customWidth="1"/>
    <col min="7023" max="7023" width="6.28515625" style="68" customWidth="1"/>
    <col min="7024" max="7024" width="6" style="68" customWidth="1"/>
    <col min="7025" max="7268" width="9.140625" style="68"/>
    <col min="7269" max="7269" width="3.7109375" style="68" customWidth="1"/>
    <col min="7270" max="7270" width="21.7109375" style="68" customWidth="1"/>
    <col min="7271" max="7271" width="7.42578125" style="68" customWidth="1"/>
    <col min="7272" max="7272" width="5.7109375" style="68" customWidth="1"/>
    <col min="7273" max="7273" width="7.5703125" style="68" customWidth="1"/>
    <col min="7274" max="7275" width="5.7109375" style="68" customWidth="1"/>
    <col min="7276" max="7276" width="7.7109375" style="68" customWidth="1"/>
    <col min="7277" max="7277" width="6.28515625" style="68" customWidth="1"/>
    <col min="7278" max="7278" width="8.28515625" style="68" customWidth="1"/>
    <col min="7279" max="7279" width="6.28515625" style="68" customWidth="1"/>
    <col min="7280" max="7280" width="6" style="68" customWidth="1"/>
    <col min="7281" max="7524" width="9.140625" style="68"/>
    <col min="7525" max="7525" width="3.7109375" style="68" customWidth="1"/>
    <col min="7526" max="7526" width="21.7109375" style="68" customWidth="1"/>
    <col min="7527" max="7527" width="7.42578125" style="68" customWidth="1"/>
    <col min="7528" max="7528" width="5.7109375" style="68" customWidth="1"/>
    <col min="7529" max="7529" width="7.5703125" style="68" customWidth="1"/>
    <col min="7530" max="7531" width="5.7109375" style="68" customWidth="1"/>
    <col min="7532" max="7532" width="7.7109375" style="68" customWidth="1"/>
    <col min="7533" max="7533" width="6.28515625" style="68" customWidth="1"/>
    <col min="7534" max="7534" width="8.28515625" style="68" customWidth="1"/>
    <col min="7535" max="7535" width="6.28515625" style="68" customWidth="1"/>
    <col min="7536" max="7536" width="6" style="68" customWidth="1"/>
    <col min="7537" max="7780" width="9.140625" style="68"/>
    <col min="7781" max="7781" width="3.7109375" style="68" customWidth="1"/>
    <col min="7782" max="7782" width="21.7109375" style="68" customWidth="1"/>
    <col min="7783" max="7783" width="7.42578125" style="68" customWidth="1"/>
    <col min="7784" max="7784" width="5.7109375" style="68" customWidth="1"/>
    <col min="7785" max="7785" width="7.5703125" style="68" customWidth="1"/>
    <col min="7786" max="7787" width="5.7109375" style="68" customWidth="1"/>
    <col min="7788" max="7788" width="7.7109375" style="68" customWidth="1"/>
    <col min="7789" max="7789" width="6.28515625" style="68" customWidth="1"/>
    <col min="7790" max="7790" width="8.28515625" style="68" customWidth="1"/>
    <col min="7791" max="7791" width="6.28515625" style="68" customWidth="1"/>
    <col min="7792" max="7792" width="6" style="68" customWidth="1"/>
    <col min="7793" max="8036" width="9.140625" style="68"/>
    <col min="8037" max="8037" width="3.7109375" style="68" customWidth="1"/>
    <col min="8038" max="8038" width="21.7109375" style="68" customWidth="1"/>
    <col min="8039" max="8039" width="7.42578125" style="68" customWidth="1"/>
    <col min="8040" max="8040" width="5.7109375" style="68" customWidth="1"/>
    <col min="8041" max="8041" width="7.5703125" style="68" customWidth="1"/>
    <col min="8042" max="8043" width="5.7109375" style="68" customWidth="1"/>
    <col min="8044" max="8044" width="7.7109375" style="68" customWidth="1"/>
    <col min="8045" max="8045" width="6.28515625" style="68" customWidth="1"/>
    <col min="8046" max="8046" width="8.28515625" style="68" customWidth="1"/>
    <col min="8047" max="8047" width="6.28515625" style="68" customWidth="1"/>
    <col min="8048" max="8048" width="6" style="68" customWidth="1"/>
    <col min="8049" max="8292" width="9.140625" style="68"/>
    <col min="8293" max="8293" width="3.7109375" style="68" customWidth="1"/>
    <col min="8294" max="8294" width="21.7109375" style="68" customWidth="1"/>
    <col min="8295" max="8295" width="7.42578125" style="68" customWidth="1"/>
    <col min="8296" max="8296" width="5.7109375" style="68" customWidth="1"/>
    <col min="8297" max="8297" width="7.5703125" style="68" customWidth="1"/>
    <col min="8298" max="8299" width="5.7109375" style="68" customWidth="1"/>
    <col min="8300" max="8300" width="7.7109375" style="68" customWidth="1"/>
    <col min="8301" max="8301" width="6.28515625" style="68" customWidth="1"/>
    <col min="8302" max="8302" width="8.28515625" style="68" customWidth="1"/>
    <col min="8303" max="8303" width="6.28515625" style="68" customWidth="1"/>
    <col min="8304" max="8304" width="6" style="68" customWidth="1"/>
    <col min="8305" max="8548" width="9.140625" style="68"/>
    <col min="8549" max="8549" width="3.7109375" style="68" customWidth="1"/>
    <col min="8550" max="8550" width="21.7109375" style="68" customWidth="1"/>
    <col min="8551" max="8551" width="7.42578125" style="68" customWidth="1"/>
    <col min="8552" max="8552" width="5.7109375" style="68" customWidth="1"/>
    <col min="8553" max="8553" width="7.5703125" style="68" customWidth="1"/>
    <col min="8554" max="8555" width="5.7109375" style="68" customWidth="1"/>
    <col min="8556" max="8556" width="7.7109375" style="68" customWidth="1"/>
    <col min="8557" max="8557" width="6.28515625" style="68" customWidth="1"/>
    <col min="8558" max="8558" width="8.28515625" style="68" customWidth="1"/>
    <col min="8559" max="8559" width="6.28515625" style="68" customWidth="1"/>
    <col min="8560" max="8560" width="6" style="68" customWidth="1"/>
    <col min="8561" max="8804" width="9.140625" style="68"/>
    <col min="8805" max="8805" width="3.7109375" style="68" customWidth="1"/>
    <col min="8806" max="8806" width="21.7109375" style="68" customWidth="1"/>
    <col min="8807" max="8807" width="7.42578125" style="68" customWidth="1"/>
    <col min="8808" max="8808" width="5.7109375" style="68" customWidth="1"/>
    <col min="8809" max="8809" width="7.5703125" style="68" customWidth="1"/>
    <col min="8810" max="8811" width="5.7109375" style="68" customWidth="1"/>
    <col min="8812" max="8812" width="7.7109375" style="68" customWidth="1"/>
    <col min="8813" max="8813" width="6.28515625" style="68" customWidth="1"/>
    <col min="8814" max="8814" width="8.28515625" style="68" customWidth="1"/>
    <col min="8815" max="8815" width="6.28515625" style="68" customWidth="1"/>
    <col min="8816" max="8816" width="6" style="68" customWidth="1"/>
    <col min="8817" max="9060" width="9.140625" style="68"/>
    <col min="9061" max="9061" width="3.7109375" style="68" customWidth="1"/>
    <col min="9062" max="9062" width="21.7109375" style="68" customWidth="1"/>
    <col min="9063" max="9063" width="7.42578125" style="68" customWidth="1"/>
    <col min="9064" max="9064" width="5.7109375" style="68" customWidth="1"/>
    <col min="9065" max="9065" width="7.5703125" style="68" customWidth="1"/>
    <col min="9066" max="9067" width="5.7109375" style="68" customWidth="1"/>
    <col min="9068" max="9068" width="7.7109375" style="68" customWidth="1"/>
    <col min="9069" max="9069" width="6.28515625" style="68" customWidth="1"/>
    <col min="9070" max="9070" width="8.28515625" style="68" customWidth="1"/>
    <col min="9071" max="9071" width="6.28515625" style="68" customWidth="1"/>
    <col min="9072" max="9072" width="6" style="68" customWidth="1"/>
    <col min="9073" max="9316" width="9.140625" style="68"/>
    <col min="9317" max="9317" width="3.7109375" style="68" customWidth="1"/>
    <col min="9318" max="9318" width="21.7109375" style="68" customWidth="1"/>
    <col min="9319" max="9319" width="7.42578125" style="68" customWidth="1"/>
    <col min="9320" max="9320" width="5.7109375" style="68" customWidth="1"/>
    <col min="9321" max="9321" width="7.5703125" style="68" customWidth="1"/>
    <col min="9322" max="9323" width="5.7109375" style="68" customWidth="1"/>
    <col min="9324" max="9324" width="7.7109375" style="68" customWidth="1"/>
    <col min="9325" max="9325" width="6.28515625" style="68" customWidth="1"/>
    <col min="9326" max="9326" width="8.28515625" style="68" customWidth="1"/>
    <col min="9327" max="9327" width="6.28515625" style="68" customWidth="1"/>
    <col min="9328" max="9328" width="6" style="68" customWidth="1"/>
    <col min="9329" max="9572" width="9.140625" style="68"/>
    <col min="9573" max="9573" width="3.7109375" style="68" customWidth="1"/>
    <col min="9574" max="9574" width="21.7109375" style="68" customWidth="1"/>
    <col min="9575" max="9575" width="7.42578125" style="68" customWidth="1"/>
    <col min="9576" max="9576" width="5.7109375" style="68" customWidth="1"/>
    <col min="9577" max="9577" width="7.5703125" style="68" customWidth="1"/>
    <col min="9578" max="9579" width="5.7109375" style="68" customWidth="1"/>
    <col min="9580" max="9580" width="7.7109375" style="68" customWidth="1"/>
    <col min="9581" max="9581" width="6.28515625" style="68" customWidth="1"/>
    <col min="9582" max="9582" width="8.28515625" style="68" customWidth="1"/>
    <col min="9583" max="9583" width="6.28515625" style="68" customWidth="1"/>
    <col min="9584" max="9584" width="6" style="68" customWidth="1"/>
    <col min="9585" max="9828" width="9.140625" style="68"/>
    <col min="9829" max="9829" width="3.7109375" style="68" customWidth="1"/>
    <col min="9830" max="9830" width="21.7109375" style="68" customWidth="1"/>
    <col min="9831" max="9831" width="7.42578125" style="68" customWidth="1"/>
    <col min="9832" max="9832" width="5.7109375" style="68" customWidth="1"/>
    <col min="9833" max="9833" width="7.5703125" style="68" customWidth="1"/>
    <col min="9834" max="9835" width="5.7109375" style="68" customWidth="1"/>
    <col min="9836" max="9836" width="7.7109375" style="68" customWidth="1"/>
    <col min="9837" max="9837" width="6.28515625" style="68" customWidth="1"/>
    <col min="9838" max="9838" width="8.28515625" style="68" customWidth="1"/>
    <col min="9839" max="9839" width="6.28515625" style="68" customWidth="1"/>
    <col min="9840" max="9840" width="6" style="68" customWidth="1"/>
    <col min="9841" max="10084" width="9.140625" style="68"/>
    <col min="10085" max="10085" width="3.7109375" style="68" customWidth="1"/>
    <col min="10086" max="10086" width="21.7109375" style="68" customWidth="1"/>
    <col min="10087" max="10087" width="7.42578125" style="68" customWidth="1"/>
    <col min="10088" max="10088" width="5.7109375" style="68" customWidth="1"/>
    <col min="10089" max="10089" width="7.5703125" style="68" customWidth="1"/>
    <col min="10090" max="10091" width="5.7109375" style="68" customWidth="1"/>
    <col min="10092" max="10092" width="7.7109375" style="68" customWidth="1"/>
    <col min="10093" max="10093" width="6.28515625" style="68" customWidth="1"/>
    <col min="10094" max="10094" width="8.28515625" style="68" customWidth="1"/>
    <col min="10095" max="10095" width="6.28515625" style="68" customWidth="1"/>
    <col min="10096" max="10096" width="6" style="68" customWidth="1"/>
    <col min="10097" max="10340" width="9.140625" style="68"/>
    <col min="10341" max="10341" width="3.7109375" style="68" customWidth="1"/>
    <col min="10342" max="10342" width="21.7109375" style="68" customWidth="1"/>
    <col min="10343" max="10343" width="7.42578125" style="68" customWidth="1"/>
    <col min="10344" max="10344" width="5.7109375" style="68" customWidth="1"/>
    <col min="10345" max="10345" width="7.5703125" style="68" customWidth="1"/>
    <col min="10346" max="10347" width="5.7109375" style="68" customWidth="1"/>
    <col min="10348" max="10348" width="7.7109375" style="68" customWidth="1"/>
    <col min="10349" max="10349" width="6.28515625" style="68" customWidth="1"/>
    <col min="10350" max="10350" width="8.28515625" style="68" customWidth="1"/>
    <col min="10351" max="10351" width="6.28515625" style="68" customWidth="1"/>
    <col min="10352" max="10352" width="6" style="68" customWidth="1"/>
    <col min="10353" max="10596" width="9.140625" style="68"/>
    <col min="10597" max="10597" width="3.7109375" style="68" customWidth="1"/>
    <col min="10598" max="10598" width="21.7109375" style="68" customWidth="1"/>
    <col min="10599" max="10599" width="7.42578125" style="68" customWidth="1"/>
    <col min="10600" max="10600" width="5.7109375" style="68" customWidth="1"/>
    <col min="10601" max="10601" width="7.5703125" style="68" customWidth="1"/>
    <col min="10602" max="10603" width="5.7109375" style="68" customWidth="1"/>
    <col min="10604" max="10604" width="7.7109375" style="68" customWidth="1"/>
    <col min="10605" max="10605" width="6.28515625" style="68" customWidth="1"/>
    <col min="10606" max="10606" width="8.28515625" style="68" customWidth="1"/>
    <col min="10607" max="10607" width="6.28515625" style="68" customWidth="1"/>
    <col min="10608" max="10608" width="6" style="68" customWidth="1"/>
    <col min="10609" max="10852" width="9.140625" style="68"/>
    <col min="10853" max="10853" width="3.7109375" style="68" customWidth="1"/>
    <col min="10854" max="10854" width="21.7109375" style="68" customWidth="1"/>
    <col min="10855" max="10855" width="7.42578125" style="68" customWidth="1"/>
    <col min="10856" max="10856" width="5.7109375" style="68" customWidth="1"/>
    <col min="10857" max="10857" width="7.5703125" style="68" customWidth="1"/>
    <col min="10858" max="10859" width="5.7109375" style="68" customWidth="1"/>
    <col min="10860" max="10860" width="7.7109375" style="68" customWidth="1"/>
    <col min="10861" max="10861" width="6.28515625" style="68" customWidth="1"/>
    <col min="10862" max="10862" width="8.28515625" style="68" customWidth="1"/>
    <col min="10863" max="10863" width="6.28515625" style="68" customWidth="1"/>
    <col min="10864" max="10864" width="6" style="68" customWidth="1"/>
    <col min="10865" max="11108" width="9.140625" style="68"/>
    <col min="11109" max="11109" width="3.7109375" style="68" customWidth="1"/>
    <col min="11110" max="11110" width="21.7109375" style="68" customWidth="1"/>
    <col min="11111" max="11111" width="7.42578125" style="68" customWidth="1"/>
    <col min="11112" max="11112" width="5.7109375" style="68" customWidth="1"/>
    <col min="11113" max="11113" width="7.5703125" style="68" customWidth="1"/>
    <col min="11114" max="11115" width="5.7109375" style="68" customWidth="1"/>
    <col min="11116" max="11116" width="7.7109375" style="68" customWidth="1"/>
    <col min="11117" max="11117" width="6.28515625" style="68" customWidth="1"/>
    <col min="11118" max="11118" width="8.28515625" style="68" customWidth="1"/>
    <col min="11119" max="11119" width="6.28515625" style="68" customWidth="1"/>
    <col min="11120" max="11120" width="6" style="68" customWidth="1"/>
    <col min="11121" max="11364" width="9.140625" style="68"/>
    <col min="11365" max="11365" width="3.7109375" style="68" customWidth="1"/>
    <col min="11366" max="11366" width="21.7109375" style="68" customWidth="1"/>
    <col min="11367" max="11367" width="7.42578125" style="68" customWidth="1"/>
    <col min="11368" max="11368" width="5.7109375" style="68" customWidth="1"/>
    <col min="11369" max="11369" width="7.5703125" style="68" customWidth="1"/>
    <col min="11370" max="11371" width="5.7109375" style="68" customWidth="1"/>
    <col min="11372" max="11372" width="7.7109375" style="68" customWidth="1"/>
    <col min="11373" max="11373" width="6.28515625" style="68" customWidth="1"/>
    <col min="11374" max="11374" width="8.28515625" style="68" customWidth="1"/>
    <col min="11375" max="11375" width="6.28515625" style="68" customWidth="1"/>
    <col min="11376" max="11376" width="6" style="68" customWidth="1"/>
    <col min="11377" max="11620" width="9.140625" style="68"/>
    <col min="11621" max="11621" width="3.7109375" style="68" customWidth="1"/>
    <col min="11622" max="11622" width="21.7109375" style="68" customWidth="1"/>
    <col min="11623" max="11623" width="7.42578125" style="68" customWidth="1"/>
    <col min="11624" max="11624" width="5.7109375" style="68" customWidth="1"/>
    <col min="11625" max="11625" width="7.5703125" style="68" customWidth="1"/>
    <col min="11626" max="11627" width="5.7109375" style="68" customWidth="1"/>
    <col min="11628" max="11628" width="7.7109375" style="68" customWidth="1"/>
    <col min="11629" max="11629" width="6.28515625" style="68" customWidth="1"/>
    <col min="11630" max="11630" width="8.28515625" style="68" customWidth="1"/>
    <col min="11631" max="11631" width="6.28515625" style="68" customWidth="1"/>
    <col min="11632" max="11632" width="6" style="68" customWidth="1"/>
    <col min="11633" max="11876" width="9.140625" style="68"/>
    <col min="11877" max="11877" width="3.7109375" style="68" customWidth="1"/>
    <col min="11878" max="11878" width="21.7109375" style="68" customWidth="1"/>
    <col min="11879" max="11879" width="7.42578125" style="68" customWidth="1"/>
    <col min="11880" max="11880" width="5.7109375" style="68" customWidth="1"/>
    <col min="11881" max="11881" width="7.5703125" style="68" customWidth="1"/>
    <col min="11882" max="11883" width="5.7109375" style="68" customWidth="1"/>
    <col min="11884" max="11884" width="7.7109375" style="68" customWidth="1"/>
    <col min="11885" max="11885" width="6.28515625" style="68" customWidth="1"/>
    <col min="11886" max="11886" width="8.28515625" style="68" customWidth="1"/>
    <col min="11887" max="11887" width="6.28515625" style="68" customWidth="1"/>
    <col min="11888" max="11888" width="6" style="68" customWidth="1"/>
    <col min="11889" max="12132" width="9.140625" style="68"/>
    <col min="12133" max="12133" width="3.7109375" style="68" customWidth="1"/>
    <col min="12134" max="12134" width="21.7109375" style="68" customWidth="1"/>
    <col min="12135" max="12135" width="7.42578125" style="68" customWidth="1"/>
    <col min="12136" max="12136" width="5.7109375" style="68" customWidth="1"/>
    <col min="12137" max="12137" width="7.5703125" style="68" customWidth="1"/>
    <col min="12138" max="12139" width="5.7109375" style="68" customWidth="1"/>
    <col min="12140" max="12140" width="7.7109375" style="68" customWidth="1"/>
    <col min="12141" max="12141" width="6.28515625" style="68" customWidth="1"/>
    <col min="12142" max="12142" width="8.28515625" style="68" customWidth="1"/>
    <col min="12143" max="12143" width="6.28515625" style="68" customWidth="1"/>
    <col min="12144" max="12144" width="6" style="68" customWidth="1"/>
    <col min="12145" max="12388" width="9.140625" style="68"/>
    <col min="12389" max="12389" width="3.7109375" style="68" customWidth="1"/>
    <col min="12390" max="12390" width="21.7109375" style="68" customWidth="1"/>
    <col min="12391" max="12391" width="7.42578125" style="68" customWidth="1"/>
    <col min="12392" max="12392" width="5.7109375" style="68" customWidth="1"/>
    <col min="12393" max="12393" width="7.5703125" style="68" customWidth="1"/>
    <col min="12394" max="12395" width="5.7109375" style="68" customWidth="1"/>
    <col min="12396" max="12396" width="7.7109375" style="68" customWidth="1"/>
    <col min="12397" max="12397" width="6.28515625" style="68" customWidth="1"/>
    <col min="12398" max="12398" width="8.28515625" style="68" customWidth="1"/>
    <col min="12399" max="12399" width="6.28515625" style="68" customWidth="1"/>
    <col min="12400" max="12400" width="6" style="68" customWidth="1"/>
    <col min="12401" max="12644" width="9.140625" style="68"/>
    <col min="12645" max="12645" width="3.7109375" style="68" customWidth="1"/>
    <col min="12646" max="12646" width="21.7109375" style="68" customWidth="1"/>
    <col min="12647" max="12647" width="7.42578125" style="68" customWidth="1"/>
    <col min="12648" max="12648" width="5.7109375" style="68" customWidth="1"/>
    <col min="12649" max="12649" width="7.5703125" style="68" customWidth="1"/>
    <col min="12650" max="12651" width="5.7109375" style="68" customWidth="1"/>
    <col min="12652" max="12652" width="7.7109375" style="68" customWidth="1"/>
    <col min="12653" max="12653" width="6.28515625" style="68" customWidth="1"/>
    <col min="12654" max="12654" width="8.28515625" style="68" customWidth="1"/>
    <col min="12655" max="12655" width="6.28515625" style="68" customWidth="1"/>
    <col min="12656" max="12656" width="6" style="68" customWidth="1"/>
    <col min="12657" max="12900" width="9.140625" style="68"/>
    <col min="12901" max="12901" width="3.7109375" style="68" customWidth="1"/>
    <col min="12902" max="12902" width="21.7109375" style="68" customWidth="1"/>
    <col min="12903" max="12903" width="7.42578125" style="68" customWidth="1"/>
    <col min="12904" max="12904" width="5.7109375" style="68" customWidth="1"/>
    <col min="12905" max="12905" width="7.5703125" style="68" customWidth="1"/>
    <col min="12906" max="12907" width="5.7109375" style="68" customWidth="1"/>
    <col min="12908" max="12908" width="7.7109375" style="68" customWidth="1"/>
    <col min="12909" max="12909" width="6.28515625" style="68" customWidth="1"/>
    <col min="12910" max="12910" width="8.28515625" style="68" customWidth="1"/>
    <col min="12911" max="12911" width="6.28515625" style="68" customWidth="1"/>
    <col min="12912" max="12912" width="6" style="68" customWidth="1"/>
    <col min="12913" max="13156" width="9.140625" style="68"/>
    <col min="13157" max="13157" width="3.7109375" style="68" customWidth="1"/>
    <col min="13158" max="13158" width="21.7109375" style="68" customWidth="1"/>
    <col min="13159" max="13159" width="7.42578125" style="68" customWidth="1"/>
    <col min="13160" max="13160" width="5.7109375" style="68" customWidth="1"/>
    <col min="13161" max="13161" width="7.5703125" style="68" customWidth="1"/>
    <col min="13162" max="13163" width="5.7109375" style="68" customWidth="1"/>
    <col min="13164" max="13164" width="7.7109375" style="68" customWidth="1"/>
    <col min="13165" max="13165" width="6.28515625" style="68" customWidth="1"/>
    <col min="13166" max="13166" width="8.28515625" style="68" customWidth="1"/>
    <col min="13167" max="13167" width="6.28515625" style="68" customWidth="1"/>
    <col min="13168" max="13168" width="6" style="68" customWidth="1"/>
    <col min="13169" max="13412" width="9.140625" style="68"/>
    <col min="13413" max="13413" width="3.7109375" style="68" customWidth="1"/>
    <col min="13414" max="13414" width="21.7109375" style="68" customWidth="1"/>
    <col min="13415" max="13415" width="7.42578125" style="68" customWidth="1"/>
    <col min="13416" max="13416" width="5.7109375" style="68" customWidth="1"/>
    <col min="13417" max="13417" width="7.5703125" style="68" customWidth="1"/>
    <col min="13418" max="13419" width="5.7109375" style="68" customWidth="1"/>
    <col min="13420" max="13420" width="7.7109375" style="68" customWidth="1"/>
    <col min="13421" max="13421" width="6.28515625" style="68" customWidth="1"/>
    <col min="13422" max="13422" width="8.28515625" style="68" customWidth="1"/>
    <col min="13423" max="13423" width="6.28515625" style="68" customWidth="1"/>
    <col min="13424" max="13424" width="6" style="68" customWidth="1"/>
    <col min="13425" max="13668" width="9.140625" style="68"/>
    <col min="13669" max="13669" width="3.7109375" style="68" customWidth="1"/>
    <col min="13670" max="13670" width="21.7109375" style="68" customWidth="1"/>
    <col min="13671" max="13671" width="7.42578125" style="68" customWidth="1"/>
    <col min="13672" max="13672" width="5.7109375" style="68" customWidth="1"/>
    <col min="13673" max="13673" width="7.5703125" style="68" customWidth="1"/>
    <col min="13674" max="13675" width="5.7109375" style="68" customWidth="1"/>
    <col min="13676" max="13676" width="7.7109375" style="68" customWidth="1"/>
    <col min="13677" max="13677" width="6.28515625" style="68" customWidth="1"/>
    <col min="13678" max="13678" width="8.28515625" style="68" customWidth="1"/>
    <col min="13679" max="13679" width="6.28515625" style="68" customWidth="1"/>
    <col min="13680" max="13680" width="6" style="68" customWidth="1"/>
    <col min="13681" max="13924" width="9.140625" style="68"/>
    <col min="13925" max="13925" width="3.7109375" style="68" customWidth="1"/>
    <col min="13926" max="13926" width="21.7109375" style="68" customWidth="1"/>
    <col min="13927" max="13927" width="7.42578125" style="68" customWidth="1"/>
    <col min="13928" max="13928" width="5.7109375" style="68" customWidth="1"/>
    <col min="13929" max="13929" width="7.5703125" style="68" customWidth="1"/>
    <col min="13930" max="13931" width="5.7109375" style="68" customWidth="1"/>
    <col min="13932" max="13932" width="7.7109375" style="68" customWidth="1"/>
    <col min="13933" max="13933" width="6.28515625" style="68" customWidth="1"/>
    <col min="13934" max="13934" width="8.28515625" style="68" customWidth="1"/>
    <col min="13935" max="13935" width="6.28515625" style="68" customWidth="1"/>
    <col min="13936" max="13936" width="6" style="68" customWidth="1"/>
    <col min="13937" max="14180" width="9.140625" style="68"/>
    <col min="14181" max="14181" width="3.7109375" style="68" customWidth="1"/>
    <col min="14182" max="14182" width="21.7109375" style="68" customWidth="1"/>
    <col min="14183" max="14183" width="7.42578125" style="68" customWidth="1"/>
    <col min="14184" max="14184" width="5.7109375" style="68" customWidth="1"/>
    <col min="14185" max="14185" width="7.5703125" style="68" customWidth="1"/>
    <col min="14186" max="14187" width="5.7109375" style="68" customWidth="1"/>
    <col min="14188" max="14188" width="7.7109375" style="68" customWidth="1"/>
    <col min="14189" max="14189" width="6.28515625" style="68" customWidth="1"/>
    <col min="14190" max="14190" width="8.28515625" style="68" customWidth="1"/>
    <col min="14191" max="14191" width="6.28515625" style="68" customWidth="1"/>
    <col min="14192" max="14192" width="6" style="68" customWidth="1"/>
    <col min="14193" max="14436" width="9.140625" style="68"/>
    <col min="14437" max="14437" width="3.7109375" style="68" customWidth="1"/>
    <col min="14438" max="14438" width="21.7109375" style="68" customWidth="1"/>
    <col min="14439" max="14439" width="7.42578125" style="68" customWidth="1"/>
    <col min="14440" max="14440" width="5.7109375" style="68" customWidth="1"/>
    <col min="14441" max="14441" width="7.5703125" style="68" customWidth="1"/>
    <col min="14442" max="14443" width="5.7109375" style="68" customWidth="1"/>
    <col min="14444" max="14444" width="7.7109375" style="68" customWidth="1"/>
    <col min="14445" max="14445" width="6.28515625" style="68" customWidth="1"/>
    <col min="14446" max="14446" width="8.28515625" style="68" customWidth="1"/>
    <col min="14447" max="14447" width="6.28515625" style="68" customWidth="1"/>
    <col min="14448" max="14448" width="6" style="68" customWidth="1"/>
    <col min="14449" max="14692" width="9.140625" style="68"/>
    <col min="14693" max="14693" width="3.7109375" style="68" customWidth="1"/>
    <col min="14694" max="14694" width="21.7109375" style="68" customWidth="1"/>
    <col min="14695" max="14695" width="7.42578125" style="68" customWidth="1"/>
    <col min="14696" max="14696" width="5.7109375" style="68" customWidth="1"/>
    <col min="14697" max="14697" width="7.5703125" style="68" customWidth="1"/>
    <col min="14698" max="14699" width="5.7109375" style="68" customWidth="1"/>
    <col min="14700" max="14700" width="7.7109375" style="68" customWidth="1"/>
    <col min="14701" max="14701" width="6.28515625" style="68" customWidth="1"/>
    <col min="14702" max="14702" width="8.28515625" style="68" customWidth="1"/>
    <col min="14703" max="14703" width="6.28515625" style="68" customWidth="1"/>
    <col min="14704" max="14704" width="6" style="68" customWidth="1"/>
    <col min="14705" max="14948" width="9.140625" style="68"/>
    <col min="14949" max="14949" width="3.7109375" style="68" customWidth="1"/>
    <col min="14950" max="14950" width="21.7109375" style="68" customWidth="1"/>
    <col min="14951" max="14951" width="7.42578125" style="68" customWidth="1"/>
    <col min="14952" max="14952" width="5.7109375" style="68" customWidth="1"/>
    <col min="14953" max="14953" width="7.5703125" style="68" customWidth="1"/>
    <col min="14954" max="14955" width="5.7109375" style="68" customWidth="1"/>
    <col min="14956" max="14956" width="7.7109375" style="68" customWidth="1"/>
    <col min="14957" max="14957" width="6.28515625" style="68" customWidth="1"/>
    <col min="14958" max="14958" width="8.28515625" style="68" customWidth="1"/>
    <col min="14959" max="14959" width="6.28515625" style="68" customWidth="1"/>
    <col min="14960" max="14960" width="6" style="68" customWidth="1"/>
    <col min="14961" max="15204" width="9.140625" style="68"/>
    <col min="15205" max="15205" width="3.7109375" style="68" customWidth="1"/>
    <col min="15206" max="15206" width="21.7109375" style="68" customWidth="1"/>
    <col min="15207" max="15207" width="7.42578125" style="68" customWidth="1"/>
    <col min="15208" max="15208" width="5.7109375" style="68" customWidth="1"/>
    <col min="15209" max="15209" width="7.5703125" style="68" customWidth="1"/>
    <col min="15210" max="15211" width="5.7109375" style="68" customWidth="1"/>
    <col min="15212" max="15212" width="7.7109375" style="68" customWidth="1"/>
    <col min="15213" max="15213" width="6.28515625" style="68" customWidth="1"/>
    <col min="15214" max="15214" width="8.28515625" style="68" customWidth="1"/>
    <col min="15215" max="15215" width="6.28515625" style="68" customWidth="1"/>
    <col min="15216" max="15216" width="6" style="68" customWidth="1"/>
    <col min="15217" max="15460" width="9.140625" style="68"/>
    <col min="15461" max="15461" width="3.7109375" style="68" customWidth="1"/>
    <col min="15462" max="15462" width="21.7109375" style="68" customWidth="1"/>
    <col min="15463" max="15463" width="7.42578125" style="68" customWidth="1"/>
    <col min="15464" max="15464" width="5.7109375" style="68" customWidth="1"/>
    <col min="15465" max="15465" width="7.5703125" style="68" customWidth="1"/>
    <col min="15466" max="15467" width="5.7109375" style="68" customWidth="1"/>
    <col min="15468" max="15468" width="7.7109375" style="68" customWidth="1"/>
    <col min="15469" max="15469" width="6.28515625" style="68" customWidth="1"/>
    <col min="15470" max="15470" width="8.28515625" style="68" customWidth="1"/>
    <col min="15471" max="15471" width="6.28515625" style="68" customWidth="1"/>
    <col min="15472" max="15472" width="6" style="68" customWidth="1"/>
    <col min="15473" max="15716" width="9.140625" style="68"/>
    <col min="15717" max="15717" width="3.7109375" style="68" customWidth="1"/>
    <col min="15718" max="15718" width="21.7109375" style="68" customWidth="1"/>
    <col min="15719" max="15719" width="7.42578125" style="68" customWidth="1"/>
    <col min="15720" max="15720" width="5.7109375" style="68" customWidth="1"/>
    <col min="15721" max="15721" width="7.5703125" style="68" customWidth="1"/>
    <col min="15722" max="15723" width="5.7109375" style="68" customWidth="1"/>
    <col min="15724" max="15724" width="7.7109375" style="68" customWidth="1"/>
    <col min="15725" max="15725" width="6.28515625" style="68" customWidth="1"/>
    <col min="15726" max="15726" width="8.28515625" style="68" customWidth="1"/>
    <col min="15727" max="15727" width="6.28515625" style="68" customWidth="1"/>
    <col min="15728" max="15728" width="6" style="68" customWidth="1"/>
    <col min="15729" max="15972" width="9.140625" style="68"/>
    <col min="15973" max="15973" width="3.7109375" style="68" customWidth="1"/>
    <col min="15974" max="15974" width="21.7109375" style="68" customWidth="1"/>
    <col min="15975" max="15975" width="7.42578125" style="68" customWidth="1"/>
    <col min="15976" max="15976" width="5.7109375" style="68" customWidth="1"/>
    <col min="15977" max="15977" width="7.5703125" style="68" customWidth="1"/>
    <col min="15978" max="15979" width="5.7109375" style="68" customWidth="1"/>
    <col min="15980" max="15980" width="7.7109375" style="68" customWidth="1"/>
    <col min="15981" max="15981" width="6.28515625" style="68" customWidth="1"/>
    <col min="15982" max="15982" width="8.28515625" style="68" customWidth="1"/>
    <col min="15983" max="15983" width="6.28515625" style="68" customWidth="1"/>
    <col min="15984" max="15984" width="6" style="68" customWidth="1"/>
    <col min="15985" max="16384" width="9.140625" style="68"/>
  </cols>
  <sheetData>
    <row r="1" spans="1:12" s="94" customFormat="1" ht="30" customHeight="1" x14ac:dyDescent="0.2">
      <c r="A1" s="305" t="s">
        <v>33</v>
      </c>
      <c r="B1" s="306"/>
      <c r="C1" s="272" t="s">
        <v>112</v>
      </c>
      <c r="D1" s="272"/>
      <c r="E1" s="272"/>
      <c r="F1" s="272"/>
      <c r="G1" s="272"/>
      <c r="H1" s="272"/>
      <c r="I1" s="272"/>
      <c r="J1" s="272"/>
      <c r="K1" s="272"/>
      <c r="L1" s="273"/>
    </row>
    <row r="2" spans="1:12" s="67" customFormat="1" ht="24.95" customHeight="1" x14ac:dyDescent="0.2">
      <c r="A2" s="307" t="s">
        <v>148</v>
      </c>
      <c r="B2" s="308"/>
      <c r="C2" s="309" t="s">
        <v>39</v>
      </c>
      <c r="D2" s="309"/>
      <c r="E2" s="309"/>
      <c r="F2" s="309"/>
      <c r="G2" s="309"/>
      <c r="H2" s="309"/>
      <c r="I2" s="309"/>
      <c r="J2" s="309"/>
      <c r="K2" s="309"/>
      <c r="L2" s="310"/>
    </row>
    <row r="3" spans="1:12" ht="11.45" customHeight="1" x14ac:dyDescent="0.2">
      <c r="A3" s="278" t="s">
        <v>93</v>
      </c>
      <c r="B3" s="282" t="s">
        <v>149</v>
      </c>
      <c r="C3" s="286" t="s">
        <v>463</v>
      </c>
      <c r="D3" s="284"/>
      <c r="E3" s="284"/>
      <c r="F3" s="284"/>
      <c r="G3" s="284"/>
      <c r="H3" s="284" t="s">
        <v>464</v>
      </c>
      <c r="I3" s="284"/>
      <c r="J3" s="284"/>
      <c r="K3" s="284"/>
      <c r="L3" s="287"/>
    </row>
    <row r="4" spans="1:12" s="67" customFormat="1" ht="11.45" customHeight="1" x14ac:dyDescent="0.2">
      <c r="A4" s="279"/>
      <c r="B4" s="283"/>
      <c r="C4" s="284" t="s">
        <v>95</v>
      </c>
      <c r="D4" s="284"/>
      <c r="E4" s="284" t="s">
        <v>96</v>
      </c>
      <c r="F4" s="284"/>
      <c r="G4" s="284" t="s">
        <v>432</v>
      </c>
      <c r="H4" s="284" t="s">
        <v>95</v>
      </c>
      <c r="I4" s="284"/>
      <c r="J4" s="284" t="s">
        <v>96</v>
      </c>
      <c r="K4" s="284"/>
      <c r="L4" s="287" t="s">
        <v>432</v>
      </c>
    </row>
    <row r="5" spans="1:12" s="67" customFormat="1" ht="11.45" customHeight="1" x14ac:dyDescent="0.2">
      <c r="A5" s="280"/>
      <c r="B5" s="284"/>
      <c r="C5" s="284" t="s">
        <v>115</v>
      </c>
      <c r="D5" s="284" t="s">
        <v>116</v>
      </c>
      <c r="E5" s="284" t="s">
        <v>115</v>
      </c>
      <c r="F5" s="284" t="s">
        <v>116</v>
      </c>
      <c r="G5" s="284"/>
      <c r="H5" s="284" t="s">
        <v>115</v>
      </c>
      <c r="I5" s="284" t="s">
        <v>117</v>
      </c>
      <c r="J5" s="284" t="s">
        <v>115</v>
      </c>
      <c r="K5" s="284" t="s">
        <v>117</v>
      </c>
      <c r="L5" s="287"/>
    </row>
    <row r="6" spans="1:12" s="67" customFormat="1" ht="11.45" customHeight="1" x14ac:dyDescent="0.2">
      <c r="A6" s="279"/>
      <c r="B6" s="283"/>
      <c r="C6" s="284"/>
      <c r="D6" s="284"/>
      <c r="E6" s="284"/>
      <c r="F6" s="284"/>
      <c r="G6" s="284"/>
      <c r="H6" s="284"/>
      <c r="I6" s="284"/>
      <c r="J6" s="284"/>
      <c r="K6" s="284"/>
      <c r="L6" s="287"/>
    </row>
    <row r="7" spans="1:12" s="67" customFormat="1" ht="11.45" customHeight="1" x14ac:dyDescent="0.2">
      <c r="A7" s="279"/>
      <c r="B7" s="283"/>
      <c r="C7" s="284"/>
      <c r="D7" s="284"/>
      <c r="E7" s="284"/>
      <c r="F7" s="284"/>
      <c r="G7" s="284"/>
      <c r="H7" s="284"/>
      <c r="I7" s="284"/>
      <c r="J7" s="284"/>
      <c r="K7" s="284"/>
      <c r="L7" s="287"/>
    </row>
    <row r="8" spans="1:12" s="67" customFormat="1" ht="11.45" customHeight="1" x14ac:dyDescent="0.2">
      <c r="A8" s="279"/>
      <c r="B8" s="283"/>
      <c r="C8" s="284"/>
      <c r="D8" s="284"/>
      <c r="E8" s="284"/>
      <c r="F8" s="284"/>
      <c r="G8" s="284"/>
      <c r="H8" s="284"/>
      <c r="I8" s="284"/>
      <c r="J8" s="284"/>
      <c r="K8" s="284"/>
      <c r="L8" s="287"/>
    </row>
    <row r="9" spans="1:12" s="67" customFormat="1" ht="11.45" customHeight="1" x14ac:dyDescent="0.2">
      <c r="A9" s="279"/>
      <c r="B9" s="283"/>
      <c r="C9" s="284"/>
      <c r="D9" s="284"/>
      <c r="E9" s="284"/>
      <c r="F9" s="284"/>
      <c r="G9" s="284"/>
      <c r="H9" s="284"/>
      <c r="I9" s="284"/>
      <c r="J9" s="284"/>
      <c r="K9" s="284"/>
      <c r="L9" s="287"/>
    </row>
    <row r="10" spans="1:12" s="67" customFormat="1" ht="11.45" customHeight="1" x14ac:dyDescent="0.2">
      <c r="A10" s="279"/>
      <c r="B10" s="283"/>
      <c r="C10" s="284"/>
      <c r="D10" s="284"/>
      <c r="E10" s="284"/>
      <c r="F10" s="284"/>
      <c r="G10" s="284"/>
      <c r="H10" s="284"/>
      <c r="I10" s="284"/>
      <c r="J10" s="284"/>
      <c r="K10" s="284"/>
      <c r="L10" s="287"/>
    </row>
    <row r="11" spans="1:12" s="67" customFormat="1" ht="11.45" customHeight="1" x14ac:dyDescent="0.2">
      <c r="A11" s="281"/>
      <c r="B11" s="285"/>
      <c r="C11" s="157" t="s">
        <v>99</v>
      </c>
      <c r="D11" s="157" t="s">
        <v>118</v>
      </c>
      <c r="E11" s="157" t="s">
        <v>99</v>
      </c>
      <c r="F11" s="157" t="s">
        <v>118</v>
      </c>
      <c r="G11" s="284" t="s">
        <v>99</v>
      </c>
      <c r="H11" s="284"/>
      <c r="I11" s="157" t="s">
        <v>118</v>
      </c>
      <c r="J11" s="157" t="s">
        <v>99</v>
      </c>
      <c r="K11" s="157" t="s">
        <v>118</v>
      </c>
      <c r="L11" s="158" t="s">
        <v>99</v>
      </c>
    </row>
    <row r="12" spans="1:12" s="95" customFormat="1" ht="11.45" customHeight="1" x14ac:dyDescent="0.2">
      <c r="A12" s="69">
        <v>1</v>
      </c>
      <c r="B12" s="70">
        <v>2</v>
      </c>
      <c r="C12" s="71">
        <v>3</v>
      </c>
      <c r="D12" s="70">
        <v>4</v>
      </c>
      <c r="E12" s="71">
        <v>5</v>
      </c>
      <c r="F12" s="70">
        <v>6</v>
      </c>
      <c r="G12" s="71">
        <v>7</v>
      </c>
      <c r="H12" s="70">
        <v>8</v>
      </c>
      <c r="I12" s="71">
        <v>9</v>
      </c>
      <c r="J12" s="70">
        <v>10</v>
      </c>
      <c r="K12" s="71">
        <v>11</v>
      </c>
      <c r="L12" s="72">
        <v>12</v>
      </c>
    </row>
    <row r="13" spans="1:12" s="67" customFormat="1" ht="21.95" customHeight="1" x14ac:dyDescent="0.2">
      <c r="A13" s="59">
        <f>IF(D13&lt;&gt;"",COUNTA($D$13:D13),"")</f>
        <v>1</v>
      </c>
      <c r="B13" s="96" t="s">
        <v>119</v>
      </c>
      <c r="C13" s="130">
        <v>873265</v>
      </c>
      <c r="D13" s="129">
        <v>6.6</v>
      </c>
      <c r="E13" s="127">
        <v>3321005</v>
      </c>
      <c r="F13" s="129">
        <v>5.6</v>
      </c>
      <c r="G13" s="129">
        <v>3.8</v>
      </c>
      <c r="H13" s="127">
        <v>2506361</v>
      </c>
      <c r="I13" s="129">
        <v>4.2</v>
      </c>
      <c r="J13" s="127">
        <v>9318026</v>
      </c>
      <c r="K13" s="129">
        <v>2.5</v>
      </c>
      <c r="L13" s="129">
        <v>3.7</v>
      </c>
    </row>
    <row r="14" spans="1:12" s="67" customFormat="1" ht="11.45" customHeight="1" x14ac:dyDescent="0.2">
      <c r="A14" s="59">
        <f>IF(D14&lt;&gt;"",COUNTA($D$13:D14),"")</f>
        <v>2</v>
      </c>
      <c r="B14" s="97" t="s">
        <v>120</v>
      </c>
      <c r="C14" s="131">
        <v>835964</v>
      </c>
      <c r="D14" s="126">
        <v>5.8</v>
      </c>
      <c r="E14" s="128">
        <v>3230723</v>
      </c>
      <c r="F14" s="126">
        <v>5.2</v>
      </c>
      <c r="G14" s="126">
        <v>3.9</v>
      </c>
      <c r="H14" s="128">
        <v>2410586</v>
      </c>
      <c r="I14" s="126">
        <v>3.5</v>
      </c>
      <c r="J14" s="128">
        <v>9076793</v>
      </c>
      <c r="K14" s="126">
        <v>2.1</v>
      </c>
      <c r="L14" s="126">
        <v>3.8</v>
      </c>
    </row>
    <row r="15" spans="1:12" ht="11.45" customHeight="1" x14ac:dyDescent="0.2">
      <c r="A15" s="59">
        <f>IF(D15&lt;&gt;"",COUNTA($D$13:D15),"")</f>
        <v>3</v>
      </c>
      <c r="B15" s="97" t="s">
        <v>121</v>
      </c>
      <c r="C15" s="131">
        <v>37301</v>
      </c>
      <c r="D15" s="126">
        <v>27.9</v>
      </c>
      <c r="E15" s="128">
        <v>90282</v>
      </c>
      <c r="F15" s="126">
        <v>21</v>
      </c>
      <c r="G15" s="126">
        <v>2.4</v>
      </c>
      <c r="H15" s="128">
        <v>95775</v>
      </c>
      <c r="I15" s="126">
        <v>27.4</v>
      </c>
      <c r="J15" s="128">
        <v>241233</v>
      </c>
      <c r="K15" s="126">
        <v>22.7</v>
      </c>
      <c r="L15" s="126">
        <v>2.5</v>
      </c>
    </row>
    <row r="16" spans="1:12" s="67" customFormat="1" ht="20.100000000000001" customHeight="1" x14ac:dyDescent="0.2">
      <c r="A16" s="59">
        <f>IF(D16&lt;&gt;"",COUNTA($D$13:D16),"")</f>
        <v>4</v>
      </c>
      <c r="B16" s="98" t="s">
        <v>435</v>
      </c>
      <c r="C16" s="130">
        <v>80374</v>
      </c>
      <c r="D16" s="129">
        <v>9.1999999999999993</v>
      </c>
      <c r="E16" s="127">
        <v>205864</v>
      </c>
      <c r="F16" s="129">
        <v>6.7</v>
      </c>
      <c r="G16" s="129">
        <v>2.6</v>
      </c>
      <c r="H16" s="127">
        <v>307621</v>
      </c>
      <c r="I16" s="129">
        <v>6.9</v>
      </c>
      <c r="J16" s="127">
        <v>749640</v>
      </c>
      <c r="K16" s="129">
        <v>2.4</v>
      </c>
      <c r="L16" s="129">
        <v>2.4</v>
      </c>
    </row>
    <row r="17" spans="1:12" ht="11.45" customHeight="1" x14ac:dyDescent="0.2">
      <c r="A17" s="59">
        <f>IF(D17&lt;&gt;"",COUNTA($D$13:D17),"")</f>
        <v>5</v>
      </c>
      <c r="B17" s="97" t="s">
        <v>123</v>
      </c>
      <c r="C17" s="131">
        <v>71406</v>
      </c>
      <c r="D17" s="126">
        <v>6.7</v>
      </c>
      <c r="E17" s="128">
        <v>191082</v>
      </c>
      <c r="F17" s="126">
        <v>6.9</v>
      </c>
      <c r="G17" s="126">
        <v>2.7</v>
      </c>
      <c r="H17" s="128">
        <v>277352</v>
      </c>
      <c r="I17" s="126">
        <v>4.2</v>
      </c>
      <c r="J17" s="128">
        <v>693502</v>
      </c>
      <c r="K17" s="126">
        <v>1.5</v>
      </c>
      <c r="L17" s="126">
        <v>2.5</v>
      </c>
    </row>
    <row r="18" spans="1:12" ht="11.45" customHeight="1" x14ac:dyDescent="0.2">
      <c r="A18" s="59">
        <f>IF(D18&lt;&gt;"",COUNTA($D$13:D18),"")</f>
        <v>6</v>
      </c>
      <c r="B18" s="97" t="s">
        <v>124</v>
      </c>
      <c r="C18" s="131">
        <v>8968</v>
      </c>
      <c r="D18" s="126">
        <v>33.6</v>
      </c>
      <c r="E18" s="128">
        <v>14782</v>
      </c>
      <c r="F18" s="126">
        <v>4.3</v>
      </c>
      <c r="G18" s="126">
        <v>1.6</v>
      </c>
      <c r="H18" s="128">
        <v>30269</v>
      </c>
      <c r="I18" s="126">
        <v>39.9</v>
      </c>
      <c r="J18" s="128">
        <v>56138</v>
      </c>
      <c r="K18" s="126">
        <v>15.2</v>
      </c>
      <c r="L18" s="126">
        <v>1.9</v>
      </c>
    </row>
    <row r="19" spans="1:12" ht="20.100000000000001" customHeight="1" x14ac:dyDescent="0.2">
      <c r="A19" s="59">
        <f>IF(D19&lt;&gt;"",COUNTA($D$13:D19),"")</f>
        <v>7</v>
      </c>
      <c r="B19" s="99" t="s">
        <v>150</v>
      </c>
      <c r="C19" s="130">
        <v>23532</v>
      </c>
      <c r="D19" s="129">
        <v>27.9</v>
      </c>
      <c r="E19" s="127">
        <v>44746</v>
      </c>
      <c r="F19" s="129">
        <v>31.1</v>
      </c>
      <c r="G19" s="129">
        <v>1.9</v>
      </c>
      <c r="H19" s="127">
        <v>76447</v>
      </c>
      <c r="I19" s="129">
        <v>19.899999999999999</v>
      </c>
      <c r="J19" s="127">
        <v>135872</v>
      </c>
      <c r="K19" s="129">
        <v>21.5</v>
      </c>
      <c r="L19" s="129">
        <v>1.8</v>
      </c>
    </row>
    <row r="20" spans="1:12" ht="11.45" customHeight="1" x14ac:dyDescent="0.2">
      <c r="A20" s="59">
        <f>IF(D20&lt;&gt;"",COUNTA($D$13:D20),"")</f>
        <v>8</v>
      </c>
      <c r="B20" s="97" t="s">
        <v>123</v>
      </c>
      <c r="C20" s="131">
        <v>21921</v>
      </c>
      <c r="D20" s="126">
        <v>25.7</v>
      </c>
      <c r="E20" s="128">
        <v>41741</v>
      </c>
      <c r="F20" s="126">
        <v>28.9</v>
      </c>
      <c r="G20" s="126">
        <v>1.9</v>
      </c>
      <c r="H20" s="128">
        <v>71652</v>
      </c>
      <c r="I20" s="126">
        <v>18.7</v>
      </c>
      <c r="J20" s="128">
        <v>126540</v>
      </c>
      <c r="K20" s="126">
        <v>20.100000000000001</v>
      </c>
      <c r="L20" s="126">
        <v>1.8</v>
      </c>
    </row>
    <row r="21" spans="1:12" ht="11.45" customHeight="1" x14ac:dyDescent="0.2">
      <c r="A21" s="59">
        <f>IF(D21&lt;&gt;"",COUNTA($D$13:D21),"")</f>
        <v>9</v>
      </c>
      <c r="B21" s="97" t="s">
        <v>124</v>
      </c>
      <c r="C21" s="131">
        <v>1611</v>
      </c>
      <c r="D21" s="126">
        <v>68.900000000000006</v>
      </c>
      <c r="E21" s="128">
        <v>3005</v>
      </c>
      <c r="F21" s="126">
        <v>71</v>
      </c>
      <c r="G21" s="126">
        <v>1.9</v>
      </c>
      <c r="H21" s="128">
        <v>4795</v>
      </c>
      <c r="I21" s="126">
        <v>41.6</v>
      </c>
      <c r="J21" s="128">
        <v>9332</v>
      </c>
      <c r="K21" s="126">
        <v>44.8</v>
      </c>
      <c r="L21" s="126">
        <v>1.9</v>
      </c>
    </row>
    <row r="22" spans="1:12" ht="30" customHeight="1" x14ac:dyDescent="0.2">
      <c r="A22" s="59">
        <f>IF(D22&lt;&gt;"",COUNTA($D$13:D22),"")</f>
        <v>10</v>
      </c>
      <c r="B22" s="96" t="s">
        <v>151</v>
      </c>
      <c r="C22" s="130">
        <v>133493</v>
      </c>
      <c r="D22" s="129">
        <v>10.6</v>
      </c>
      <c r="E22" s="127">
        <v>437049</v>
      </c>
      <c r="F22" s="129">
        <v>3.4</v>
      </c>
      <c r="G22" s="129">
        <v>3.3</v>
      </c>
      <c r="H22" s="127">
        <v>314243</v>
      </c>
      <c r="I22" s="129">
        <v>11.7</v>
      </c>
      <c r="J22" s="127">
        <v>1034898</v>
      </c>
      <c r="K22" s="129">
        <v>-0.3</v>
      </c>
      <c r="L22" s="129">
        <v>3.3</v>
      </c>
    </row>
    <row r="23" spans="1:12" ht="11.45" customHeight="1" x14ac:dyDescent="0.2">
      <c r="A23" s="59">
        <f>IF(D23&lt;&gt;"",COUNTA($D$13:D23),"")</f>
        <v>11</v>
      </c>
      <c r="B23" s="97" t="s">
        <v>123</v>
      </c>
      <c r="C23" s="131">
        <v>130475</v>
      </c>
      <c r="D23" s="126">
        <v>10.1</v>
      </c>
      <c r="E23" s="128">
        <v>429113</v>
      </c>
      <c r="F23" s="126">
        <v>2.9</v>
      </c>
      <c r="G23" s="126">
        <v>3.3</v>
      </c>
      <c r="H23" s="128">
        <v>307558</v>
      </c>
      <c r="I23" s="126">
        <v>11.4</v>
      </c>
      <c r="J23" s="128">
        <v>1017591</v>
      </c>
      <c r="K23" s="126">
        <v>-0.7</v>
      </c>
      <c r="L23" s="126">
        <v>3.3</v>
      </c>
    </row>
    <row r="24" spans="1:12" s="67" customFormat="1" ht="11.45" customHeight="1" x14ac:dyDescent="0.2">
      <c r="A24" s="59">
        <f>IF(D24&lt;&gt;"",COUNTA($D$13:D24),"")</f>
        <v>12</v>
      </c>
      <c r="B24" s="97" t="s">
        <v>124</v>
      </c>
      <c r="C24" s="131">
        <v>3018</v>
      </c>
      <c r="D24" s="126">
        <v>37.700000000000003</v>
      </c>
      <c r="E24" s="128">
        <v>7936</v>
      </c>
      <c r="F24" s="126">
        <v>40.700000000000003</v>
      </c>
      <c r="G24" s="126">
        <v>2.6</v>
      </c>
      <c r="H24" s="128">
        <v>6685</v>
      </c>
      <c r="I24" s="126">
        <v>31.1</v>
      </c>
      <c r="J24" s="128">
        <v>17307</v>
      </c>
      <c r="K24" s="126">
        <v>24.8</v>
      </c>
      <c r="L24" s="126">
        <v>2.6</v>
      </c>
    </row>
    <row r="25" spans="1:12" ht="20.100000000000001" customHeight="1" x14ac:dyDescent="0.2">
      <c r="A25" s="59">
        <f>IF(D25&lt;&gt;"",COUNTA($D$13:D25),"")</f>
        <v>13</v>
      </c>
      <c r="B25" s="96" t="s">
        <v>152</v>
      </c>
      <c r="C25" s="130">
        <v>126028</v>
      </c>
      <c r="D25" s="129">
        <v>8.6999999999999993</v>
      </c>
      <c r="E25" s="127">
        <v>545216</v>
      </c>
      <c r="F25" s="129">
        <v>7.2</v>
      </c>
      <c r="G25" s="129">
        <v>4.3</v>
      </c>
      <c r="H25" s="127">
        <v>369742</v>
      </c>
      <c r="I25" s="129">
        <v>3.4</v>
      </c>
      <c r="J25" s="127">
        <v>1581720</v>
      </c>
      <c r="K25" s="129">
        <v>3.4</v>
      </c>
      <c r="L25" s="129">
        <v>4.3</v>
      </c>
    </row>
    <row r="26" spans="1:12" ht="11.45" customHeight="1" x14ac:dyDescent="0.2">
      <c r="A26" s="59">
        <f>IF(D26&lt;&gt;"",COUNTA($D$13:D26),"")</f>
        <v>14</v>
      </c>
      <c r="B26" s="97" t="s">
        <v>123</v>
      </c>
      <c r="C26" s="131">
        <v>123029</v>
      </c>
      <c r="D26" s="126">
        <v>8.5</v>
      </c>
      <c r="E26" s="128">
        <v>538448</v>
      </c>
      <c r="F26" s="126">
        <v>7.3</v>
      </c>
      <c r="G26" s="126">
        <v>4.4000000000000004</v>
      </c>
      <c r="H26" s="128">
        <v>361848</v>
      </c>
      <c r="I26" s="126">
        <v>3.2</v>
      </c>
      <c r="J26" s="128">
        <v>1560900</v>
      </c>
      <c r="K26" s="126">
        <v>3.3</v>
      </c>
      <c r="L26" s="126">
        <v>4.3</v>
      </c>
    </row>
    <row r="27" spans="1:12" s="67" customFormat="1" ht="11.45" customHeight="1" x14ac:dyDescent="0.2">
      <c r="A27" s="59">
        <f>IF(D27&lt;&gt;"",COUNTA($D$13:D27),"")</f>
        <v>15</v>
      </c>
      <c r="B27" s="97" t="s">
        <v>124</v>
      </c>
      <c r="C27" s="131">
        <v>2999</v>
      </c>
      <c r="D27" s="126">
        <v>14.2</v>
      </c>
      <c r="E27" s="128">
        <v>6768</v>
      </c>
      <c r="F27" s="126">
        <v>2.6</v>
      </c>
      <c r="G27" s="126">
        <v>2.2999999999999998</v>
      </c>
      <c r="H27" s="128">
        <v>7894</v>
      </c>
      <c r="I27" s="126">
        <v>12.2</v>
      </c>
      <c r="J27" s="128">
        <v>20820</v>
      </c>
      <c r="K27" s="126">
        <v>12.3</v>
      </c>
      <c r="L27" s="126">
        <v>2.6</v>
      </c>
    </row>
    <row r="28" spans="1:12" ht="20.100000000000001" customHeight="1" x14ac:dyDescent="0.2">
      <c r="A28" s="59">
        <f>IF(D28&lt;&gt;"",COUNTA($D$13:D28),"")</f>
        <v>16</v>
      </c>
      <c r="B28" s="96" t="s">
        <v>153</v>
      </c>
      <c r="C28" s="130">
        <v>240329</v>
      </c>
      <c r="D28" s="129">
        <v>5.2</v>
      </c>
      <c r="E28" s="127">
        <v>1028414</v>
      </c>
      <c r="F28" s="129">
        <v>6</v>
      </c>
      <c r="G28" s="129">
        <v>4.3</v>
      </c>
      <c r="H28" s="127">
        <v>656856</v>
      </c>
      <c r="I28" s="129">
        <v>1.8</v>
      </c>
      <c r="J28" s="127">
        <v>2724647</v>
      </c>
      <c r="K28" s="129">
        <v>1.6</v>
      </c>
      <c r="L28" s="129">
        <v>4.0999999999999996</v>
      </c>
    </row>
    <row r="29" spans="1:12" ht="11.45" customHeight="1" x14ac:dyDescent="0.2">
      <c r="A29" s="59">
        <f>IF(D29&lt;&gt;"",COUNTA($D$13:D29),"")</f>
        <v>17</v>
      </c>
      <c r="B29" s="97" t="s">
        <v>123</v>
      </c>
      <c r="C29" s="131">
        <v>229844</v>
      </c>
      <c r="D29" s="126">
        <v>4.8</v>
      </c>
      <c r="E29" s="128">
        <v>996870</v>
      </c>
      <c r="F29" s="126">
        <v>5.7</v>
      </c>
      <c r="G29" s="126">
        <v>4.3</v>
      </c>
      <c r="H29" s="128">
        <v>636125</v>
      </c>
      <c r="I29" s="126">
        <v>1.4</v>
      </c>
      <c r="J29" s="128">
        <v>2656827</v>
      </c>
      <c r="K29" s="126">
        <v>1.1000000000000001</v>
      </c>
      <c r="L29" s="126">
        <v>4.2</v>
      </c>
    </row>
    <row r="30" spans="1:12" ht="11.45" customHeight="1" x14ac:dyDescent="0.2">
      <c r="A30" s="59">
        <f>IF(D30&lt;&gt;"",COUNTA($D$13:D30),"")</f>
        <v>18</v>
      </c>
      <c r="B30" s="97" t="s">
        <v>124</v>
      </c>
      <c r="C30" s="131">
        <v>10485</v>
      </c>
      <c r="D30" s="126">
        <v>15.7</v>
      </c>
      <c r="E30" s="128">
        <v>31544</v>
      </c>
      <c r="F30" s="126">
        <v>15.4</v>
      </c>
      <c r="G30" s="126">
        <v>3</v>
      </c>
      <c r="H30" s="128">
        <v>20731</v>
      </c>
      <c r="I30" s="126">
        <v>14.4</v>
      </c>
      <c r="J30" s="128">
        <v>67820</v>
      </c>
      <c r="K30" s="126">
        <v>25.3</v>
      </c>
      <c r="L30" s="126">
        <v>3.3</v>
      </c>
    </row>
    <row r="31" spans="1:12" s="67" customFormat="1" ht="20.100000000000001" customHeight="1" x14ac:dyDescent="0.2">
      <c r="A31" s="59">
        <f>IF(D31&lt;&gt;"",COUNTA($D$13:D31),"")</f>
        <v>19</v>
      </c>
      <c r="B31" s="96" t="s">
        <v>154</v>
      </c>
      <c r="C31" s="130">
        <v>78966</v>
      </c>
      <c r="D31" s="129">
        <v>-0.7</v>
      </c>
      <c r="E31" s="127">
        <v>296458</v>
      </c>
      <c r="F31" s="129">
        <v>8.5</v>
      </c>
      <c r="G31" s="129">
        <v>3.8</v>
      </c>
      <c r="H31" s="127">
        <v>204367</v>
      </c>
      <c r="I31" s="129">
        <v>-5</v>
      </c>
      <c r="J31" s="127">
        <v>793558</v>
      </c>
      <c r="K31" s="129">
        <v>4.3</v>
      </c>
      <c r="L31" s="129">
        <v>3.9</v>
      </c>
    </row>
    <row r="32" spans="1:12" ht="11.45" customHeight="1" x14ac:dyDescent="0.2">
      <c r="A32" s="59">
        <f>IF(D32&lt;&gt;"",COUNTA($D$13:D32),"")</f>
        <v>20</v>
      </c>
      <c r="B32" s="97" t="s">
        <v>123</v>
      </c>
      <c r="C32" s="131">
        <v>74635</v>
      </c>
      <c r="D32" s="126">
        <v>-2.7</v>
      </c>
      <c r="E32" s="128">
        <v>286247</v>
      </c>
      <c r="F32" s="126">
        <v>7.1</v>
      </c>
      <c r="G32" s="126">
        <v>3.8</v>
      </c>
      <c r="H32" s="128">
        <v>193817</v>
      </c>
      <c r="I32" s="126">
        <v>-7.1</v>
      </c>
      <c r="J32" s="128">
        <v>768050</v>
      </c>
      <c r="K32" s="126">
        <v>2.8</v>
      </c>
      <c r="L32" s="126">
        <v>4</v>
      </c>
    </row>
    <row r="33" spans="1:12" ht="11.45" customHeight="1" x14ac:dyDescent="0.2">
      <c r="A33" s="59">
        <f>IF(D33&lt;&gt;"",COUNTA($D$13:D33),"")</f>
        <v>21</v>
      </c>
      <c r="B33" s="97" t="s">
        <v>124</v>
      </c>
      <c r="C33" s="131">
        <v>4331</v>
      </c>
      <c r="D33" s="126">
        <v>54.9</v>
      </c>
      <c r="E33" s="128">
        <v>10211</v>
      </c>
      <c r="F33" s="126">
        <v>74.5</v>
      </c>
      <c r="G33" s="126">
        <v>2.4</v>
      </c>
      <c r="H33" s="128">
        <v>10550</v>
      </c>
      <c r="I33" s="126">
        <v>65</v>
      </c>
      <c r="J33" s="128">
        <v>25508</v>
      </c>
      <c r="K33" s="126">
        <v>83.8</v>
      </c>
      <c r="L33" s="126">
        <v>2.4</v>
      </c>
    </row>
    <row r="34" spans="1:12" s="67" customFormat="1" ht="20.100000000000001" customHeight="1" x14ac:dyDescent="0.2">
      <c r="A34" s="59">
        <f>IF(D34&lt;&gt;"",COUNTA($D$13:D34),"")</f>
        <v>22</v>
      </c>
      <c r="B34" s="96" t="s">
        <v>155</v>
      </c>
      <c r="C34" s="130">
        <v>149725</v>
      </c>
      <c r="D34" s="129">
        <v>5.2</v>
      </c>
      <c r="E34" s="127">
        <v>640424</v>
      </c>
      <c r="F34" s="129">
        <v>2.4</v>
      </c>
      <c r="G34" s="129">
        <v>4.3</v>
      </c>
      <c r="H34" s="127">
        <v>470151</v>
      </c>
      <c r="I34" s="129">
        <v>6.1</v>
      </c>
      <c r="J34" s="127">
        <v>1977830</v>
      </c>
      <c r="K34" s="129">
        <v>3.4</v>
      </c>
      <c r="L34" s="129">
        <v>4.2</v>
      </c>
    </row>
    <row r="35" spans="1:12" ht="11.45" customHeight="1" x14ac:dyDescent="0.2">
      <c r="A35" s="59">
        <f>IF(D35&lt;&gt;"",COUNTA($D$13:D35),"")</f>
        <v>23</v>
      </c>
      <c r="B35" s="97" t="s">
        <v>123</v>
      </c>
      <c r="C35" s="131">
        <v>146129</v>
      </c>
      <c r="D35" s="126">
        <v>4.5</v>
      </c>
      <c r="E35" s="128">
        <v>629846</v>
      </c>
      <c r="F35" s="126">
        <v>1.9</v>
      </c>
      <c r="G35" s="126">
        <v>4.3</v>
      </c>
      <c r="H35" s="128">
        <v>461953</v>
      </c>
      <c r="I35" s="126">
        <v>5.8</v>
      </c>
      <c r="J35" s="128">
        <v>1950480</v>
      </c>
      <c r="K35" s="126">
        <v>3.2</v>
      </c>
      <c r="L35" s="126">
        <v>4.2</v>
      </c>
    </row>
    <row r="36" spans="1:12" x14ac:dyDescent="0.2">
      <c r="A36" s="59">
        <f>IF(D36&lt;&gt;"",COUNTA($D$13:D36),"")</f>
        <v>24</v>
      </c>
      <c r="B36" s="97" t="s">
        <v>124</v>
      </c>
      <c r="C36" s="131">
        <v>3596</v>
      </c>
      <c r="D36" s="126">
        <v>39.5</v>
      </c>
      <c r="E36" s="128">
        <v>10578</v>
      </c>
      <c r="F36" s="126">
        <v>42.6</v>
      </c>
      <c r="G36" s="126">
        <v>2.9</v>
      </c>
      <c r="H36" s="128">
        <v>8198</v>
      </c>
      <c r="I36" s="126">
        <v>20.7</v>
      </c>
      <c r="J36" s="128">
        <v>27350</v>
      </c>
      <c r="K36" s="126">
        <v>20.8</v>
      </c>
      <c r="L36" s="126">
        <v>3.3</v>
      </c>
    </row>
    <row r="37" spans="1:12" ht="20.100000000000001" customHeight="1" x14ac:dyDescent="0.2">
      <c r="A37" s="59">
        <f>IF(D37&lt;&gt;"",COUNTA($D$13:D37),"")</f>
        <v>25</v>
      </c>
      <c r="B37" s="96" t="s">
        <v>156</v>
      </c>
      <c r="C37" s="130">
        <v>40818</v>
      </c>
      <c r="D37" s="129">
        <v>0.8</v>
      </c>
      <c r="E37" s="127">
        <v>122834</v>
      </c>
      <c r="F37" s="129">
        <v>3.6</v>
      </c>
      <c r="G37" s="129">
        <v>3</v>
      </c>
      <c r="H37" s="127">
        <v>106934</v>
      </c>
      <c r="I37" s="129">
        <v>-3.2</v>
      </c>
      <c r="J37" s="127">
        <v>319861</v>
      </c>
      <c r="K37" s="129">
        <v>-1.3</v>
      </c>
      <c r="L37" s="129">
        <v>3</v>
      </c>
    </row>
    <row r="38" spans="1:12" x14ac:dyDescent="0.2">
      <c r="A38" s="59">
        <f>IF(D38&lt;&gt;"",COUNTA($D$13:D38),"")</f>
        <v>26</v>
      </c>
      <c r="B38" s="97" t="s">
        <v>123</v>
      </c>
      <c r="C38" s="131">
        <v>38525</v>
      </c>
      <c r="D38" s="126">
        <v>0.7</v>
      </c>
      <c r="E38" s="128">
        <v>117376</v>
      </c>
      <c r="F38" s="126">
        <v>4.0999999999999996</v>
      </c>
      <c r="G38" s="126">
        <v>3</v>
      </c>
      <c r="H38" s="128">
        <v>100281</v>
      </c>
      <c r="I38" s="126">
        <v>-3.3</v>
      </c>
      <c r="J38" s="128">
        <v>302903</v>
      </c>
      <c r="K38" s="126">
        <v>-0.9</v>
      </c>
      <c r="L38" s="126">
        <v>3</v>
      </c>
    </row>
    <row r="39" spans="1:12" x14ac:dyDescent="0.2">
      <c r="A39" s="59">
        <f>IF(D39&lt;&gt;"",COUNTA($D$13:D39),"")</f>
        <v>27</v>
      </c>
      <c r="B39" s="97" t="s">
        <v>124</v>
      </c>
      <c r="C39" s="131">
        <v>2293</v>
      </c>
      <c r="D39" s="126">
        <v>1.6</v>
      </c>
      <c r="E39" s="128">
        <v>5458</v>
      </c>
      <c r="F39" s="126">
        <v>-6.1</v>
      </c>
      <c r="G39" s="126">
        <v>2.4</v>
      </c>
      <c r="H39" s="128">
        <v>6653</v>
      </c>
      <c r="I39" s="126">
        <v>-1.1000000000000001</v>
      </c>
      <c r="J39" s="128">
        <v>16958</v>
      </c>
      <c r="K39" s="126">
        <v>-7.9</v>
      </c>
      <c r="L39" s="126">
        <v>2.5</v>
      </c>
    </row>
    <row r="40" spans="1:12" ht="20.100000000000001" customHeight="1" x14ac:dyDescent="0.2">
      <c r="A40" s="59" t="str">
        <f>IF(D40&lt;&gt;"",COUNTA($D$13:D40),"")</f>
        <v/>
      </c>
      <c r="B40" s="97" t="s">
        <v>147</v>
      </c>
      <c r="C40" s="131"/>
      <c r="D40" s="126"/>
      <c r="E40" s="128"/>
      <c r="F40" s="126"/>
      <c r="G40" s="126"/>
      <c r="H40" s="128"/>
      <c r="I40" s="126"/>
      <c r="J40" s="128"/>
      <c r="K40" s="126"/>
      <c r="L40" s="126"/>
    </row>
    <row r="41" spans="1:12" ht="20.100000000000001" customHeight="1" x14ac:dyDescent="0.2">
      <c r="A41" s="59">
        <f>IF(D41&lt;&gt;"",COUNTA($D$13:D41),"")</f>
        <v>28</v>
      </c>
      <c r="B41" s="100" t="s">
        <v>436</v>
      </c>
      <c r="C41" s="130">
        <v>10431</v>
      </c>
      <c r="D41" s="129">
        <v>14.2</v>
      </c>
      <c r="E41" s="127">
        <v>33788</v>
      </c>
      <c r="F41" s="129">
        <v>20.7</v>
      </c>
      <c r="G41" s="129">
        <v>3.2</v>
      </c>
      <c r="H41" s="127">
        <v>32161</v>
      </c>
      <c r="I41" s="129">
        <v>9</v>
      </c>
      <c r="J41" s="127">
        <v>106231</v>
      </c>
      <c r="K41" s="129">
        <v>9.6999999999999993</v>
      </c>
      <c r="L41" s="129">
        <v>3.3</v>
      </c>
    </row>
    <row r="42" spans="1:12" x14ac:dyDescent="0.2">
      <c r="A42" s="59">
        <f>IF(D42&lt;&gt;"",COUNTA($D$13:D42),"")</f>
        <v>29</v>
      </c>
      <c r="B42" s="101" t="s">
        <v>123</v>
      </c>
      <c r="C42" s="131">
        <v>9863</v>
      </c>
      <c r="D42" s="126">
        <v>14.4</v>
      </c>
      <c r="E42" s="128">
        <v>31633</v>
      </c>
      <c r="F42" s="126">
        <v>20.2</v>
      </c>
      <c r="G42" s="126">
        <v>3.2</v>
      </c>
      <c r="H42" s="128">
        <v>30654</v>
      </c>
      <c r="I42" s="126">
        <v>10.4</v>
      </c>
      <c r="J42" s="128">
        <v>99769</v>
      </c>
      <c r="K42" s="126">
        <v>10.9</v>
      </c>
      <c r="L42" s="126">
        <v>3.3</v>
      </c>
    </row>
    <row r="43" spans="1:12" x14ac:dyDescent="0.2">
      <c r="A43" s="59">
        <f>IF(D43&lt;&gt;"",COUNTA($D$13:D43),"")</f>
        <v>30</v>
      </c>
      <c r="B43" s="101" t="s">
        <v>124</v>
      </c>
      <c r="C43" s="131">
        <v>568</v>
      </c>
      <c r="D43" s="126">
        <v>10.9</v>
      </c>
      <c r="E43" s="128">
        <v>2155</v>
      </c>
      <c r="F43" s="126">
        <v>28.2</v>
      </c>
      <c r="G43" s="126">
        <v>3.8</v>
      </c>
      <c r="H43" s="128">
        <v>1507</v>
      </c>
      <c r="I43" s="126">
        <v>-14.2</v>
      </c>
      <c r="J43" s="128">
        <v>6462</v>
      </c>
      <c r="K43" s="126">
        <v>-6.4</v>
      </c>
      <c r="L43" s="126">
        <v>4.3</v>
      </c>
    </row>
    <row r="44" spans="1:12" ht="20.100000000000001" customHeight="1" x14ac:dyDescent="0.2">
      <c r="A44" s="59">
        <f>IF(D44&lt;&gt;"",COUNTA($D$13:D44),"")</f>
        <v>31</v>
      </c>
      <c r="B44" s="102" t="s">
        <v>437</v>
      </c>
      <c r="C44" s="130">
        <v>3451</v>
      </c>
      <c r="D44" s="129">
        <v>-12.9</v>
      </c>
      <c r="E44" s="127">
        <v>6855</v>
      </c>
      <c r="F44" s="129">
        <v>-10.1</v>
      </c>
      <c r="G44" s="129">
        <v>2</v>
      </c>
      <c r="H44" s="127">
        <v>12943</v>
      </c>
      <c r="I44" s="129">
        <v>-3.9</v>
      </c>
      <c r="J44" s="127">
        <v>24145</v>
      </c>
      <c r="K44" s="129">
        <v>-5.9</v>
      </c>
      <c r="L44" s="129">
        <v>1.9</v>
      </c>
    </row>
    <row r="45" spans="1:12" x14ac:dyDescent="0.2">
      <c r="A45" s="59">
        <f>IF(D45&lt;&gt;"",COUNTA($D$13:D45),"")</f>
        <v>32</v>
      </c>
      <c r="B45" s="101" t="s">
        <v>123</v>
      </c>
      <c r="C45" s="131">
        <v>3298</v>
      </c>
      <c r="D45" s="126">
        <v>-14.7</v>
      </c>
      <c r="E45" s="128">
        <v>6424</v>
      </c>
      <c r="F45" s="126">
        <v>-13.2</v>
      </c>
      <c r="G45" s="126">
        <v>1.9</v>
      </c>
      <c r="H45" s="128">
        <v>12449</v>
      </c>
      <c r="I45" s="126">
        <v>-4.5</v>
      </c>
      <c r="J45" s="128">
        <v>23035</v>
      </c>
      <c r="K45" s="126">
        <v>-6.6</v>
      </c>
      <c r="L45" s="126">
        <v>1.9</v>
      </c>
    </row>
    <row r="46" spans="1:12" x14ac:dyDescent="0.2">
      <c r="A46" s="59">
        <f>IF(D46&lt;&gt;"",COUNTA($D$13:D46),"")</f>
        <v>33</v>
      </c>
      <c r="B46" s="101" t="s">
        <v>124</v>
      </c>
      <c r="C46" s="131">
        <v>153</v>
      </c>
      <c r="D46" s="126">
        <v>59.4</v>
      </c>
      <c r="E46" s="128">
        <v>431</v>
      </c>
      <c r="F46" s="126">
        <v>93.3</v>
      </c>
      <c r="G46" s="126">
        <v>2.8</v>
      </c>
      <c r="H46" s="128">
        <v>494</v>
      </c>
      <c r="I46" s="126">
        <v>15.2</v>
      </c>
      <c r="J46" s="128">
        <v>1110</v>
      </c>
      <c r="K46" s="126">
        <v>9.6999999999999993</v>
      </c>
      <c r="L46" s="126">
        <v>2.2000000000000002</v>
      </c>
    </row>
    <row r="47" spans="1:12" ht="20.100000000000001" customHeight="1" x14ac:dyDescent="0.2">
      <c r="A47" s="59">
        <f>IF(D47&lt;&gt;"",COUNTA($D$13:D47),"")</f>
        <v>34</v>
      </c>
      <c r="B47" s="102" t="s">
        <v>438</v>
      </c>
      <c r="C47" s="130">
        <v>19896</v>
      </c>
      <c r="D47" s="129">
        <v>9.6</v>
      </c>
      <c r="E47" s="127">
        <v>44049</v>
      </c>
      <c r="F47" s="129">
        <v>10.3</v>
      </c>
      <c r="G47" s="129">
        <v>2.2000000000000002</v>
      </c>
      <c r="H47" s="127">
        <v>63534</v>
      </c>
      <c r="I47" s="129">
        <v>5.4</v>
      </c>
      <c r="J47" s="127">
        <v>139165</v>
      </c>
      <c r="K47" s="129">
        <v>7.7</v>
      </c>
      <c r="L47" s="129">
        <v>2.2000000000000002</v>
      </c>
    </row>
    <row r="48" spans="1:12" x14ac:dyDescent="0.2">
      <c r="A48" s="59">
        <f>IF(D48&lt;&gt;"",COUNTA($D$13:D48),"")</f>
        <v>35</v>
      </c>
      <c r="B48" s="101" t="s">
        <v>123</v>
      </c>
      <c r="C48" s="131">
        <v>18235</v>
      </c>
      <c r="D48" s="126">
        <v>7.8</v>
      </c>
      <c r="E48" s="128">
        <v>39793</v>
      </c>
      <c r="F48" s="126">
        <v>6.4</v>
      </c>
      <c r="G48" s="126">
        <v>2.2000000000000002</v>
      </c>
      <c r="H48" s="128">
        <v>59709</v>
      </c>
      <c r="I48" s="126">
        <v>4.3</v>
      </c>
      <c r="J48" s="128">
        <v>126445</v>
      </c>
      <c r="K48" s="126">
        <v>3.1</v>
      </c>
      <c r="L48" s="126">
        <v>2.1</v>
      </c>
    </row>
    <row r="49" spans="1:12" x14ac:dyDescent="0.2">
      <c r="A49" s="59">
        <f>IF(D49&lt;&gt;"",COUNTA($D$13:D49),"")</f>
        <v>36</v>
      </c>
      <c r="B49" s="101" t="s">
        <v>124</v>
      </c>
      <c r="C49" s="131">
        <v>1661</v>
      </c>
      <c r="D49" s="126">
        <v>35.6</v>
      </c>
      <c r="E49" s="128">
        <v>4256</v>
      </c>
      <c r="F49" s="126">
        <v>66.900000000000006</v>
      </c>
      <c r="G49" s="126">
        <v>2.6</v>
      </c>
      <c r="H49" s="128">
        <v>3825</v>
      </c>
      <c r="I49" s="126">
        <v>26.3</v>
      </c>
      <c r="J49" s="128">
        <v>12720</v>
      </c>
      <c r="K49" s="126">
        <v>93.9</v>
      </c>
      <c r="L49" s="126">
        <v>3.3</v>
      </c>
    </row>
    <row r="50" spans="1:12" ht="20.100000000000001" customHeight="1" x14ac:dyDescent="0.2">
      <c r="A50" s="59">
        <f>IF(D50&lt;&gt;"",COUNTA($D$13:D50),"")</f>
        <v>37</v>
      </c>
      <c r="B50" s="102" t="s">
        <v>439</v>
      </c>
      <c r="C50" s="130">
        <v>18109</v>
      </c>
      <c r="D50" s="129">
        <v>-5.9</v>
      </c>
      <c r="E50" s="127">
        <v>45177</v>
      </c>
      <c r="F50" s="129">
        <v>12.1</v>
      </c>
      <c r="G50" s="129">
        <v>2.5</v>
      </c>
      <c r="H50" s="127">
        <v>56834</v>
      </c>
      <c r="I50" s="129">
        <v>-7.1</v>
      </c>
      <c r="J50" s="127">
        <v>150136</v>
      </c>
      <c r="K50" s="129">
        <v>9.6999999999999993</v>
      </c>
      <c r="L50" s="129">
        <v>2.6</v>
      </c>
    </row>
    <row r="51" spans="1:12" x14ac:dyDescent="0.2">
      <c r="A51" s="59">
        <f>IF(D51&lt;&gt;"",COUNTA($D$13:D51),"")</f>
        <v>38</v>
      </c>
      <c r="B51" s="101" t="s">
        <v>123</v>
      </c>
      <c r="C51" s="131">
        <v>15960</v>
      </c>
      <c r="D51" s="126">
        <v>-8.8000000000000007</v>
      </c>
      <c r="E51" s="128">
        <v>40903</v>
      </c>
      <c r="F51" s="126">
        <v>9.8000000000000007</v>
      </c>
      <c r="G51" s="126">
        <v>2.6</v>
      </c>
      <c r="H51" s="128">
        <v>51291</v>
      </c>
      <c r="I51" s="126">
        <v>-10.1</v>
      </c>
      <c r="J51" s="128">
        <v>139083</v>
      </c>
      <c r="K51" s="126">
        <v>7.5</v>
      </c>
      <c r="L51" s="126">
        <v>2.7</v>
      </c>
    </row>
    <row r="52" spans="1:12" x14ac:dyDescent="0.2">
      <c r="A52" s="59">
        <f>IF(D52&lt;&gt;"",COUNTA($D$13:D52),"")</f>
        <v>39</v>
      </c>
      <c r="B52" s="101" t="s">
        <v>124</v>
      </c>
      <c r="C52" s="131">
        <v>2149</v>
      </c>
      <c r="D52" s="126">
        <v>24.1</v>
      </c>
      <c r="E52" s="128">
        <v>4274</v>
      </c>
      <c r="F52" s="126">
        <v>38.9</v>
      </c>
      <c r="G52" s="126">
        <v>2</v>
      </c>
      <c r="H52" s="128">
        <v>5543</v>
      </c>
      <c r="I52" s="126">
        <v>36.1</v>
      </c>
      <c r="J52" s="128">
        <v>11053</v>
      </c>
      <c r="K52" s="126">
        <v>47.5</v>
      </c>
      <c r="L52" s="126">
        <v>2</v>
      </c>
    </row>
    <row r="53" spans="1:12" x14ac:dyDescent="0.2">
      <c r="C53" s="132"/>
      <c r="D53" s="132"/>
      <c r="E53" s="132"/>
      <c r="F53" s="132"/>
      <c r="G53" s="132"/>
      <c r="H53" s="132"/>
      <c r="I53" s="132"/>
      <c r="J53" s="132"/>
      <c r="K53" s="132"/>
      <c r="L53" s="132"/>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05&amp;R&amp;"-,Standard"&amp;7&amp;P</oddFooter>
    <evenFooter>&amp;L&amp;"-,Standard"&amp;7&amp;P&amp;R&amp;"-,Standard"&amp;7StatA MV, Statistischer Bericht G413 2024 05</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9"/>
  <dimension ref="A1:L263"/>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7109375" style="68" customWidth="1"/>
    <col min="2" max="2" width="20.7109375" style="79" customWidth="1"/>
    <col min="3" max="3" width="7.42578125" style="79" customWidth="1"/>
    <col min="4" max="4" width="6" style="79" customWidth="1"/>
    <col min="5" max="5" width="7.28515625" style="79" customWidth="1"/>
    <col min="6" max="6" width="6.28515625" style="79" customWidth="1"/>
    <col min="7" max="7" width="5.5703125" style="79" customWidth="1"/>
    <col min="8" max="8" width="8" style="79" bestFit="1" customWidth="1"/>
    <col min="9" max="9" width="6.28515625" style="79" customWidth="1"/>
    <col min="10" max="10" width="8.42578125" style="79" bestFit="1" customWidth="1"/>
    <col min="11" max="11" width="6.28515625" style="79" customWidth="1"/>
    <col min="12" max="12" width="5.7109375" style="79" customWidth="1"/>
    <col min="13" max="99" width="9.140625" style="68"/>
    <col min="100" max="100" width="3.7109375" style="68" customWidth="1"/>
    <col min="101" max="101" width="20.7109375" style="68" customWidth="1"/>
    <col min="102" max="102" width="7.7109375" style="68" customWidth="1"/>
    <col min="103" max="103" width="5.85546875" style="68" customWidth="1"/>
    <col min="104" max="104" width="7.5703125" style="68" customWidth="1"/>
    <col min="105" max="105" width="6.42578125" style="68" customWidth="1"/>
    <col min="106" max="106" width="5.7109375" style="68" customWidth="1"/>
    <col min="107" max="107" width="7.7109375" style="68" customWidth="1"/>
    <col min="108" max="108" width="6.28515625" style="68" customWidth="1"/>
    <col min="109" max="109" width="8.28515625" style="68" customWidth="1"/>
    <col min="110" max="110" width="6.28515625" style="68" customWidth="1"/>
    <col min="111" max="111" width="5.7109375" style="68" customWidth="1"/>
    <col min="112" max="355" width="9.140625" style="68"/>
    <col min="356" max="356" width="3.7109375" style="68" customWidth="1"/>
    <col min="357" max="357" width="20.7109375" style="68" customWidth="1"/>
    <col min="358" max="358" width="7.7109375" style="68" customWidth="1"/>
    <col min="359" max="359" width="5.85546875" style="68" customWidth="1"/>
    <col min="360" max="360" width="7.5703125" style="68" customWidth="1"/>
    <col min="361" max="361" width="6.42578125" style="68" customWidth="1"/>
    <col min="362" max="362" width="5.7109375" style="68" customWidth="1"/>
    <col min="363" max="363" width="7.7109375" style="68" customWidth="1"/>
    <col min="364" max="364" width="6.28515625" style="68" customWidth="1"/>
    <col min="365" max="365" width="8.28515625" style="68" customWidth="1"/>
    <col min="366" max="366" width="6.28515625" style="68" customWidth="1"/>
    <col min="367" max="367" width="5.7109375" style="68" customWidth="1"/>
    <col min="368" max="611" width="9.140625" style="68"/>
    <col min="612" max="612" width="3.7109375" style="68" customWidth="1"/>
    <col min="613" max="613" width="20.7109375" style="68" customWidth="1"/>
    <col min="614" max="614" width="7.7109375" style="68" customWidth="1"/>
    <col min="615" max="615" width="5.85546875" style="68" customWidth="1"/>
    <col min="616" max="616" width="7.5703125" style="68" customWidth="1"/>
    <col min="617" max="617" width="6.42578125" style="68" customWidth="1"/>
    <col min="618" max="618" width="5.7109375" style="68" customWidth="1"/>
    <col min="619" max="619" width="7.7109375" style="68" customWidth="1"/>
    <col min="620" max="620" width="6.28515625" style="68" customWidth="1"/>
    <col min="621" max="621" width="8.28515625" style="68" customWidth="1"/>
    <col min="622" max="622" width="6.28515625" style="68" customWidth="1"/>
    <col min="623" max="623" width="5.7109375" style="68" customWidth="1"/>
    <col min="624" max="867" width="9.140625" style="68"/>
    <col min="868" max="868" width="3.7109375" style="68" customWidth="1"/>
    <col min="869" max="869" width="20.7109375" style="68" customWidth="1"/>
    <col min="870" max="870" width="7.7109375" style="68" customWidth="1"/>
    <col min="871" max="871" width="5.85546875" style="68" customWidth="1"/>
    <col min="872" max="872" width="7.5703125" style="68" customWidth="1"/>
    <col min="873" max="873" width="6.42578125" style="68" customWidth="1"/>
    <col min="874" max="874" width="5.7109375" style="68" customWidth="1"/>
    <col min="875" max="875" width="7.7109375" style="68" customWidth="1"/>
    <col min="876" max="876" width="6.28515625" style="68" customWidth="1"/>
    <col min="877" max="877" width="8.28515625" style="68" customWidth="1"/>
    <col min="878" max="878" width="6.28515625" style="68" customWidth="1"/>
    <col min="879" max="879" width="5.7109375" style="68" customWidth="1"/>
    <col min="880" max="1123" width="9.140625" style="68"/>
    <col min="1124" max="1124" width="3.7109375" style="68" customWidth="1"/>
    <col min="1125" max="1125" width="20.7109375" style="68" customWidth="1"/>
    <col min="1126" max="1126" width="7.7109375" style="68" customWidth="1"/>
    <col min="1127" max="1127" width="5.85546875" style="68" customWidth="1"/>
    <col min="1128" max="1128" width="7.5703125" style="68" customWidth="1"/>
    <col min="1129" max="1129" width="6.42578125" style="68" customWidth="1"/>
    <col min="1130" max="1130" width="5.7109375" style="68" customWidth="1"/>
    <col min="1131" max="1131" width="7.7109375" style="68" customWidth="1"/>
    <col min="1132" max="1132" width="6.28515625" style="68" customWidth="1"/>
    <col min="1133" max="1133" width="8.28515625" style="68" customWidth="1"/>
    <col min="1134" max="1134" width="6.28515625" style="68" customWidth="1"/>
    <col min="1135" max="1135" width="5.7109375" style="68" customWidth="1"/>
    <col min="1136" max="1379" width="9.140625" style="68"/>
    <col min="1380" max="1380" width="3.7109375" style="68" customWidth="1"/>
    <col min="1381" max="1381" width="20.7109375" style="68" customWidth="1"/>
    <col min="1382" max="1382" width="7.7109375" style="68" customWidth="1"/>
    <col min="1383" max="1383" width="5.85546875" style="68" customWidth="1"/>
    <col min="1384" max="1384" width="7.5703125" style="68" customWidth="1"/>
    <col min="1385" max="1385" width="6.42578125" style="68" customWidth="1"/>
    <col min="1386" max="1386" width="5.7109375" style="68" customWidth="1"/>
    <col min="1387" max="1387" width="7.7109375" style="68" customWidth="1"/>
    <col min="1388" max="1388" width="6.28515625" style="68" customWidth="1"/>
    <col min="1389" max="1389" width="8.28515625" style="68" customWidth="1"/>
    <col min="1390" max="1390" width="6.28515625" style="68" customWidth="1"/>
    <col min="1391" max="1391" width="5.7109375" style="68" customWidth="1"/>
    <col min="1392" max="1635" width="9.140625" style="68"/>
    <col min="1636" max="1636" width="3.7109375" style="68" customWidth="1"/>
    <col min="1637" max="1637" width="20.7109375" style="68" customWidth="1"/>
    <col min="1638" max="1638" width="7.7109375" style="68" customWidth="1"/>
    <col min="1639" max="1639" width="5.85546875" style="68" customWidth="1"/>
    <col min="1640" max="1640" width="7.5703125" style="68" customWidth="1"/>
    <col min="1641" max="1641" width="6.42578125" style="68" customWidth="1"/>
    <col min="1642" max="1642" width="5.7109375" style="68" customWidth="1"/>
    <col min="1643" max="1643" width="7.7109375" style="68" customWidth="1"/>
    <col min="1644" max="1644" width="6.28515625" style="68" customWidth="1"/>
    <col min="1645" max="1645" width="8.28515625" style="68" customWidth="1"/>
    <col min="1646" max="1646" width="6.28515625" style="68" customWidth="1"/>
    <col min="1647" max="1647" width="5.7109375" style="68" customWidth="1"/>
    <col min="1648" max="1891" width="9.140625" style="68"/>
    <col min="1892" max="1892" width="3.7109375" style="68" customWidth="1"/>
    <col min="1893" max="1893" width="20.7109375" style="68" customWidth="1"/>
    <col min="1894" max="1894" width="7.7109375" style="68" customWidth="1"/>
    <col min="1895" max="1895" width="5.85546875" style="68" customWidth="1"/>
    <col min="1896" max="1896" width="7.5703125" style="68" customWidth="1"/>
    <col min="1897" max="1897" width="6.42578125" style="68" customWidth="1"/>
    <col min="1898" max="1898" width="5.7109375" style="68" customWidth="1"/>
    <col min="1899" max="1899" width="7.7109375" style="68" customWidth="1"/>
    <col min="1900" max="1900" width="6.28515625" style="68" customWidth="1"/>
    <col min="1901" max="1901" width="8.28515625" style="68" customWidth="1"/>
    <col min="1902" max="1902" width="6.28515625" style="68" customWidth="1"/>
    <col min="1903" max="1903" width="5.7109375" style="68" customWidth="1"/>
    <col min="1904" max="2147" width="9.140625" style="68"/>
    <col min="2148" max="2148" width="3.7109375" style="68" customWidth="1"/>
    <col min="2149" max="2149" width="20.7109375" style="68" customWidth="1"/>
    <col min="2150" max="2150" width="7.7109375" style="68" customWidth="1"/>
    <col min="2151" max="2151" width="5.85546875" style="68" customWidth="1"/>
    <col min="2152" max="2152" width="7.5703125" style="68" customWidth="1"/>
    <col min="2153" max="2153" width="6.42578125" style="68" customWidth="1"/>
    <col min="2154" max="2154" width="5.7109375" style="68" customWidth="1"/>
    <col min="2155" max="2155" width="7.7109375" style="68" customWidth="1"/>
    <col min="2156" max="2156" width="6.28515625" style="68" customWidth="1"/>
    <col min="2157" max="2157" width="8.28515625" style="68" customWidth="1"/>
    <col min="2158" max="2158" width="6.28515625" style="68" customWidth="1"/>
    <col min="2159" max="2159" width="5.7109375" style="68" customWidth="1"/>
    <col min="2160" max="2403" width="9.140625" style="68"/>
    <col min="2404" max="2404" width="3.7109375" style="68" customWidth="1"/>
    <col min="2405" max="2405" width="20.7109375" style="68" customWidth="1"/>
    <col min="2406" max="2406" width="7.7109375" style="68" customWidth="1"/>
    <col min="2407" max="2407" width="5.85546875" style="68" customWidth="1"/>
    <col min="2408" max="2408" width="7.5703125" style="68" customWidth="1"/>
    <col min="2409" max="2409" width="6.42578125" style="68" customWidth="1"/>
    <col min="2410" max="2410" width="5.7109375" style="68" customWidth="1"/>
    <col min="2411" max="2411" width="7.7109375" style="68" customWidth="1"/>
    <col min="2412" max="2412" width="6.28515625" style="68" customWidth="1"/>
    <col min="2413" max="2413" width="8.28515625" style="68" customWidth="1"/>
    <col min="2414" max="2414" width="6.28515625" style="68" customWidth="1"/>
    <col min="2415" max="2415" width="5.7109375" style="68" customWidth="1"/>
    <col min="2416" max="2659" width="9.140625" style="68"/>
    <col min="2660" max="2660" width="3.7109375" style="68" customWidth="1"/>
    <col min="2661" max="2661" width="20.7109375" style="68" customWidth="1"/>
    <col min="2662" max="2662" width="7.7109375" style="68" customWidth="1"/>
    <col min="2663" max="2663" width="5.85546875" style="68" customWidth="1"/>
    <col min="2664" max="2664" width="7.5703125" style="68" customWidth="1"/>
    <col min="2665" max="2665" width="6.42578125" style="68" customWidth="1"/>
    <col min="2666" max="2666" width="5.7109375" style="68" customWidth="1"/>
    <col min="2667" max="2667" width="7.7109375" style="68" customWidth="1"/>
    <col min="2668" max="2668" width="6.28515625" style="68" customWidth="1"/>
    <col min="2669" max="2669" width="8.28515625" style="68" customWidth="1"/>
    <col min="2670" max="2670" width="6.28515625" style="68" customWidth="1"/>
    <col min="2671" max="2671" width="5.7109375" style="68" customWidth="1"/>
    <col min="2672" max="2915" width="9.140625" style="68"/>
    <col min="2916" max="2916" width="3.7109375" style="68" customWidth="1"/>
    <col min="2917" max="2917" width="20.7109375" style="68" customWidth="1"/>
    <col min="2918" max="2918" width="7.7109375" style="68" customWidth="1"/>
    <col min="2919" max="2919" width="5.85546875" style="68" customWidth="1"/>
    <col min="2920" max="2920" width="7.5703125" style="68" customWidth="1"/>
    <col min="2921" max="2921" width="6.42578125" style="68" customWidth="1"/>
    <col min="2922" max="2922" width="5.7109375" style="68" customWidth="1"/>
    <col min="2923" max="2923" width="7.7109375" style="68" customWidth="1"/>
    <col min="2924" max="2924" width="6.28515625" style="68" customWidth="1"/>
    <col min="2925" max="2925" width="8.28515625" style="68" customWidth="1"/>
    <col min="2926" max="2926" width="6.28515625" style="68" customWidth="1"/>
    <col min="2927" max="2927" width="5.7109375" style="68" customWidth="1"/>
    <col min="2928" max="3171" width="9.140625" style="68"/>
    <col min="3172" max="3172" width="3.7109375" style="68" customWidth="1"/>
    <col min="3173" max="3173" width="20.7109375" style="68" customWidth="1"/>
    <col min="3174" max="3174" width="7.7109375" style="68" customWidth="1"/>
    <col min="3175" max="3175" width="5.85546875" style="68" customWidth="1"/>
    <col min="3176" max="3176" width="7.5703125" style="68" customWidth="1"/>
    <col min="3177" max="3177" width="6.42578125" style="68" customWidth="1"/>
    <col min="3178" max="3178" width="5.7109375" style="68" customWidth="1"/>
    <col min="3179" max="3179" width="7.7109375" style="68" customWidth="1"/>
    <col min="3180" max="3180" width="6.28515625" style="68" customWidth="1"/>
    <col min="3181" max="3181" width="8.28515625" style="68" customWidth="1"/>
    <col min="3182" max="3182" width="6.28515625" style="68" customWidth="1"/>
    <col min="3183" max="3183" width="5.7109375" style="68" customWidth="1"/>
    <col min="3184" max="3427" width="9.140625" style="68"/>
    <col min="3428" max="3428" width="3.7109375" style="68" customWidth="1"/>
    <col min="3429" max="3429" width="20.7109375" style="68" customWidth="1"/>
    <col min="3430" max="3430" width="7.7109375" style="68" customWidth="1"/>
    <col min="3431" max="3431" width="5.85546875" style="68" customWidth="1"/>
    <col min="3432" max="3432" width="7.5703125" style="68" customWidth="1"/>
    <col min="3433" max="3433" width="6.42578125" style="68" customWidth="1"/>
    <col min="3434" max="3434" width="5.7109375" style="68" customWidth="1"/>
    <col min="3435" max="3435" width="7.7109375" style="68" customWidth="1"/>
    <col min="3436" max="3436" width="6.28515625" style="68" customWidth="1"/>
    <col min="3437" max="3437" width="8.28515625" style="68" customWidth="1"/>
    <col min="3438" max="3438" width="6.28515625" style="68" customWidth="1"/>
    <col min="3439" max="3439" width="5.7109375" style="68" customWidth="1"/>
    <col min="3440" max="3683" width="9.140625" style="68"/>
    <col min="3684" max="3684" width="3.7109375" style="68" customWidth="1"/>
    <col min="3685" max="3685" width="20.7109375" style="68" customWidth="1"/>
    <col min="3686" max="3686" width="7.7109375" style="68" customWidth="1"/>
    <col min="3687" max="3687" width="5.85546875" style="68" customWidth="1"/>
    <col min="3688" max="3688" width="7.5703125" style="68" customWidth="1"/>
    <col min="3689" max="3689" width="6.42578125" style="68" customWidth="1"/>
    <col min="3690" max="3690" width="5.7109375" style="68" customWidth="1"/>
    <col min="3691" max="3691" width="7.7109375" style="68" customWidth="1"/>
    <col min="3692" max="3692" width="6.28515625" style="68" customWidth="1"/>
    <col min="3693" max="3693" width="8.28515625" style="68" customWidth="1"/>
    <col min="3694" max="3694" width="6.28515625" style="68" customWidth="1"/>
    <col min="3695" max="3695" width="5.7109375" style="68" customWidth="1"/>
    <col min="3696" max="3939" width="9.140625" style="68"/>
    <col min="3940" max="3940" width="3.7109375" style="68" customWidth="1"/>
    <col min="3941" max="3941" width="20.7109375" style="68" customWidth="1"/>
    <col min="3942" max="3942" width="7.7109375" style="68" customWidth="1"/>
    <col min="3943" max="3943" width="5.85546875" style="68" customWidth="1"/>
    <col min="3944" max="3944" width="7.5703125" style="68" customWidth="1"/>
    <col min="3945" max="3945" width="6.42578125" style="68" customWidth="1"/>
    <col min="3946" max="3946" width="5.7109375" style="68" customWidth="1"/>
    <col min="3947" max="3947" width="7.7109375" style="68" customWidth="1"/>
    <col min="3948" max="3948" width="6.28515625" style="68" customWidth="1"/>
    <col min="3949" max="3949" width="8.28515625" style="68" customWidth="1"/>
    <col min="3950" max="3950" width="6.28515625" style="68" customWidth="1"/>
    <col min="3951" max="3951" width="5.7109375" style="68" customWidth="1"/>
    <col min="3952" max="4195" width="9.140625" style="68"/>
    <col min="4196" max="4196" width="3.7109375" style="68" customWidth="1"/>
    <col min="4197" max="4197" width="20.7109375" style="68" customWidth="1"/>
    <col min="4198" max="4198" width="7.7109375" style="68" customWidth="1"/>
    <col min="4199" max="4199" width="5.85546875" style="68" customWidth="1"/>
    <col min="4200" max="4200" width="7.5703125" style="68" customWidth="1"/>
    <col min="4201" max="4201" width="6.42578125" style="68" customWidth="1"/>
    <col min="4202" max="4202" width="5.7109375" style="68" customWidth="1"/>
    <col min="4203" max="4203" width="7.7109375" style="68" customWidth="1"/>
    <col min="4204" max="4204" width="6.28515625" style="68" customWidth="1"/>
    <col min="4205" max="4205" width="8.28515625" style="68" customWidth="1"/>
    <col min="4206" max="4206" width="6.28515625" style="68" customWidth="1"/>
    <col min="4207" max="4207" width="5.7109375" style="68" customWidth="1"/>
    <col min="4208" max="4451" width="9.140625" style="68"/>
    <col min="4452" max="4452" width="3.7109375" style="68" customWidth="1"/>
    <col min="4453" max="4453" width="20.7109375" style="68" customWidth="1"/>
    <col min="4454" max="4454" width="7.7109375" style="68" customWidth="1"/>
    <col min="4455" max="4455" width="5.85546875" style="68" customWidth="1"/>
    <col min="4456" max="4456" width="7.5703125" style="68" customWidth="1"/>
    <col min="4457" max="4457" width="6.42578125" style="68" customWidth="1"/>
    <col min="4458" max="4458" width="5.7109375" style="68" customWidth="1"/>
    <col min="4459" max="4459" width="7.7109375" style="68" customWidth="1"/>
    <col min="4460" max="4460" width="6.28515625" style="68" customWidth="1"/>
    <col min="4461" max="4461" width="8.28515625" style="68" customWidth="1"/>
    <col min="4462" max="4462" width="6.28515625" style="68" customWidth="1"/>
    <col min="4463" max="4463" width="5.7109375" style="68" customWidth="1"/>
    <col min="4464" max="4707" width="9.140625" style="68"/>
    <col min="4708" max="4708" width="3.7109375" style="68" customWidth="1"/>
    <col min="4709" max="4709" width="20.7109375" style="68" customWidth="1"/>
    <col min="4710" max="4710" width="7.7109375" style="68" customWidth="1"/>
    <col min="4711" max="4711" width="5.85546875" style="68" customWidth="1"/>
    <col min="4712" max="4712" width="7.5703125" style="68" customWidth="1"/>
    <col min="4713" max="4713" width="6.42578125" style="68" customWidth="1"/>
    <col min="4714" max="4714" width="5.7109375" style="68" customWidth="1"/>
    <col min="4715" max="4715" width="7.7109375" style="68" customWidth="1"/>
    <col min="4716" max="4716" width="6.28515625" style="68" customWidth="1"/>
    <col min="4717" max="4717" width="8.28515625" style="68" customWidth="1"/>
    <col min="4718" max="4718" width="6.28515625" style="68" customWidth="1"/>
    <col min="4719" max="4719" width="5.7109375" style="68" customWidth="1"/>
    <col min="4720" max="4963" width="9.140625" style="68"/>
    <col min="4964" max="4964" width="3.7109375" style="68" customWidth="1"/>
    <col min="4965" max="4965" width="20.7109375" style="68" customWidth="1"/>
    <col min="4966" max="4966" width="7.7109375" style="68" customWidth="1"/>
    <col min="4967" max="4967" width="5.85546875" style="68" customWidth="1"/>
    <col min="4968" max="4968" width="7.5703125" style="68" customWidth="1"/>
    <col min="4969" max="4969" width="6.42578125" style="68" customWidth="1"/>
    <col min="4970" max="4970" width="5.7109375" style="68" customWidth="1"/>
    <col min="4971" max="4971" width="7.7109375" style="68" customWidth="1"/>
    <col min="4972" max="4972" width="6.28515625" style="68" customWidth="1"/>
    <col min="4973" max="4973" width="8.28515625" style="68" customWidth="1"/>
    <col min="4974" max="4974" width="6.28515625" style="68" customWidth="1"/>
    <col min="4975" max="4975" width="5.7109375" style="68" customWidth="1"/>
    <col min="4976" max="5219" width="9.140625" style="68"/>
    <col min="5220" max="5220" width="3.7109375" style="68" customWidth="1"/>
    <col min="5221" max="5221" width="20.7109375" style="68" customWidth="1"/>
    <col min="5222" max="5222" width="7.7109375" style="68" customWidth="1"/>
    <col min="5223" max="5223" width="5.85546875" style="68" customWidth="1"/>
    <col min="5224" max="5224" width="7.5703125" style="68" customWidth="1"/>
    <col min="5225" max="5225" width="6.42578125" style="68" customWidth="1"/>
    <col min="5226" max="5226" width="5.7109375" style="68" customWidth="1"/>
    <col min="5227" max="5227" width="7.7109375" style="68" customWidth="1"/>
    <col min="5228" max="5228" width="6.28515625" style="68" customWidth="1"/>
    <col min="5229" max="5229" width="8.28515625" style="68" customWidth="1"/>
    <col min="5230" max="5230" width="6.28515625" style="68" customWidth="1"/>
    <col min="5231" max="5231" width="5.7109375" style="68" customWidth="1"/>
    <col min="5232" max="5475" width="9.140625" style="68"/>
    <col min="5476" max="5476" width="3.7109375" style="68" customWidth="1"/>
    <col min="5477" max="5477" width="20.7109375" style="68" customWidth="1"/>
    <col min="5478" max="5478" width="7.7109375" style="68" customWidth="1"/>
    <col min="5479" max="5479" width="5.85546875" style="68" customWidth="1"/>
    <col min="5480" max="5480" width="7.5703125" style="68" customWidth="1"/>
    <col min="5481" max="5481" width="6.42578125" style="68" customWidth="1"/>
    <col min="5482" max="5482" width="5.7109375" style="68" customWidth="1"/>
    <col min="5483" max="5483" width="7.7109375" style="68" customWidth="1"/>
    <col min="5484" max="5484" width="6.28515625" style="68" customWidth="1"/>
    <col min="5485" max="5485" width="8.28515625" style="68" customWidth="1"/>
    <col min="5486" max="5486" width="6.28515625" style="68" customWidth="1"/>
    <col min="5487" max="5487" width="5.7109375" style="68" customWidth="1"/>
    <col min="5488" max="5731" width="9.140625" style="68"/>
    <col min="5732" max="5732" width="3.7109375" style="68" customWidth="1"/>
    <col min="5733" max="5733" width="20.7109375" style="68" customWidth="1"/>
    <col min="5734" max="5734" width="7.7109375" style="68" customWidth="1"/>
    <col min="5735" max="5735" width="5.85546875" style="68" customWidth="1"/>
    <col min="5736" max="5736" width="7.5703125" style="68" customWidth="1"/>
    <col min="5737" max="5737" width="6.42578125" style="68" customWidth="1"/>
    <col min="5738" max="5738" width="5.7109375" style="68" customWidth="1"/>
    <col min="5739" max="5739" width="7.7109375" style="68" customWidth="1"/>
    <col min="5740" max="5740" width="6.28515625" style="68" customWidth="1"/>
    <col min="5741" max="5741" width="8.28515625" style="68" customWidth="1"/>
    <col min="5742" max="5742" width="6.28515625" style="68" customWidth="1"/>
    <col min="5743" max="5743" width="5.7109375" style="68" customWidth="1"/>
    <col min="5744" max="5987" width="9.140625" style="68"/>
    <col min="5988" max="5988" width="3.7109375" style="68" customWidth="1"/>
    <col min="5989" max="5989" width="20.7109375" style="68" customWidth="1"/>
    <col min="5990" max="5990" width="7.7109375" style="68" customWidth="1"/>
    <col min="5991" max="5991" width="5.85546875" style="68" customWidth="1"/>
    <col min="5992" max="5992" width="7.5703125" style="68" customWidth="1"/>
    <col min="5993" max="5993" width="6.42578125" style="68" customWidth="1"/>
    <col min="5994" max="5994" width="5.7109375" style="68" customWidth="1"/>
    <col min="5995" max="5995" width="7.7109375" style="68" customWidth="1"/>
    <col min="5996" max="5996" width="6.28515625" style="68" customWidth="1"/>
    <col min="5997" max="5997" width="8.28515625" style="68" customWidth="1"/>
    <col min="5998" max="5998" width="6.28515625" style="68" customWidth="1"/>
    <col min="5999" max="5999" width="5.7109375" style="68" customWidth="1"/>
    <col min="6000" max="6243" width="9.140625" style="68"/>
    <col min="6244" max="6244" width="3.7109375" style="68" customWidth="1"/>
    <col min="6245" max="6245" width="20.7109375" style="68" customWidth="1"/>
    <col min="6246" max="6246" width="7.7109375" style="68" customWidth="1"/>
    <col min="6247" max="6247" width="5.85546875" style="68" customWidth="1"/>
    <col min="6248" max="6248" width="7.5703125" style="68" customWidth="1"/>
    <col min="6249" max="6249" width="6.42578125" style="68" customWidth="1"/>
    <col min="6250" max="6250" width="5.7109375" style="68" customWidth="1"/>
    <col min="6251" max="6251" width="7.7109375" style="68" customWidth="1"/>
    <col min="6252" max="6252" width="6.28515625" style="68" customWidth="1"/>
    <col min="6253" max="6253" width="8.28515625" style="68" customWidth="1"/>
    <col min="6254" max="6254" width="6.28515625" style="68" customWidth="1"/>
    <col min="6255" max="6255" width="5.7109375" style="68" customWidth="1"/>
    <col min="6256" max="6499" width="9.140625" style="68"/>
    <col min="6500" max="6500" width="3.7109375" style="68" customWidth="1"/>
    <col min="6501" max="6501" width="20.7109375" style="68" customWidth="1"/>
    <col min="6502" max="6502" width="7.7109375" style="68" customWidth="1"/>
    <col min="6503" max="6503" width="5.85546875" style="68" customWidth="1"/>
    <col min="6504" max="6504" width="7.5703125" style="68" customWidth="1"/>
    <col min="6505" max="6505" width="6.42578125" style="68" customWidth="1"/>
    <col min="6506" max="6506" width="5.7109375" style="68" customWidth="1"/>
    <col min="6507" max="6507" width="7.7109375" style="68" customWidth="1"/>
    <col min="6508" max="6508" width="6.28515625" style="68" customWidth="1"/>
    <col min="6509" max="6509" width="8.28515625" style="68" customWidth="1"/>
    <col min="6510" max="6510" width="6.28515625" style="68" customWidth="1"/>
    <col min="6511" max="6511" width="5.7109375" style="68" customWidth="1"/>
    <col min="6512" max="6755" width="9.140625" style="68"/>
    <col min="6756" max="6756" width="3.7109375" style="68" customWidth="1"/>
    <col min="6757" max="6757" width="20.7109375" style="68" customWidth="1"/>
    <col min="6758" max="6758" width="7.7109375" style="68" customWidth="1"/>
    <col min="6759" max="6759" width="5.85546875" style="68" customWidth="1"/>
    <col min="6760" max="6760" width="7.5703125" style="68" customWidth="1"/>
    <col min="6761" max="6761" width="6.42578125" style="68" customWidth="1"/>
    <col min="6762" max="6762" width="5.7109375" style="68" customWidth="1"/>
    <col min="6763" max="6763" width="7.7109375" style="68" customWidth="1"/>
    <col min="6764" max="6764" width="6.28515625" style="68" customWidth="1"/>
    <col min="6765" max="6765" width="8.28515625" style="68" customWidth="1"/>
    <col min="6766" max="6766" width="6.28515625" style="68" customWidth="1"/>
    <col min="6767" max="6767" width="5.7109375" style="68" customWidth="1"/>
    <col min="6768" max="7011" width="9.140625" style="68"/>
    <col min="7012" max="7012" width="3.7109375" style="68" customWidth="1"/>
    <col min="7013" max="7013" width="20.7109375" style="68" customWidth="1"/>
    <col min="7014" max="7014" width="7.7109375" style="68" customWidth="1"/>
    <col min="7015" max="7015" width="5.85546875" style="68" customWidth="1"/>
    <col min="7016" max="7016" width="7.5703125" style="68" customWidth="1"/>
    <col min="7017" max="7017" width="6.42578125" style="68" customWidth="1"/>
    <col min="7018" max="7018" width="5.7109375" style="68" customWidth="1"/>
    <col min="7019" max="7019" width="7.7109375" style="68" customWidth="1"/>
    <col min="7020" max="7020" width="6.28515625" style="68" customWidth="1"/>
    <col min="7021" max="7021" width="8.28515625" style="68" customWidth="1"/>
    <col min="7022" max="7022" width="6.28515625" style="68" customWidth="1"/>
    <col min="7023" max="7023" width="5.7109375" style="68" customWidth="1"/>
    <col min="7024" max="7267" width="9.140625" style="68"/>
    <col min="7268" max="7268" width="3.7109375" style="68" customWidth="1"/>
    <col min="7269" max="7269" width="20.7109375" style="68" customWidth="1"/>
    <col min="7270" max="7270" width="7.7109375" style="68" customWidth="1"/>
    <col min="7271" max="7271" width="5.85546875" style="68" customWidth="1"/>
    <col min="7272" max="7272" width="7.5703125" style="68" customWidth="1"/>
    <col min="7273" max="7273" width="6.42578125" style="68" customWidth="1"/>
    <col min="7274" max="7274" width="5.7109375" style="68" customWidth="1"/>
    <col min="7275" max="7275" width="7.7109375" style="68" customWidth="1"/>
    <col min="7276" max="7276" width="6.28515625" style="68" customWidth="1"/>
    <col min="7277" max="7277" width="8.28515625" style="68" customWidth="1"/>
    <col min="7278" max="7278" width="6.28515625" style="68" customWidth="1"/>
    <col min="7279" max="7279" width="5.7109375" style="68" customWidth="1"/>
    <col min="7280" max="7523" width="9.140625" style="68"/>
    <col min="7524" max="7524" width="3.7109375" style="68" customWidth="1"/>
    <col min="7525" max="7525" width="20.7109375" style="68" customWidth="1"/>
    <col min="7526" max="7526" width="7.7109375" style="68" customWidth="1"/>
    <col min="7527" max="7527" width="5.85546875" style="68" customWidth="1"/>
    <col min="7528" max="7528" width="7.5703125" style="68" customWidth="1"/>
    <col min="7529" max="7529" width="6.42578125" style="68" customWidth="1"/>
    <col min="7530" max="7530" width="5.7109375" style="68" customWidth="1"/>
    <col min="7531" max="7531" width="7.7109375" style="68" customWidth="1"/>
    <col min="7532" max="7532" width="6.28515625" style="68" customWidth="1"/>
    <col min="7533" max="7533" width="8.28515625" style="68" customWidth="1"/>
    <col min="7534" max="7534" width="6.28515625" style="68" customWidth="1"/>
    <col min="7535" max="7535" width="5.7109375" style="68" customWidth="1"/>
    <col min="7536" max="7779" width="9.140625" style="68"/>
    <col min="7780" max="7780" width="3.7109375" style="68" customWidth="1"/>
    <col min="7781" max="7781" width="20.7109375" style="68" customWidth="1"/>
    <col min="7782" max="7782" width="7.7109375" style="68" customWidth="1"/>
    <col min="7783" max="7783" width="5.85546875" style="68" customWidth="1"/>
    <col min="7784" max="7784" width="7.5703125" style="68" customWidth="1"/>
    <col min="7785" max="7785" width="6.42578125" style="68" customWidth="1"/>
    <col min="7786" max="7786" width="5.7109375" style="68" customWidth="1"/>
    <col min="7787" max="7787" width="7.7109375" style="68" customWidth="1"/>
    <col min="7788" max="7788" width="6.28515625" style="68" customWidth="1"/>
    <col min="7789" max="7789" width="8.28515625" style="68" customWidth="1"/>
    <col min="7790" max="7790" width="6.28515625" style="68" customWidth="1"/>
    <col min="7791" max="7791" width="5.7109375" style="68" customWidth="1"/>
    <col min="7792" max="8035" width="9.140625" style="68"/>
    <col min="8036" max="8036" width="3.7109375" style="68" customWidth="1"/>
    <col min="8037" max="8037" width="20.7109375" style="68" customWidth="1"/>
    <col min="8038" max="8038" width="7.7109375" style="68" customWidth="1"/>
    <col min="8039" max="8039" width="5.85546875" style="68" customWidth="1"/>
    <col min="8040" max="8040" width="7.5703125" style="68" customWidth="1"/>
    <col min="8041" max="8041" width="6.42578125" style="68" customWidth="1"/>
    <col min="8042" max="8042" width="5.7109375" style="68" customWidth="1"/>
    <col min="8043" max="8043" width="7.7109375" style="68" customWidth="1"/>
    <col min="8044" max="8044" width="6.28515625" style="68" customWidth="1"/>
    <col min="8045" max="8045" width="8.28515625" style="68" customWidth="1"/>
    <col min="8046" max="8046" width="6.28515625" style="68" customWidth="1"/>
    <col min="8047" max="8047" width="5.7109375" style="68" customWidth="1"/>
    <col min="8048" max="8291" width="9.140625" style="68"/>
    <col min="8292" max="8292" width="3.7109375" style="68" customWidth="1"/>
    <col min="8293" max="8293" width="20.7109375" style="68" customWidth="1"/>
    <col min="8294" max="8294" width="7.7109375" style="68" customWidth="1"/>
    <col min="8295" max="8295" width="5.85546875" style="68" customWidth="1"/>
    <col min="8296" max="8296" width="7.5703125" style="68" customWidth="1"/>
    <col min="8297" max="8297" width="6.42578125" style="68" customWidth="1"/>
    <col min="8298" max="8298" width="5.7109375" style="68" customWidth="1"/>
    <col min="8299" max="8299" width="7.7109375" style="68" customWidth="1"/>
    <col min="8300" max="8300" width="6.28515625" style="68" customWidth="1"/>
    <col min="8301" max="8301" width="8.28515625" style="68" customWidth="1"/>
    <col min="8302" max="8302" width="6.28515625" style="68" customWidth="1"/>
    <col min="8303" max="8303" width="5.7109375" style="68" customWidth="1"/>
    <col min="8304" max="8547" width="9.140625" style="68"/>
    <col min="8548" max="8548" width="3.7109375" style="68" customWidth="1"/>
    <col min="8549" max="8549" width="20.7109375" style="68" customWidth="1"/>
    <col min="8550" max="8550" width="7.7109375" style="68" customWidth="1"/>
    <col min="8551" max="8551" width="5.85546875" style="68" customWidth="1"/>
    <col min="8552" max="8552" width="7.5703125" style="68" customWidth="1"/>
    <col min="8553" max="8553" width="6.42578125" style="68" customWidth="1"/>
    <col min="8554" max="8554" width="5.7109375" style="68" customWidth="1"/>
    <col min="8555" max="8555" width="7.7109375" style="68" customWidth="1"/>
    <col min="8556" max="8556" width="6.28515625" style="68" customWidth="1"/>
    <col min="8557" max="8557" width="8.28515625" style="68" customWidth="1"/>
    <col min="8558" max="8558" width="6.28515625" style="68" customWidth="1"/>
    <col min="8559" max="8559" width="5.7109375" style="68" customWidth="1"/>
    <col min="8560" max="8803" width="9.140625" style="68"/>
    <col min="8804" max="8804" width="3.7109375" style="68" customWidth="1"/>
    <col min="8805" max="8805" width="20.7109375" style="68" customWidth="1"/>
    <col min="8806" max="8806" width="7.7109375" style="68" customWidth="1"/>
    <col min="8807" max="8807" width="5.85546875" style="68" customWidth="1"/>
    <col min="8808" max="8808" width="7.5703125" style="68" customWidth="1"/>
    <col min="8809" max="8809" width="6.42578125" style="68" customWidth="1"/>
    <col min="8810" max="8810" width="5.7109375" style="68" customWidth="1"/>
    <col min="8811" max="8811" width="7.7109375" style="68" customWidth="1"/>
    <col min="8812" max="8812" width="6.28515625" style="68" customWidth="1"/>
    <col min="8813" max="8813" width="8.28515625" style="68" customWidth="1"/>
    <col min="8814" max="8814" width="6.28515625" style="68" customWidth="1"/>
    <col min="8815" max="8815" width="5.7109375" style="68" customWidth="1"/>
    <col min="8816" max="9059" width="9.140625" style="68"/>
    <col min="9060" max="9060" width="3.7109375" style="68" customWidth="1"/>
    <col min="9061" max="9061" width="20.7109375" style="68" customWidth="1"/>
    <col min="9062" max="9062" width="7.7109375" style="68" customWidth="1"/>
    <col min="9063" max="9063" width="5.85546875" style="68" customWidth="1"/>
    <col min="9064" max="9064" width="7.5703125" style="68" customWidth="1"/>
    <col min="9065" max="9065" width="6.42578125" style="68" customWidth="1"/>
    <col min="9066" max="9066" width="5.7109375" style="68" customWidth="1"/>
    <col min="9067" max="9067" width="7.7109375" style="68" customWidth="1"/>
    <col min="9068" max="9068" width="6.28515625" style="68" customWidth="1"/>
    <col min="9069" max="9069" width="8.28515625" style="68" customWidth="1"/>
    <col min="9070" max="9070" width="6.28515625" style="68" customWidth="1"/>
    <col min="9071" max="9071" width="5.7109375" style="68" customWidth="1"/>
    <col min="9072" max="9315" width="9.140625" style="68"/>
    <col min="9316" max="9316" width="3.7109375" style="68" customWidth="1"/>
    <col min="9317" max="9317" width="20.7109375" style="68" customWidth="1"/>
    <col min="9318" max="9318" width="7.7109375" style="68" customWidth="1"/>
    <col min="9319" max="9319" width="5.85546875" style="68" customWidth="1"/>
    <col min="9320" max="9320" width="7.5703125" style="68" customWidth="1"/>
    <col min="9321" max="9321" width="6.42578125" style="68" customWidth="1"/>
    <col min="9322" max="9322" width="5.7109375" style="68" customWidth="1"/>
    <col min="9323" max="9323" width="7.7109375" style="68" customWidth="1"/>
    <col min="9324" max="9324" width="6.28515625" style="68" customWidth="1"/>
    <col min="9325" max="9325" width="8.28515625" style="68" customWidth="1"/>
    <col min="9326" max="9326" width="6.28515625" style="68" customWidth="1"/>
    <col min="9327" max="9327" width="5.7109375" style="68" customWidth="1"/>
    <col min="9328" max="9571" width="9.140625" style="68"/>
    <col min="9572" max="9572" width="3.7109375" style="68" customWidth="1"/>
    <col min="9573" max="9573" width="20.7109375" style="68" customWidth="1"/>
    <col min="9574" max="9574" width="7.7109375" style="68" customWidth="1"/>
    <col min="9575" max="9575" width="5.85546875" style="68" customWidth="1"/>
    <col min="9576" max="9576" width="7.5703125" style="68" customWidth="1"/>
    <col min="9577" max="9577" width="6.42578125" style="68" customWidth="1"/>
    <col min="9578" max="9578" width="5.7109375" style="68" customWidth="1"/>
    <col min="9579" max="9579" width="7.7109375" style="68" customWidth="1"/>
    <col min="9580" max="9580" width="6.28515625" style="68" customWidth="1"/>
    <col min="9581" max="9581" width="8.28515625" style="68" customWidth="1"/>
    <col min="9582" max="9582" width="6.28515625" style="68" customWidth="1"/>
    <col min="9583" max="9583" width="5.7109375" style="68" customWidth="1"/>
    <col min="9584" max="9827" width="9.140625" style="68"/>
    <col min="9828" max="9828" width="3.7109375" style="68" customWidth="1"/>
    <col min="9829" max="9829" width="20.7109375" style="68" customWidth="1"/>
    <col min="9830" max="9830" width="7.7109375" style="68" customWidth="1"/>
    <col min="9831" max="9831" width="5.85546875" style="68" customWidth="1"/>
    <col min="9832" max="9832" width="7.5703125" style="68" customWidth="1"/>
    <col min="9833" max="9833" width="6.42578125" style="68" customWidth="1"/>
    <col min="9834" max="9834" width="5.7109375" style="68" customWidth="1"/>
    <col min="9835" max="9835" width="7.7109375" style="68" customWidth="1"/>
    <col min="9836" max="9836" width="6.28515625" style="68" customWidth="1"/>
    <col min="9837" max="9837" width="8.28515625" style="68" customWidth="1"/>
    <col min="9838" max="9838" width="6.28515625" style="68" customWidth="1"/>
    <col min="9839" max="9839" width="5.7109375" style="68" customWidth="1"/>
    <col min="9840" max="10083" width="9.140625" style="68"/>
    <col min="10084" max="10084" width="3.7109375" style="68" customWidth="1"/>
    <col min="10085" max="10085" width="20.7109375" style="68" customWidth="1"/>
    <col min="10086" max="10086" width="7.7109375" style="68" customWidth="1"/>
    <col min="10087" max="10087" width="5.85546875" style="68" customWidth="1"/>
    <col min="10088" max="10088" width="7.5703125" style="68" customWidth="1"/>
    <col min="10089" max="10089" width="6.42578125" style="68" customWidth="1"/>
    <col min="10090" max="10090" width="5.7109375" style="68" customWidth="1"/>
    <col min="10091" max="10091" width="7.7109375" style="68" customWidth="1"/>
    <col min="10092" max="10092" width="6.28515625" style="68" customWidth="1"/>
    <col min="10093" max="10093" width="8.28515625" style="68" customWidth="1"/>
    <col min="10094" max="10094" width="6.28515625" style="68" customWidth="1"/>
    <col min="10095" max="10095" width="5.7109375" style="68" customWidth="1"/>
    <col min="10096" max="10339" width="9.140625" style="68"/>
    <col min="10340" max="10340" width="3.7109375" style="68" customWidth="1"/>
    <col min="10341" max="10341" width="20.7109375" style="68" customWidth="1"/>
    <col min="10342" max="10342" width="7.7109375" style="68" customWidth="1"/>
    <col min="10343" max="10343" width="5.85546875" style="68" customWidth="1"/>
    <col min="10344" max="10344" width="7.5703125" style="68" customWidth="1"/>
    <col min="10345" max="10345" width="6.42578125" style="68" customWidth="1"/>
    <col min="10346" max="10346" width="5.7109375" style="68" customWidth="1"/>
    <col min="10347" max="10347" width="7.7109375" style="68" customWidth="1"/>
    <col min="10348" max="10348" width="6.28515625" style="68" customWidth="1"/>
    <col min="10349" max="10349" width="8.28515625" style="68" customWidth="1"/>
    <col min="10350" max="10350" width="6.28515625" style="68" customWidth="1"/>
    <col min="10351" max="10351" width="5.7109375" style="68" customWidth="1"/>
    <col min="10352" max="10595" width="9.140625" style="68"/>
    <col min="10596" max="10596" width="3.7109375" style="68" customWidth="1"/>
    <col min="10597" max="10597" width="20.7109375" style="68" customWidth="1"/>
    <col min="10598" max="10598" width="7.7109375" style="68" customWidth="1"/>
    <col min="10599" max="10599" width="5.85546875" style="68" customWidth="1"/>
    <col min="10600" max="10600" width="7.5703125" style="68" customWidth="1"/>
    <col min="10601" max="10601" width="6.42578125" style="68" customWidth="1"/>
    <col min="10602" max="10602" width="5.7109375" style="68" customWidth="1"/>
    <col min="10603" max="10603" width="7.7109375" style="68" customWidth="1"/>
    <col min="10604" max="10604" width="6.28515625" style="68" customWidth="1"/>
    <col min="10605" max="10605" width="8.28515625" style="68" customWidth="1"/>
    <col min="10606" max="10606" width="6.28515625" style="68" customWidth="1"/>
    <col min="10607" max="10607" width="5.7109375" style="68" customWidth="1"/>
    <col min="10608" max="10851" width="9.140625" style="68"/>
    <col min="10852" max="10852" width="3.7109375" style="68" customWidth="1"/>
    <col min="10853" max="10853" width="20.7109375" style="68" customWidth="1"/>
    <col min="10854" max="10854" width="7.7109375" style="68" customWidth="1"/>
    <col min="10855" max="10855" width="5.85546875" style="68" customWidth="1"/>
    <col min="10856" max="10856" width="7.5703125" style="68" customWidth="1"/>
    <col min="10857" max="10857" width="6.42578125" style="68" customWidth="1"/>
    <col min="10858" max="10858" width="5.7109375" style="68" customWidth="1"/>
    <col min="10859" max="10859" width="7.7109375" style="68" customWidth="1"/>
    <col min="10860" max="10860" width="6.28515625" style="68" customWidth="1"/>
    <col min="10861" max="10861" width="8.28515625" style="68" customWidth="1"/>
    <col min="10862" max="10862" width="6.28515625" style="68" customWidth="1"/>
    <col min="10863" max="10863" width="5.7109375" style="68" customWidth="1"/>
    <col min="10864" max="11107" width="9.140625" style="68"/>
    <col min="11108" max="11108" width="3.7109375" style="68" customWidth="1"/>
    <col min="11109" max="11109" width="20.7109375" style="68" customWidth="1"/>
    <col min="11110" max="11110" width="7.7109375" style="68" customWidth="1"/>
    <col min="11111" max="11111" width="5.85546875" style="68" customWidth="1"/>
    <col min="11112" max="11112" width="7.5703125" style="68" customWidth="1"/>
    <col min="11113" max="11113" width="6.42578125" style="68" customWidth="1"/>
    <col min="11114" max="11114" width="5.7109375" style="68" customWidth="1"/>
    <col min="11115" max="11115" width="7.7109375" style="68" customWidth="1"/>
    <col min="11116" max="11116" width="6.28515625" style="68" customWidth="1"/>
    <col min="11117" max="11117" width="8.28515625" style="68" customWidth="1"/>
    <col min="11118" max="11118" width="6.28515625" style="68" customWidth="1"/>
    <col min="11119" max="11119" width="5.7109375" style="68" customWidth="1"/>
    <col min="11120" max="11363" width="9.140625" style="68"/>
    <col min="11364" max="11364" width="3.7109375" style="68" customWidth="1"/>
    <col min="11365" max="11365" width="20.7109375" style="68" customWidth="1"/>
    <col min="11366" max="11366" width="7.7109375" style="68" customWidth="1"/>
    <col min="11367" max="11367" width="5.85546875" style="68" customWidth="1"/>
    <col min="11368" max="11368" width="7.5703125" style="68" customWidth="1"/>
    <col min="11369" max="11369" width="6.42578125" style="68" customWidth="1"/>
    <col min="11370" max="11370" width="5.7109375" style="68" customWidth="1"/>
    <col min="11371" max="11371" width="7.7109375" style="68" customWidth="1"/>
    <col min="11372" max="11372" width="6.28515625" style="68" customWidth="1"/>
    <col min="11373" max="11373" width="8.28515625" style="68" customWidth="1"/>
    <col min="11374" max="11374" width="6.28515625" style="68" customWidth="1"/>
    <col min="11375" max="11375" width="5.7109375" style="68" customWidth="1"/>
    <col min="11376" max="11619" width="9.140625" style="68"/>
    <col min="11620" max="11620" width="3.7109375" style="68" customWidth="1"/>
    <col min="11621" max="11621" width="20.7109375" style="68" customWidth="1"/>
    <col min="11622" max="11622" width="7.7109375" style="68" customWidth="1"/>
    <col min="11623" max="11623" width="5.85546875" style="68" customWidth="1"/>
    <col min="11624" max="11624" width="7.5703125" style="68" customWidth="1"/>
    <col min="11625" max="11625" width="6.42578125" style="68" customWidth="1"/>
    <col min="11626" max="11626" width="5.7109375" style="68" customWidth="1"/>
    <col min="11627" max="11627" width="7.7109375" style="68" customWidth="1"/>
    <col min="11628" max="11628" width="6.28515625" style="68" customWidth="1"/>
    <col min="11629" max="11629" width="8.28515625" style="68" customWidth="1"/>
    <col min="11630" max="11630" width="6.28515625" style="68" customWidth="1"/>
    <col min="11631" max="11631" width="5.7109375" style="68" customWidth="1"/>
    <col min="11632" max="11875" width="9.140625" style="68"/>
    <col min="11876" max="11876" width="3.7109375" style="68" customWidth="1"/>
    <col min="11877" max="11877" width="20.7109375" style="68" customWidth="1"/>
    <col min="11878" max="11878" width="7.7109375" style="68" customWidth="1"/>
    <col min="11879" max="11879" width="5.85546875" style="68" customWidth="1"/>
    <col min="11880" max="11880" width="7.5703125" style="68" customWidth="1"/>
    <col min="11881" max="11881" width="6.42578125" style="68" customWidth="1"/>
    <col min="11882" max="11882" width="5.7109375" style="68" customWidth="1"/>
    <col min="11883" max="11883" width="7.7109375" style="68" customWidth="1"/>
    <col min="11884" max="11884" width="6.28515625" style="68" customWidth="1"/>
    <col min="11885" max="11885" width="8.28515625" style="68" customWidth="1"/>
    <col min="11886" max="11886" width="6.28515625" style="68" customWidth="1"/>
    <col min="11887" max="11887" width="5.7109375" style="68" customWidth="1"/>
    <col min="11888" max="12131" width="9.140625" style="68"/>
    <col min="12132" max="12132" width="3.7109375" style="68" customWidth="1"/>
    <col min="12133" max="12133" width="20.7109375" style="68" customWidth="1"/>
    <col min="12134" max="12134" width="7.7109375" style="68" customWidth="1"/>
    <col min="12135" max="12135" width="5.85546875" style="68" customWidth="1"/>
    <col min="12136" max="12136" width="7.5703125" style="68" customWidth="1"/>
    <col min="12137" max="12137" width="6.42578125" style="68" customWidth="1"/>
    <col min="12138" max="12138" width="5.7109375" style="68" customWidth="1"/>
    <col min="12139" max="12139" width="7.7109375" style="68" customWidth="1"/>
    <col min="12140" max="12140" width="6.28515625" style="68" customWidth="1"/>
    <col min="12141" max="12141" width="8.28515625" style="68" customWidth="1"/>
    <col min="12142" max="12142" width="6.28515625" style="68" customWidth="1"/>
    <col min="12143" max="12143" width="5.7109375" style="68" customWidth="1"/>
    <col min="12144" max="12387" width="9.140625" style="68"/>
    <col min="12388" max="12388" width="3.7109375" style="68" customWidth="1"/>
    <col min="12389" max="12389" width="20.7109375" style="68" customWidth="1"/>
    <col min="12390" max="12390" width="7.7109375" style="68" customWidth="1"/>
    <col min="12391" max="12391" width="5.85546875" style="68" customWidth="1"/>
    <col min="12392" max="12392" width="7.5703125" style="68" customWidth="1"/>
    <col min="12393" max="12393" width="6.42578125" style="68" customWidth="1"/>
    <col min="12394" max="12394" width="5.7109375" style="68" customWidth="1"/>
    <col min="12395" max="12395" width="7.7109375" style="68" customWidth="1"/>
    <col min="12396" max="12396" width="6.28515625" style="68" customWidth="1"/>
    <col min="12397" max="12397" width="8.28515625" style="68" customWidth="1"/>
    <col min="12398" max="12398" width="6.28515625" style="68" customWidth="1"/>
    <col min="12399" max="12399" width="5.7109375" style="68" customWidth="1"/>
    <col min="12400" max="12643" width="9.140625" style="68"/>
    <col min="12644" max="12644" width="3.7109375" style="68" customWidth="1"/>
    <col min="12645" max="12645" width="20.7109375" style="68" customWidth="1"/>
    <col min="12646" max="12646" width="7.7109375" style="68" customWidth="1"/>
    <col min="12647" max="12647" width="5.85546875" style="68" customWidth="1"/>
    <col min="12648" max="12648" width="7.5703125" style="68" customWidth="1"/>
    <col min="12649" max="12649" width="6.42578125" style="68" customWidth="1"/>
    <col min="12650" max="12650" width="5.7109375" style="68" customWidth="1"/>
    <col min="12651" max="12651" width="7.7109375" style="68" customWidth="1"/>
    <col min="12652" max="12652" width="6.28515625" style="68" customWidth="1"/>
    <col min="12653" max="12653" width="8.28515625" style="68" customWidth="1"/>
    <col min="12654" max="12654" width="6.28515625" style="68" customWidth="1"/>
    <col min="12655" max="12655" width="5.7109375" style="68" customWidth="1"/>
    <col min="12656" max="12899" width="9.140625" style="68"/>
    <col min="12900" max="12900" width="3.7109375" style="68" customWidth="1"/>
    <col min="12901" max="12901" width="20.7109375" style="68" customWidth="1"/>
    <col min="12902" max="12902" width="7.7109375" style="68" customWidth="1"/>
    <col min="12903" max="12903" width="5.85546875" style="68" customWidth="1"/>
    <col min="12904" max="12904" width="7.5703125" style="68" customWidth="1"/>
    <col min="12905" max="12905" width="6.42578125" style="68" customWidth="1"/>
    <col min="12906" max="12906" width="5.7109375" style="68" customWidth="1"/>
    <col min="12907" max="12907" width="7.7109375" style="68" customWidth="1"/>
    <col min="12908" max="12908" width="6.28515625" style="68" customWidth="1"/>
    <col min="12909" max="12909" width="8.28515625" style="68" customWidth="1"/>
    <col min="12910" max="12910" width="6.28515625" style="68" customWidth="1"/>
    <col min="12911" max="12911" width="5.7109375" style="68" customWidth="1"/>
    <col min="12912" max="13155" width="9.140625" style="68"/>
    <col min="13156" max="13156" width="3.7109375" style="68" customWidth="1"/>
    <col min="13157" max="13157" width="20.7109375" style="68" customWidth="1"/>
    <col min="13158" max="13158" width="7.7109375" style="68" customWidth="1"/>
    <col min="13159" max="13159" width="5.85546875" style="68" customWidth="1"/>
    <col min="13160" max="13160" width="7.5703125" style="68" customWidth="1"/>
    <col min="13161" max="13161" width="6.42578125" style="68" customWidth="1"/>
    <col min="13162" max="13162" width="5.7109375" style="68" customWidth="1"/>
    <col min="13163" max="13163" width="7.7109375" style="68" customWidth="1"/>
    <col min="13164" max="13164" width="6.28515625" style="68" customWidth="1"/>
    <col min="13165" max="13165" width="8.28515625" style="68" customWidth="1"/>
    <col min="13166" max="13166" width="6.28515625" style="68" customWidth="1"/>
    <col min="13167" max="13167" width="5.7109375" style="68" customWidth="1"/>
    <col min="13168" max="13411" width="9.140625" style="68"/>
    <col min="13412" max="13412" width="3.7109375" style="68" customWidth="1"/>
    <col min="13413" max="13413" width="20.7109375" style="68" customWidth="1"/>
    <col min="13414" max="13414" width="7.7109375" style="68" customWidth="1"/>
    <col min="13415" max="13415" width="5.85546875" style="68" customWidth="1"/>
    <col min="13416" max="13416" width="7.5703125" style="68" customWidth="1"/>
    <col min="13417" max="13417" width="6.42578125" style="68" customWidth="1"/>
    <col min="13418" max="13418" width="5.7109375" style="68" customWidth="1"/>
    <col min="13419" max="13419" width="7.7109375" style="68" customWidth="1"/>
    <col min="13420" max="13420" width="6.28515625" style="68" customWidth="1"/>
    <col min="13421" max="13421" width="8.28515625" style="68" customWidth="1"/>
    <col min="13422" max="13422" width="6.28515625" style="68" customWidth="1"/>
    <col min="13423" max="13423" width="5.7109375" style="68" customWidth="1"/>
    <col min="13424" max="13667" width="9.140625" style="68"/>
    <col min="13668" max="13668" width="3.7109375" style="68" customWidth="1"/>
    <col min="13669" max="13669" width="20.7109375" style="68" customWidth="1"/>
    <col min="13670" max="13670" width="7.7109375" style="68" customWidth="1"/>
    <col min="13671" max="13671" width="5.85546875" style="68" customWidth="1"/>
    <col min="13672" max="13672" width="7.5703125" style="68" customWidth="1"/>
    <col min="13673" max="13673" width="6.42578125" style="68" customWidth="1"/>
    <col min="13674" max="13674" width="5.7109375" style="68" customWidth="1"/>
    <col min="13675" max="13675" width="7.7109375" style="68" customWidth="1"/>
    <col min="13676" max="13676" width="6.28515625" style="68" customWidth="1"/>
    <col min="13677" max="13677" width="8.28515625" style="68" customWidth="1"/>
    <col min="13678" max="13678" width="6.28515625" style="68" customWidth="1"/>
    <col min="13679" max="13679" width="5.7109375" style="68" customWidth="1"/>
    <col min="13680" max="13923" width="9.140625" style="68"/>
    <col min="13924" max="13924" width="3.7109375" style="68" customWidth="1"/>
    <col min="13925" max="13925" width="20.7109375" style="68" customWidth="1"/>
    <col min="13926" max="13926" width="7.7109375" style="68" customWidth="1"/>
    <col min="13927" max="13927" width="5.85546875" style="68" customWidth="1"/>
    <col min="13928" max="13928" width="7.5703125" style="68" customWidth="1"/>
    <col min="13929" max="13929" width="6.42578125" style="68" customWidth="1"/>
    <col min="13930" max="13930" width="5.7109375" style="68" customWidth="1"/>
    <col min="13931" max="13931" width="7.7109375" style="68" customWidth="1"/>
    <col min="13932" max="13932" width="6.28515625" style="68" customWidth="1"/>
    <col min="13933" max="13933" width="8.28515625" style="68" customWidth="1"/>
    <col min="13934" max="13934" width="6.28515625" style="68" customWidth="1"/>
    <col min="13935" max="13935" width="5.7109375" style="68" customWidth="1"/>
    <col min="13936" max="14179" width="9.140625" style="68"/>
    <col min="14180" max="14180" width="3.7109375" style="68" customWidth="1"/>
    <col min="14181" max="14181" width="20.7109375" style="68" customWidth="1"/>
    <col min="14182" max="14182" width="7.7109375" style="68" customWidth="1"/>
    <col min="14183" max="14183" width="5.85546875" style="68" customWidth="1"/>
    <col min="14184" max="14184" width="7.5703125" style="68" customWidth="1"/>
    <col min="14185" max="14185" width="6.42578125" style="68" customWidth="1"/>
    <col min="14186" max="14186" width="5.7109375" style="68" customWidth="1"/>
    <col min="14187" max="14187" width="7.7109375" style="68" customWidth="1"/>
    <col min="14188" max="14188" width="6.28515625" style="68" customWidth="1"/>
    <col min="14189" max="14189" width="8.28515625" style="68" customWidth="1"/>
    <col min="14190" max="14190" width="6.28515625" style="68" customWidth="1"/>
    <col min="14191" max="14191" width="5.7109375" style="68" customWidth="1"/>
    <col min="14192" max="14435" width="9.140625" style="68"/>
    <col min="14436" max="14436" width="3.7109375" style="68" customWidth="1"/>
    <col min="14437" max="14437" width="20.7109375" style="68" customWidth="1"/>
    <col min="14438" max="14438" width="7.7109375" style="68" customWidth="1"/>
    <col min="14439" max="14439" width="5.85546875" style="68" customWidth="1"/>
    <col min="14440" max="14440" width="7.5703125" style="68" customWidth="1"/>
    <col min="14441" max="14441" width="6.42578125" style="68" customWidth="1"/>
    <col min="14442" max="14442" width="5.7109375" style="68" customWidth="1"/>
    <col min="14443" max="14443" width="7.7109375" style="68" customWidth="1"/>
    <col min="14444" max="14444" width="6.28515625" style="68" customWidth="1"/>
    <col min="14445" max="14445" width="8.28515625" style="68" customWidth="1"/>
    <col min="14446" max="14446" width="6.28515625" style="68" customWidth="1"/>
    <col min="14447" max="14447" width="5.7109375" style="68" customWidth="1"/>
    <col min="14448" max="14691" width="9.140625" style="68"/>
    <col min="14692" max="14692" width="3.7109375" style="68" customWidth="1"/>
    <col min="14693" max="14693" width="20.7109375" style="68" customWidth="1"/>
    <col min="14694" max="14694" width="7.7109375" style="68" customWidth="1"/>
    <col min="14695" max="14695" width="5.85546875" style="68" customWidth="1"/>
    <col min="14696" max="14696" width="7.5703125" style="68" customWidth="1"/>
    <col min="14697" max="14697" width="6.42578125" style="68" customWidth="1"/>
    <col min="14698" max="14698" width="5.7109375" style="68" customWidth="1"/>
    <col min="14699" max="14699" width="7.7109375" style="68" customWidth="1"/>
    <col min="14700" max="14700" width="6.28515625" style="68" customWidth="1"/>
    <col min="14701" max="14701" width="8.28515625" style="68" customWidth="1"/>
    <col min="14702" max="14702" width="6.28515625" style="68" customWidth="1"/>
    <col min="14703" max="14703" width="5.7109375" style="68" customWidth="1"/>
    <col min="14704" max="14947" width="9.140625" style="68"/>
    <col min="14948" max="14948" width="3.7109375" style="68" customWidth="1"/>
    <col min="14949" max="14949" width="20.7109375" style="68" customWidth="1"/>
    <col min="14950" max="14950" width="7.7109375" style="68" customWidth="1"/>
    <col min="14951" max="14951" width="5.85546875" style="68" customWidth="1"/>
    <col min="14952" max="14952" width="7.5703125" style="68" customWidth="1"/>
    <col min="14953" max="14953" width="6.42578125" style="68" customWidth="1"/>
    <col min="14954" max="14954" width="5.7109375" style="68" customWidth="1"/>
    <col min="14955" max="14955" width="7.7109375" style="68" customWidth="1"/>
    <col min="14956" max="14956" width="6.28515625" style="68" customWidth="1"/>
    <col min="14957" max="14957" width="8.28515625" style="68" customWidth="1"/>
    <col min="14958" max="14958" width="6.28515625" style="68" customWidth="1"/>
    <col min="14959" max="14959" width="5.7109375" style="68" customWidth="1"/>
    <col min="14960" max="15203" width="9.140625" style="68"/>
    <col min="15204" max="15204" width="3.7109375" style="68" customWidth="1"/>
    <col min="15205" max="15205" width="20.7109375" style="68" customWidth="1"/>
    <col min="15206" max="15206" width="7.7109375" style="68" customWidth="1"/>
    <col min="15207" max="15207" width="5.85546875" style="68" customWidth="1"/>
    <col min="15208" max="15208" width="7.5703125" style="68" customWidth="1"/>
    <col min="15209" max="15209" width="6.42578125" style="68" customWidth="1"/>
    <col min="15210" max="15210" width="5.7109375" style="68" customWidth="1"/>
    <col min="15211" max="15211" width="7.7109375" style="68" customWidth="1"/>
    <col min="15212" max="15212" width="6.28515625" style="68" customWidth="1"/>
    <col min="15213" max="15213" width="8.28515625" style="68" customWidth="1"/>
    <col min="15214" max="15214" width="6.28515625" style="68" customWidth="1"/>
    <col min="15215" max="15215" width="5.7109375" style="68" customWidth="1"/>
    <col min="15216" max="15459" width="9.140625" style="68"/>
    <col min="15460" max="15460" width="3.7109375" style="68" customWidth="1"/>
    <col min="15461" max="15461" width="20.7109375" style="68" customWidth="1"/>
    <col min="15462" max="15462" width="7.7109375" style="68" customWidth="1"/>
    <col min="15463" max="15463" width="5.85546875" style="68" customWidth="1"/>
    <col min="15464" max="15464" width="7.5703125" style="68" customWidth="1"/>
    <col min="15465" max="15465" width="6.42578125" style="68" customWidth="1"/>
    <col min="15466" max="15466" width="5.7109375" style="68" customWidth="1"/>
    <col min="15467" max="15467" width="7.7109375" style="68" customWidth="1"/>
    <col min="15468" max="15468" width="6.28515625" style="68" customWidth="1"/>
    <col min="15469" max="15469" width="8.28515625" style="68" customWidth="1"/>
    <col min="15470" max="15470" width="6.28515625" style="68" customWidth="1"/>
    <col min="15471" max="15471" width="5.7109375" style="68" customWidth="1"/>
    <col min="15472" max="15715" width="9.140625" style="68"/>
    <col min="15716" max="15716" width="3.7109375" style="68" customWidth="1"/>
    <col min="15717" max="15717" width="20.7109375" style="68" customWidth="1"/>
    <col min="15718" max="15718" width="7.7109375" style="68" customWidth="1"/>
    <col min="15719" max="15719" width="5.85546875" style="68" customWidth="1"/>
    <col min="15720" max="15720" width="7.5703125" style="68" customWidth="1"/>
    <col min="15721" max="15721" width="6.42578125" style="68" customWidth="1"/>
    <col min="15722" max="15722" width="5.7109375" style="68" customWidth="1"/>
    <col min="15723" max="15723" width="7.7109375" style="68" customWidth="1"/>
    <col min="15724" max="15724" width="6.28515625" style="68" customWidth="1"/>
    <col min="15725" max="15725" width="8.28515625" style="68" customWidth="1"/>
    <col min="15726" max="15726" width="6.28515625" style="68" customWidth="1"/>
    <col min="15727" max="15727" width="5.7109375" style="68" customWidth="1"/>
    <col min="15728" max="15971" width="9.140625" style="68"/>
    <col min="15972" max="15972" width="3.7109375" style="68" customWidth="1"/>
    <col min="15973" max="15973" width="20.7109375" style="68" customWidth="1"/>
    <col min="15974" max="15974" width="7.7109375" style="68" customWidth="1"/>
    <col min="15975" max="15975" width="5.85546875" style="68" customWidth="1"/>
    <col min="15976" max="15976" width="7.5703125" style="68" customWidth="1"/>
    <col min="15977" max="15977" width="6.42578125" style="68" customWidth="1"/>
    <col min="15978" max="15978" width="5.7109375" style="68" customWidth="1"/>
    <col min="15979" max="15979" width="7.7109375" style="68" customWidth="1"/>
    <col min="15980" max="15980" width="6.28515625" style="68" customWidth="1"/>
    <col min="15981" max="15981" width="8.28515625" style="68" customWidth="1"/>
    <col min="15982" max="15982" width="6.28515625" style="68" customWidth="1"/>
    <col min="15983" max="15983" width="5.7109375" style="68" customWidth="1"/>
    <col min="15984" max="16384" width="9.140625" style="68"/>
  </cols>
  <sheetData>
    <row r="1" spans="1:12" s="94" customFormat="1" ht="30" customHeight="1" x14ac:dyDescent="0.2">
      <c r="A1" s="305" t="s">
        <v>33</v>
      </c>
      <c r="B1" s="306"/>
      <c r="C1" s="272" t="s">
        <v>112</v>
      </c>
      <c r="D1" s="272"/>
      <c r="E1" s="272"/>
      <c r="F1" s="272"/>
      <c r="G1" s="272"/>
      <c r="H1" s="272"/>
      <c r="I1" s="272"/>
      <c r="J1" s="272"/>
      <c r="K1" s="272"/>
      <c r="L1" s="273"/>
    </row>
    <row r="2" spans="1:12" s="67" customFormat="1" ht="24.95" customHeight="1" x14ac:dyDescent="0.2">
      <c r="A2" s="307" t="s">
        <v>157</v>
      </c>
      <c r="B2" s="308"/>
      <c r="C2" s="309" t="s">
        <v>41</v>
      </c>
      <c r="D2" s="309"/>
      <c r="E2" s="309"/>
      <c r="F2" s="309"/>
      <c r="G2" s="309"/>
      <c r="H2" s="309"/>
      <c r="I2" s="309"/>
      <c r="J2" s="309"/>
      <c r="K2" s="309"/>
      <c r="L2" s="310"/>
    </row>
    <row r="3" spans="1:12" ht="11.45" customHeight="1" x14ac:dyDescent="0.2">
      <c r="A3" s="278" t="s">
        <v>93</v>
      </c>
      <c r="B3" s="282" t="s">
        <v>158</v>
      </c>
      <c r="C3" s="286" t="s">
        <v>463</v>
      </c>
      <c r="D3" s="284"/>
      <c r="E3" s="284"/>
      <c r="F3" s="284"/>
      <c r="G3" s="284"/>
      <c r="H3" s="284" t="s">
        <v>464</v>
      </c>
      <c r="I3" s="284"/>
      <c r="J3" s="284"/>
      <c r="K3" s="284"/>
      <c r="L3" s="287"/>
    </row>
    <row r="4" spans="1:12" s="67" customFormat="1" ht="11.45" customHeight="1" x14ac:dyDescent="0.2">
      <c r="A4" s="279"/>
      <c r="B4" s="283"/>
      <c r="C4" s="284" t="s">
        <v>95</v>
      </c>
      <c r="D4" s="284"/>
      <c r="E4" s="284" t="s">
        <v>96</v>
      </c>
      <c r="F4" s="284"/>
      <c r="G4" s="284" t="s">
        <v>432</v>
      </c>
      <c r="H4" s="284" t="s">
        <v>95</v>
      </c>
      <c r="I4" s="284"/>
      <c r="J4" s="284" t="s">
        <v>96</v>
      </c>
      <c r="K4" s="284"/>
      <c r="L4" s="287" t="s">
        <v>432</v>
      </c>
    </row>
    <row r="5" spans="1:12" s="67" customFormat="1" ht="11.45" customHeight="1" x14ac:dyDescent="0.2">
      <c r="A5" s="280"/>
      <c r="B5" s="284"/>
      <c r="C5" s="284" t="s">
        <v>115</v>
      </c>
      <c r="D5" s="284" t="s">
        <v>116</v>
      </c>
      <c r="E5" s="284" t="s">
        <v>115</v>
      </c>
      <c r="F5" s="284" t="s">
        <v>116</v>
      </c>
      <c r="G5" s="284"/>
      <c r="H5" s="284" t="s">
        <v>115</v>
      </c>
      <c r="I5" s="284" t="s">
        <v>117</v>
      </c>
      <c r="J5" s="284" t="s">
        <v>115</v>
      </c>
      <c r="K5" s="284" t="s">
        <v>117</v>
      </c>
      <c r="L5" s="287"/>
    </row>
    <row r="6" spans="1:12" s="67" customFormat="1" ht="11.45" customHeight="1" x14ac:dyDescent="0.2">
      <c r="A6" s="279"/>
      <c r="B6" s="283"/>
      <c r="C6" s="284"/>
      <c r="D6" s="284"/>
      <c r="E6" s="284"/>
      <c r="F6" s="284"/>
      <c r="G6" s="284"/>
      <c r="H6" s="284"/>
      <c r="I6" s="284"/>
      <c r="J6" s="284"/>
      <c r="K6" s="284"/>
      <c r="L6" s="287"/>
    </row>
    <row r="7" spans="1:12" s="67" customFormat="1" ht="11.45" customHeight="1" x14ac:dyDescent="0.2">
      <c r="A7" s="279"/>
      <c r="B7" s="283"/>
      <c r="C7" s="284"/>
      <c r="D7" s="284"/>
      <c r="E7" s="284"/>
      <c r="F7" s="284"/>
      <c r="G7" s="284"/>
      <c r="H7" s="284"/>
      <c r="I7" s="284"/>
      <c r="J7" s="284"/>
      <c r="K7" s="284"/>
      <c r="L7" s="287"/>
    </row>
    <row r="8" spans="1:12" s="67" customFormat="1" ht="11.45" customHeight="1" x14ac:dyDescent="0.2">
      <c r="A8" s="279"/>
      <c r="B8" s="283"/>
      <c r="C8" s="284"/>
      <c r="D8" s="284"/>
      <c r="E8" s="284"/>
      <c r="F8" s="284"/>
      <c r="G8" s="284"/>
      <c r="H8" s="284"/>
      <c r="I8" s="284"/>
      <c r="J8" s="284"/>
      <c r="K8" s="284"/>
      <c r="L8" s="287"/>
    </row>
    <row r="9" spans="1:12" s="67" customFormat="1" ht="11.45" customHeight="1" x14ac:dyDescent="0.2">
      <c r="A9" s="279"/>
      <c r="B9" s="283"/>
      <c r="C9" s="284"/>
      <c r="D9" s="284"/>
      <c r="E9" s="284"/>
      <c r="F9" s="284"/>
      <c r="G9" s="284"/>
      <c r="H9" s="284"/>
      <c r="I9" s="284"/>
      <c r="J9" s="284"/>
      <c r="K9" s="284"/>
      <c r="L9" s="287"/>
    </row>
    <row r="10" spans="1:12" s="67" customFormat="1" ht="11.45" customHeight="1" x14ac:dyDescent="0.2">
      <c r="A10" s="279"/>
      <c r="B10" s="283"/>
      <c r="C10" s="284"/>
      <c r="D10" s="284"/>
      <c r="E10" s="284"/>
      <c r="F10" s="284"/>
      <c r="G10" s="284"/>
      <c r="H10" s="284"/>
      <c r="I10" s="284"/>
      <c r="J10" s="284"/>
      <c r="K10" s="284"/>
      <c r="L10" s="287"/>
    </row>
    <row r="11" spans="1:12" s="67" customFormat="1" ht="11.45" customHeight="1" x14ac:dyDescent="0.2">
      <c r="A11" s="281"/>
      <c r="B11" s="285"/>
      <c r="C11" s="157" t="s">
        <v>99</v>
      </c>
      <c r="D11" s="157" t="s">
        <v>118</v>
      </c>
      <c r="E11" s="157" t="s">
        <v>99</v>
      </c>
      <c r="F11" s="157" t="s">
        <v>118</v>
      </c>
      <c r="G11" s="284" t="s">
        <v>99</v>
      </c>
      <c r="H11" s="284"/>
      <c r="I11" s="157" t="s">
        <v>118</v>
      </c>
      <c r="J11" s="157" t="s">
        <v>99</v>
      </c>
      <c r="K11" s="157" t="s">
        <v>118</v>
      </c>
      <c r="L11" s="158" t="s">
        <v>99</v>
      </c>
    </row>
    <row r="12" spans="1:12" s="95" customFormat="1" ht="11.45" customHeight="1" x14ac:dyDescent="0.2">
      <c r="A12" s="69">
        <v>1</v>
      </c>
      <c r="B12" s="70">
        <v>2</v>
      </c>
      <c r="C12" s="71">
        <v>3</v>
      </c>
      <c r="D12" s="70">
        <v>4</v>
      </c>
      <c r="E12" s="71">
        <v>5</v>
      </c>
      <c r="F12" s="70">
        <v>6</v>
      </c>
      <c r="G12" s="71">
        <v>7</v>
      </c>
      <c r="H12" s="70">
        <v>8</v>
      </c>
      <c r="I12" s="71">
        <v>9</v>
      </c>
      <c r="J12" s="70">
        <v>10</v>
      </c>
      <c r="K12" s="71">
        <v>11</v>
      </c>
      <c r="L12" s="72">
        <v>12</v>
      </c>
    </row>
    <row r="13" spans="1:12" s="95" customFormat="1" ht="11.45" customHeight="1" x14ac:dyDescent="0.2">
      <c r="A13" s="180"/>
      <c r="B13" s="181"/>
      <c r="C13" s="182"/>
      <c r="D13" s="183"/>
      <c r="E13" s="180"/>
      <c r="F13" s="183"/>
      <c r="G13" s="180"/>
      <c r="H13" s="183"/>
      <c r="I13" s="180"/>
      <c r="J13" s="183"/>
      <c r="K13" s="180"/>
      <c r="L13" s="183"/>
    </row>
    <row r="14" spans="1:12" s="67" customFormat="1" ht="11.45" customHeight="1" x14ac:dyDescent="0.2">
      <c r="A14" s="59">
        <f>IF(D14&lt;&gt;"",COUNTA($D$14:D14),"")</f>
        <v>1</v>
      </c>
      <c r="B14" s="74" t="s">
        <v>119</v>
      </c>
      <c r="C14" s="130">
        <v>873265</v>
      </c>
      <c r="D14" s="129">
        <v>6.6</v>
      </c>
      <c r="E14" s="127">
        <v>3321005</v>
      </c>
      <c r="F14" s="129">
        <v>5.6</v>
      </c>
      <c r="G14" s="129">
        <v>3.8</v>
      </c>
      <c r="H14" s="127">
        <v>2506361</v>
      </c>
      <c r="I14" s="129">
        <v>4.2</v>
      </c>
      <c r="J14" s="127">
        <v>9318026</v>
      </c>
      <c r="K14" s="129">
        <v>2.5</v>
      </c>
      <c r="L14" s="129">
        <v>3.7</v>
      </c>
    </row>
    <row r="15" spans="1:12" s="67" customFormat="1" ht="11.45" customHeight="1" x14ac:dyDescent="0.2">
      <c r="A15" s="59">
        <f>IF(D15&lt;&gt;"",COUNTA($D$14:D15),"")</f>
        <v>2</v>
      </c>
      <c r="B15" s="76" t="s">
        <v>120</v>
      </c>
      <c r="C15" s="131">
        <v>835964</v>
      </c>
      <c r="D15" s="126">
        <v>5.8</v>
      </c>
      <c r="E15" s="128">
        <v>3230723</v>
      </c>
      <c r="F15" s="126">
        <v>5.2</v>
      </c>
      <c r="G15" s="126">
        <v>3.9</v>
      </c>
      <c r="H15" s="128">
        <v>2410586</v>
      </c>
      <c r="I15" s="126">
        <v>3.5</v>
      </c>
      <c r="J15" s="128">
        <v>9076793</v>
      </c>
      <c r="K15" s="126">
        <v>2.1</v>
      </c>
      <c r="L15" s="126">
        <v>3.8</v>
      </c>
    </row>
    <row r="16" spans="1:12" ht="11.45" customHeight="1" x14ac:dyDescent="0.2">
      <c r="A16" s="59">
        <f>IF(D16&lt;&gt;"",COUNTA($D$14:D16),"")</f>
        <v>3</v>
      </c>
      <c r="B16" s="76" t="s">
        <v>121</v>
      </c>
      <c r="C16" s="131">
        <v>37301</v>
      </c>
      <c r="D16" s="126">
        <v>27.9</v>
      </c>
      <c r="E16" s="128">
        <v>90282</v>
      </c>
      <c r="F16" s="126">
        <v>21</v>
      </c>
      <c r="G16" s="126">
        <v>2.4</v>
      </c>
      <c r="H16" s="128">
        <v>95775</v>
      </c>
      <c r="I16" s="126">
        <v>27.4</v>
      </c>
      <c r="J16" s="128">
        <v>241233</v>
      </c>
      <c r="K16" s="126">
        <v>22.7</v>
      </c>
      <c r="L16" s="126">
        <v>2.5</v>
      </c>
    </row>
    <row r="17" spans="1:12" ht="20.100000000000001" customHeight="1" x14ac:dyDescent="0.2">
      <c r="A17" s="59">
        <f>IF(D17&lt;&gt;"",COUNTA($D$14:D17),"")</f>
        <v>4</v>
      </c>
      <c r="B17" s="74" t="s">
        <v>159</v>
      </c>
      <c r="C17" s="130">
        <v>32619</v>
      </c>
      <c r="D17" s="129">
        <v>23.5</v>
      </c>
      <c r="E17" s="127">
        <v>80184</v>
      </c>
      <c r="F17" s="129">
        <v>16.899999999999999</v>
      </c>
      <c r="G17" s="129">
        <v>2.5</v>
      </c>
      <c r="H17" s="127">
        <v>80458</v>
      </c>
      <c r="I17" s="129">
        <v>20.3</v>
      </c>
      <c r="J17" s="127">
        <v>208433</v>
      </c>
      <c r="K17" s="129">
        <v>18.100000000000001</v>
      </c>
      <c r="L17" s="129">
        <v>2.6</v>
      </c>
    </row>
    <row r="18" spans="1:12" s="67" customFormat="1" ht="11.45" customHeight="1" x14ac:dyDescent="0.2">
      <c r="A18" s="59">
        <f>IF(D18&lt;&gt;"",COUNTA($D$14:D18),"")</f>
        <v>5</v>
      </c>
      <c r="B18" s="76" t="s">
        <v>160</v>
      </c>
      <c r="C18" s="131">
        <v>1796</v>
      </c>
      <c r="D18" s="126">
        <v>53.6</v>
      </c>
      <c r="E18" s="128">
        <v>3687</v>
      </c>
      <c r="F18" s="126">
        <v>59.3</v>
      </c>
      <c r="G18" s="126">
        <v>2.1</v>
      </c>
      <c r="H18" s="128">
        <v>4412</v>
      </c>
      <c r="I18" s="126">
        <v>54.3</v>
      </c>
      <c r="J18" s="128">
        <v>8790</v>
      </c>
      <c r="K18" s="126">
        <v>41.3</v>
      </c>
      <c r="L18" s="126">
        <v>2</v>
      </c>
    </row>
    <row r="19" spans="1:12" ht="11.45" customHeight="1" x14ac:dyDescent="0.2">
      <c r="A19" s="59">
        <f>IF(D19&lt;&gt;"",COUNTA($D$14:D19),"")</f>
        <v>6</v>
      </c>
      <c r="B19" s="76" t="s">
        <v>161</v>
      </c>
      <c r="C19" s="131">
        <v>42</v>
      </c>
      <c r="D19" s="126">
        <v>-12.5</v>
      </c>
      <c r="E19" s="128">
        <v>286</v>
      </c>
      <c r="F19" s="126">
        <v>76.5</v>
      </c>
      <c r="G19" s="126">
        <v>6.8</v>
      </c>
      <c r="H19" s="128">
        <v>318</v>
      </c>
      <c r="I19" s="126">
        <v>84.9</v>
      </c>
      <c r="J19" s="128">
        <v>5712</v>
      </c>
      <c r="K19" s="126">
        <v>541.79999999999995</v>
      </c>
      <c r="L19" s="126">
        <v>18</v>
      </c>
    </row>
    <row r="20" spans="1:12" ht="11.45" customHeight="1" x14ac:dyDescent="0.2">
      <c r="A20" s="59">
        <f>IF(D20&lt;&gt;"",COUNTA($D$14:D20),"")</f>
        <v>7</v>
      </c>
      <c r="B20" s="76" t="s">
        <v>162</v>
      </c>
      <c r="C20" s="131">
        <v>3403</v>
      </c>
      <c r="D20" s="126">
        <v>19.3</v>
      </c>
      <c r="E20" s="128">
        <v>7139</v>
      </c>
      <c r="F20" s="126">
        <v>10</v>
      </c>
      <c r="G20" s="126">
        <v>2.1</v>
      </c>
      <c r="H20" s="128">
        <v>10974</v>
      </c>
      <c r="I20" s="126">
        <v>20.9</v>
      </c>
      <c r="J20" s="128">
        <v>22934</v>
      </c>
      <c r="K20" s="126">
        <v>16.600000000000001</v>
      </c>
      <c r="L20" s="126">
        <v>2.1</v>
      </c>
    </row>
    <row r="21" spans="1:12" ht="11.45" customHeight="1" x14ac:dyDescent="0.2">
      <c r="A21" s="59">
        <f>IF(D21&lt;&gt;"",COUNTA($D$14:D21),"")</f>
        <v>8</v>
      </c>
      <c r="B21" s="76" t="s">
        <v>163</v>
      </c>
      <c r="C21" s="131">
        <v>53</v>
      </c>
      <c r="D21" s="126">
        <v>8.1999999999999993</v>
      </c>
      <c r="E21" s="128">
        <v>115</v>
      </c>
      <c r="F21" s="126">
        <v>69.099999999999994</v>
      </c>
      <c r="G21" s="126">
        <v>2.2000000000000002</v>
      </c>
      <c r="H21" s="128">
        <v>199</v>
      </c>
      <c r="I21" s="126">
        <v>13.7</v>
      </c>
      <c r="J21" s="128">
        <v>362</v>
      </c>
      <c r="K21" s="126">
        <v>16.399999999999999</v>
      </c>
      <c r="L21" s="126">
        <v>1.8</v>
      </c>
    </row>
    <row r="22" spans="1:12" ht="11.45" customHeight="1" x14ac:dyDescent="0.2">
      <c r="A22" s="59">
        <f>IF(D22&lt;&gt;"",COUNTA($D$14:D22),"")</f>
        <v>9</v>
      </c>
      <c r="B22" s="76" t="s">
        <v>164</v>
      </c>
      <c r="C22" s="131">
        <v>365</v>
      </c>
      <c r="D22" s="126">
        <v>10.3</v>
      </c>
      <c r="E22" s="128">
        <v>779</v>
      </c>
      <c r="F22" s="126">
        <v>17.3</v>
      </c>
      <c r="G22" s="126">
        <v>2.1</v>
      </c>
      <c r="H22" s="128">
        <v>892</v>
      </c>
      <c r="I22" s="126">
        <v>21.2</v>
      </c>
      <c r="J22" s="128">
        <v>2289</v>
      </c>
      <c r="K22" s="126">
        <v>34.9</v>
      </c>
      <c r="L22" s="126">
        <v>2.6</v>
      </c>
    </row>
    <row r="23" spans="1:12" ht="11.45" customHeight="1" x14ac:dyDescent="0.2">
      <c r="A23" s="59">
        <f>IF(D23&lt;&gt;"",COUNTA($D$14:D23),"")</f>
        <v>10</v>
      </c>
      <c r="B23" s="76" t="s">
        <v>165</v>
      </c>
      <c r="C23" s="131">
        <v>856</v>
      </c>
      <c r="D23" s="126">
        <v>48.4</v>
      </c>
      <c r="E23" s="128">
        <v>1878</v>
      </c>
      <c r="F23" s="126">
        <v>56.9</v>
      </c>
      <c r="G23" s="126">
        <v>2.2000000000000002</v>
      </c>
      <c r="H23" s="128">
        <v>1910</v>
      </c>
      <c r="I23" s="126">
        <v>34.700000000000003</v>
      </c>
      <c r="J23" s="128">
        <v>4197</v>
      </c>
      <c r="K23" s="126">
        <v>31.9</v>
      </c>
      <c r="L23" s="126">
        <v>2.2000000000000002</v>
      </c>
    </row>
    <row r="24" spans="1:12" ht="11.45" customHeight="1" x14ac:dyDescent="0.2">
      <c r="A24" s="59">
        <f>IF(D24&lt;&gt;"",COUNTA($D$14:D24),"")</f>
        <v>11</v>
      </c>
      <c r="B24" s="76" t="s">
        <v>166</v>
      </c>
      <c r="C24" s="131">
        <v>67</v>
      </c>
      <c r="D24" s="126">
        <v>179.2</v>
      </c>
      <c r="E24" s="128">
        <v>202</v>
      </c>
      <c r="F24" s="126">
        <v>260.7</v>
      </c>
      <c r="G24" s="126">
        <v>3</v>
      </c>
      <c r="H24" s="128">
        <v>209</v>
      </c>
      <c r="I24" s="126">
        <v>83.3</v>
      </c>
      <c r="J24" s="128">
        <v>724</v>
      </c>
      <c r="K24" s="126">
        <v>168.1</v>
      </c>
      <c r="L24" s="126">
        <v>3.5</v>
      </c>
    </row>
    <row r="25" spans="1:12" s="67" customFormat="1" ht="11.45" customHeight="1" x14ac:dyDescent="0.2">
      <c r="A25" s="59">
        <f>IF(D25&lt;&gt;"",COUNTA($D$14:D25),"")</f>
        <v>12</v>
      </c>
      <c r="B25" s="76" t="s">
        <v>167</v>
      </c>
      <c r="C25" s="131">
        <v>94</v>
      </c>
      <c r="D25" s="126">
        <v>-3.1</v>
      </c>
      <c r="E25" s="128">
        <v>177</v>
      </c>
      <c r="F25" s="126">
        <v>-18.100000000000001</v>
      </c>
      <c r="G25" s="126">
        <v>1.9</v>
      </c>
      <c r="H25" s="128">
        <v>284</v>
      </c>
      <c r="I25" s="126">
        <v>-23.2</v>
      </c>
      <c r="J25" s="128">
        <v>519</v>
      </c>
      <c r="K25" s="126">
        <v>-37.4</v>
      </c>
      <c r="L25" s="126">
        <v>1.8</v>
      </c>
    </row>
    <row r="26" spans="1:12" ht="11.45" customHeight="1" x14ac:dyDescent="0.2">
      <c r="A26" s="59">
        <f>IF(D26&lt;&gt;"",COUNTA($D$14:D26),"")</f>
        <v>13</v>
      </c>
      <c r="B26" s="76" t="s">
        <v>168</v>
      </c>
      <c r="C26" s="131">
        <v>6</v>
      </c>
      <c r="D26" s="126">
        <v>-33.299999999999997</v>
      </c>
      <c r="E26" s="128">
        <v>6</v>
      </c>
      <c r="F26" s="126">
        <v>-53.8</v>
      </c>
      <c r="G26" s="126">
        <v>1</v>
      </c>
      <c r="H26" s="128">
        <v>20</v>
      </c>
      <c r="I26" s="126">
        <v>-31</v>
      </c>
      <c r="J26" s="128">
        <v>34</v>
      </c>
      <c r="K26" s="126">
        <v>-48.5</v>
      </c>
      <c r="L26" s="126">
        <v>1.7</v>
      </c>
    </row>
    <row r="27" spans="1:12" ht="11.45" customHeight="1" x14ac:dyDescent="0.2">
      <c r="A27" s="59">
        <f>IF(D27&lt;&gt;"",COUNTA($D$14:D27),"")</f>
        <v>14</v>
      </c>
      <c r="B27" s="76" t="s">
        <v>169</v>
      </c>
      <c r="C27" s="131">
        <v>327</v>
      </c>
      <c r="D27" s="126">
        <v>-0.9</v>
      </c>
      <c r="E27" s="128">
        <v>637</v>
      </c>
      <c r="F27" s="126">
        <v>-10.5</v>
      </c>
      <c r="G27" s="126">
        <v>1.9</v>
      </c>
      <c r="H27" s="128">
        <v>1050</v>
      </c>
      <c r="I27" s="126">
        <v>10.199999999999999</v>
      </c>
      <c r="J27" s="128">
        <v>2518</v>
      </c>
      <c r="K27" s="126">
        <v>20.5</v>
      </c>
      <c r="L27" s="126">
        <v>2.4</v>
      </c>
    </row>
    <row r="28" spans="1:12" s="67" customFormat="1" ht="11.45" customHeight="1" x14ac:dyDescent="0.2">
      <c r="A28" s="59">
        <f>IF(D28&lt;&gt;"",COUNTA($D$14:D28),"")</f>
        <v>15</v>
      </c>
      <c r="B28" s="76" t="s">
        <v>170</v>
      </c>
      <c r="C28" s="131">
        <v>40</v>
      </c>
      <c r="D28" s="126">
        <v>-11.1</v>
      </c>
      <c r="E28" s="128">
        <v>86</v>
      </c>
      <c r="F28" s="126">
        <v>-59.8</v>
      </c>
      <c r="G28" s="126">
        <v>2.2000000000000002</v>
      </c>
      <c r="H28" s="128">
        <v>186</v>
      </c>
      <c r="I28" s="126">
        <v>-13.1</v>
      </c>
      <c r="J28" s="128">
        <v>606</v>
      </c>
      <c r="K28" s="126">
        <v>-57.2</v>
      </c>
      <c r="L28" s="126">
        <v>3.3</v>
      </c>
    </row>
    <row r="29" spans="1:12" ht="11.45" customHeight="1" x14ac:dyDescent="0.2">
      <c r="A29" s="59">
        <f>IF(D29&lt;&gt;"",COUNTA($D$14:D29),"")</f>
        <v>16</v>
      </c>
      <c r="B29" s="76" t="s">
        <v>171</v>
      </c>
      <c r="C29" s="131">
        <v>68</v>
      </c>
      <c r="D29" s="126">
        <v>-12.8</v>
      </c>
      <c r="E29" s="128">
        <v>721</v>
      </c>
      <c r="F29" s="126">
        <v>162.19999999999999</v>
      </c>
      <c r="G29" s="126">
        <v>10.6</v>
      </c>
      <c r="H29" s="128">
        <v>446</v>
      </c>
      <c r="I29" s="126">
        <v>109.4</v>
      </c>
      <c r="J29" s="128">
        <v>2347</v>
      </c>
      <c r="K29" s="126">
        <v>134.19999999999999</v>
      </c>
      <c r="L29" s="126">
        <v>5.3</v>
      </c>
    </row>
    <row r="30" spans="1:12" ht="11.45" customHeight="1" x14ac:dyDescent="0.2">
      <c r="A30" s="59">
        <f>IF(D30&lt;&gt;"",COUNTA($D$14:D30),"")</f>
        <v>17</v>
      </c>
      <c r="B30" s="76" t="s">
        <v>172</v>
      </c>
      <c r="C30" s="131">
        <v>523</v>
      </c>
      <c r="D30" s="126">
        <v>258.2</v>
      </c>
      <c r="E30" s="128">
        <v>975</v>
      </c>
      <c r="F30" s="126">
        <v>37.299999999999997</v>
      </c>
      <c r="G30" s="126">
        <v>1.9</v>
      </c>
      <c r="H30" s="128">
        <v>1220</v>
      </c>
      <c r="I30" s="126">
        <v>203.5</v>
      </c>
      <c r="J30" s="128">
        <v>2615</v>
      </c>
      <c r="K30" s="126">
        <v>-3</v>
      </c>
      <c r="L30" s="126">
        <v>2.1</v>
      </c>
    </row>
    <row r="31" spans="1:12" ht="11.45" customHeight="1" x14ac:dyDescent="0.2">
      <c r="A31" s="59">
        <f>IF(D31&lt;&gt;"",COUNTA($D$14:D31),"")</f>
        <v>18</v>
      </c>
      <c r="B31" s="76" t="s">
        <v>173</v>
      </c>
      <c r="C31" s="131">
        <v>161</v>
      </c>
      <c r="D31" s="126">
        <v>3.2</v>
      </c>
      <c r="E31" s="128">
        <v>485</v>
      </c>
      <c r="F31" s="126">
        <v>-9.9</v>
      </c>
      <c r="G31" s="126">
        <v>3</v>
      </c>
      <c r="H31" s="128">
        <v>365</v>
      </c>
      <c r="I31" s="126">
        <v>25.4</v>
      </c>
      <c r="J31" s="128">
        <v>1059</v>
      </c>
      <c r="K31" s="126">
        <v>-0.1</v>
      </c>
      <c r="L31" s="126">
        <v>2.9</v>
      </c>
    </row>
    <row r="32" spans="1:12" s="67" customFormat="1" ht="11.45" customHeight="1" x14ac:dyDescent="0.2">
      <c r="A32" s="59">
        <f>IF(D32&lt;&gt;"",COUNTA($D$14:D32),"")</f>
        <v>19</v>
      </c>
      <c r="B32" s="76" t="s">
        <v>174</v>
      </c>
      <c r="C32" s="131">
        <v>9</v>
      </c>
      <c r="D32" s="126">
        <v>125</v>
      </c>
      <c r="E32" s="128">
        <v>14</v>
      </c>
      <c r="F32" s="126">
        <v>55.6</v>
      </c>
      <c r="G32" s="126">
        <v>1.6</v>
      </c>
      <c r="H32" s="128">
        <v>29</v>
      </c>
      <c r="I32" s="126">
        <v>107.1</v>
      </c>
      <c r="J32" s="128">
        <v>41</v>
      </c>
      <c r="K32" s="126">
        <v>-2.4</v>
      </c>
      <c r="L32" s="126">
        <v>1.4</v>
      </c>
    </row>
    <row r="33" spans="1:12" ht="11.45" customHeight="1" x14ac:dyDescent="0.2">
      <c r="A33" s="59">
        <f>IF(D33&lt;&gt;"",COUNTA($D$14:D33),"")</f>
        <v>20</v>
      </c>
      <c r="B33" s="76" t="s">
        <v>175</v>
      </c>
      <c r="C33" s="131">
        <v>6551</v>
      </c>
      <c r="D33" s="126">
        <v>33.1</v>
      </c>
      <c r="E33" s="128">
        <v>15788</v>
      </c>
      <c r="F33" s="126">
        <v>17.3</v>
      </c>
      <c r="G33" s="126">
        <v>2.4</v>
      </c>
      <c r="H33" s="128">
        <v>14475</v>
      </c>
      <c r="I33" s="126">
        <v>23.1</v>
      </c>
      <c r="J33" s="128">
        <v>32834</v>
      </c>
      <c r="K33" s="126">
        <v>13</v>
      </c>
      <c r="L33" s="126">
        <v>2.2999999999999998</v>
      </c>
    </row>
    <row r="34" spans="1:12" ht="11.45" customHeight="1" x14ac:dyDescent="0.2">
      <c r="A34" s="59">
        <f>IF(D34&lt;&gt;"",COUNTA($D$14:D34),"")</f>
        <v>21</v>
      </c>
      <c r="B34" s="76" t="s">
        <v>176</v>
      </c>
      <c r="C34" s="131">
        <v>668</v>
      </c>
      <c r="D34" s="126">
        <v>22.8</v>
      </c>
      <c r="E34" s="128">
        <v>1275</v>
      </c>
      <c r="F34" s="126">
        <v>39.299999999999997</v>
      </c>
      <c r="G34" s="126">
        <v>1.9</v>
      </c>
      <c r="H34" s="128">
        <v>1638</v>
      </c>
      <c r="I34" s="126">
        <v>10.5</v>
      </c>
      <c r="J34" s="128">
        <v>3181</v>
      </c>
      <c r="K34" s="126">
        <v>25.2</v>
      </c>
      <c r="L34" s="126">
        <v>1.9</v>
      </c>
    </row>
    <row r="35" spans="1:12" ht="11.45" customHeight="1" x14ac:dyDescent="0.2">
      <c r="A35" s="59">
        <f>IF(D35&lt;&gt;"",COUNTA($D$14:D35),"")</f>
        <v>22</v>
      </c>
      <c r="B35" s="76" t="s">
        <v>177</v>
      </c>
      <c r="C35" s="131">
        <v>2636</v>
      </c>
      <c r="D35" s="126">
        <v>27.8</v>
      </c>
      <c r="E35" s="128">
        <v>7462</v>
      </c>
      <c r="F35" s="126">
        <v>21.3</v>
      </c>
      <c r="G35" s="126">
        <v>2.8</v>
      </c>
      <c r="H35" s="128">
        <v>5231</v>
      </c>
      <c r="I35" s="126">
        <v>23.2</v>
      </c>
      <c r="J35" s="128">
        <v>15436</v>
      </c>
      <c r="K35" s="126">
        <v>18</v>
      </c>
      <c r="L35" s="126">
        <v>3</v>
      </c>
    </row>
    <row r="36" spans="1:12" ht="11.45" customHeight="1" x14ac:dyDescent="0.2">
      <c r="A36" s="59">
        <f>IF(D36&lt;&gt;"",COUNTA($D$14:D36),"")</f>
        <v>23</v>
      </c>
      <c r="B36" s="76" t="s">
        <v>178</v>
      </c>
      <c r="C36" s="131">
        <v>4085</v>
      </c>
      <c r="D36" s="126">
        <v>59</v>
      </c>
      <c r="E36" s="128">
        <v>10291</v>
      </c>
      <c r="F36" s="126">
        <v>44.4</v>
      </c>
      <c r="G36" s="126">
        <v>2.5</v>
      </c>
      <c r="H36" s="128">
        <v>10628</v>
      </c>
      <c r="I36" s="126">
        <v>23.7</v>
      </c>
      <c r="J36" s="128">
        <v>31162</v>
      </c>
      <c r="K36" s="126">
        <v>22.2</v>
      </c>
      <c r="L36" s="126">
        <v>2.9</v>
      </c>
    </row>
    <row r="37" spans="1:12" ht="11.45" customHeight="1" x14ac:dyDescent="0.2">
      <c r="A37" s="59">
        <f>IF(D37&lt;&gt;"",COUNTA($D$14:D37),"")</f>
        <v>24</v>
      </c>
      <c r="B37" s="76" t="s">
        <v>179</v>
      </c>
      <c r="C37" s="131">
        <v>107</v>
      </c>
      <c r="D37" s="126">
        <v>118.4</v>
      </c>
      <c r="E37" s="128">
        <v>335</v>
      </c>
      <c r="F37" s="126">
        <v>114.7</v>
      </c>
      <c r="G37" s="126">
        <v>3.1</v>
      </c>
      <c r="H37" s="128">
        <v>259</v>
      </c>
      <c r="I37" s="126">
        <v>47.2</v>
      </c>
      <c r="J37" s="128">
        <v>915</v>
      </c>
      <c r="K37" s="126">
        <v>5.4</v>
      </c>
      <c r="L37" s="126">
        <v>3.5</v>
      </c>
    </row>
    <row r="38" spans="1:12" s="67" customFormat="1" ht="11.45" customHeight="1" x14ac:dyDescent="0.2">
      <c r="A38" s="59">
        <f>IF(D38&lt;&gt;"",COUNTA($D$14:D38),"")</f>
        <v>25</v>
      </c>
      <c r="B38" s="76" t="s">
        <v>180</v>
      </c>
      <c r="C38" s="131">
        <v>203</v>
      </c>
      <c r="D38" s="126">
        <v>27.7</v>
      </c>
      <c r="E38" s="128">
        <v>715</v>
      </c>
      <c r="F38" s="126">
        <v>-3.2</v>
      </c>
      <c r="G38" s="126">
        <v>3.5</v>
      </c>
      <c r="H38" s="128">
        <v>695</v>
      </c>
      <c r="I38" s="126">
        <v>10.8</v>
      </c>
      <c r="J38" s="128">
        <v>2987</v>
      </c>
      <c r="K38" s="126">
        <v>-35.1</v>
      </c>
      <c r="L38" s="126">
        <v>4.3</v>
      </c>
    </row>
    <row r="39" spans="1:12" ht="11.45" customHeight="1" x14ac:dyDescent="0.2">
      <c r="A39" s="59">
        <f>IF(D39&lt;&gt;"",COUNTA($D$14:D39),"")</f>
        <v>26</v>
      </c>
      <c r="B39" s="76" t="s">
        <v>181</v>
      </c>
      <c r="C39" s="131">
        <v>73</v>
      </c>
      <c r="D39" s="126">
        <v>102.8</v>
      </c>
      <c r="E39" s="128">
        <v>187</v>
      </c>
      <c r="F39" s="126">
        <v>192.2</v>
      </c>
      <c r="G39" s="126">
        <v>2.6</v>
      </c>
      <c r="H39" s="128">
        <v>204</v>
      </c>
      <c r="I39" s="126">
        <v>-13.9</v>
      </c>
      <c r="J39" s="128">
        <v>447</v>
      </c>
      <c r="K39" s="126">
        <v>-8.1999999999999993</v>
      </c>
      <c r="L39" s="126">
        <v>2.2000000000000002</v>
      </c>
    </row>
    <row r="40" spans="1:12" ht="11.45" customHeight="1" x14ac:dyDescent="0.2">
      <c r="A40" s="59">
        <f>IF(D40&lt;&gt;"",COUNTA($D$14:D40),"")</f>
        <v>27</v>
      </c>
      <c r="B40" s="76" t="s">
        <v>182</v>
      </c>
      <c r="C40" s="131">
        <v>3610</v>
      </c>
      <c r="D40" s="126">
        <v>-4.3</v>
      </c>
      <c r="E40" s="128">
        <v>7370</v>
      </c>
      <c r="F40" s="126">
        <v>-3.2</v>
      </c>
      <c r="G40" s="126">
        <v>2</v>
      </c>
      <c r="H40" s="128">
        <v>8490</v>
      </c>
      <c r="I40" s="126">
        <v>2.9</v>
      </c>
      <c r="J40" s="128">
        <v>16238</v>
      </c>
      <c r="K40" s="126">
        <v>4.5</v>
      </c>
      <c r="L40" s="126">
        <v>1.9</v>
      </c>
    </row>
    <row r="41" spans="1:12" s="79" customFormat="1" ht="11.45" customHeight="1" x14ac:dyDescent="0.2">
      <c r="A41" s="59">
        <f>IF(D41&lt;&gt;"",COUNTA($D$14:D41),"")</f>
        <v>28</v>
      </c>
      <c r="B41" s="76" t="s">
        <v>183</v>
      </c>
      <c r="C41" s="131">
        <v>4002</v>
      </c>
      <c r="D41" s="126">
        <v>6.5</v>
      </c>
      <c r="E41" s="128">
        <v>11448</v>
      </c>
      <c r="F41" s="126">
        <v>4.5999999999999996</v>
      </c>
      <c r="G41" s="126">
        <v>2.9</v>
      </c>
      <c r="H41" s="128">
        <v>7496</v>
      </c>
      <c r="I41" s="126">
        <v>10.4</v>
      </c>
      <c r="J41" s="128">
        <v>21275</v>
      </c>
      <c r="K41" s="126">
        <v>5.6</v>
      </c>
      <c r="L41" s="126">
        <v>2.8</v>
      </c>
    </row>
    <row r="42" spans="1:12" s="67" customFormat="1" ht="11.45" customHeight="1" x14ac:dyDescent="0.2">
      <c r="A42" s="59">
        <f>IF(D42&lt;&gt;"",COUNTA($D$14:D42),"")</f>
        <v>29</v>
      </c>
      <c r="B42" s="76" t="s">
        <v>184</v>
      </c>
      <c r="C42" s="131">
        <v>119</v>
      </c>
      <c r="D42" s="126">
        <v>-4</v>
      </c>
      <c r="E42" s="128">
        <v>898</v>
      </c>
      <c r="F42" s="126">
        <v>-17.5</v>
      </c>
      <c r="G42" s="126">
        <v>7.5</v>
      </c>
      <c r="H42" s="128">
        <v>396</v>
      </c>
      <c r="I42" s="126">
        <v>-4.0999999999999996</v>
      </c>
      <c r="J42" s="128">
        <v>3727</v>
      </c>
      <c r="K42" s="126">
        <v>43.6</v>
      </c>
      <c r="L42" s="126">
        <v>9.4</v>
      </c>
    </row>
    <row r="43" spans="1:12" ht="11.45" customHeight="1" x14ac:dyDescent="0.2">
      <c r="A43" s="59">
        <f>IF(D43&lt;&gt;"",COUNTA($D$14:D43),"")</f>
        <v>30</v>
      </c>
      <c r="B43" s="76" t="s">
        <v>185</v>
      </c>
      <c r="C43" s="131">
        <v>39</v>
      </c>
      <c r="D43" s="126">
        <v>56</v>
      </c>
      <c r="E43" s="128">
        <v>68</v>
      </c>
      <c r="F43" s="126">
        <v>3</v>
      </c>
      <c r="G43" s="126">
        <v>1.7</v>
      </c>
      <c r="H43" s="128">
        <v>130</v>
      </c>
      <c r="I43" s="126">
        <v>25</v>
      </c>
      <c r="J43" s="128">
        <v>200</v>
      </c>
      <c r="K43" s="126">
        <v>-43.3</v>
      </c>
      <c r="L43" s="126">
        <v>1.5</v>
      </c>
    </row>
    <row r="44" spans="1:12" ht="11.45" customHeight="1" x14ac:dyDescent="0.2">
      <c r="A44" s="59">
        <f>IF(D44&lt;&gt;"",COUNTA($D$14:D44),"")</f>
        <v>31</v>
      </c>
      <c r="B44" s="76" t="s">
        <v>186</v>
      </c>
      <c r="C44" s="131">
        <v>335</v>
      </c>
      <c r="D44" s="126">
        <v>56.5</v>
      </c>
      <c r="E44" s="128">
        <v>1048</v>
      </c>
      <c r="F44" s="126">
        <v>69.599999999999994</v>
      </c>
      <c r="G44" s="126">
        <v>3.1</v>
      </c>
      <c r="H44" s="128">
        <v>1254</v>
      </c>
      <c r="I44" s="126">
        <v>58.1</v>
      </c>
      <c r="J44" s="128">
        <v>4108</v>
      </c>
      <c r="K44" s="126">
        <v>82.8</v>
      </c>
      <c r="L44" s="126">
        <v>3.3</v>
      </c>
    </row>
    <row r="45" spans="1:12" ht="11.45" customHeight="1" x14ac:dyDescent="0.2">
      <c r="A45" s="59">
        <f>IF(D45&lt;&gt;"",COUNTA($D$14:D45),"")</f>
        <v>32</v>
      </c>
      <c r="B45" s="76" t="s">
        <v>187</v>
      </c>
      <c r="C45" s="131">
        <v>559</v>
      </c>
      <c r="D45" s="126">
        <v>-11.6</v>
      </c>
      <c r="E45" s="128">
        <v>1246</v>
      </c>
      <c r="F45" s="126">
        <v>-21.4</v>
      </c>
      <c r="G45" s="126">
        <v>2.2000000000000002</v>
      </c>
      <c r="H45" s="128">
        <v>1534</v>
      </c>
      <c r="I45" s="126">
        <v>-5.9</v>
      </c>
      <c r="J45" s="128">
        <v>3481</v>
      </c>
      <c r="K45" s="126">
        <v>-15</v>
      </c>
      <c r="L45" s="126">
        <v>2.2999999999999998</v>
      </c>
    </row>
    <row r="46" spans="1:12" ht="11.45" customHeight="1" x14ac:dyDescent="0.2">
      <c r="A46" s="59">
        <f>IF(D46&lt;&gt;"",COUNTA($D$14:D46),"")</f>
        <v>33</v>
      </c>
      <c r="B46" s="76" t="s">
        <v>188</v>
      </c>
      <c r="C46" s="131">
        <v>55</v>
      </c>
      <c r="D46" s="126">
        <v>3.8</v>
      </c>
      <c r="E46" s="128">
        <v>196</v>
      </c>
      <c r="F46" s="126">
        <v>2.1</v>
      </c>
      <c r="G46" s="126">
        <v>3.6</v>
      </c>
      <c r="H46" s="128">
        <v>297</v>
      </c>
      <c r="I46" s="126">
        <v>14.7</v>
      </c>
      <c r="J46" s="128">
        <v>1514</v>
      </c>
      <c r="K46" s="126">
        <v>94.9</v>
      </c>
      <c r="L46" s="126">
        <v>5.0999999999999996</v>
      </c>
    </row>
    <row r="47" spans="1:12" ht="11.45" customHeight="1" x14ac:dyDescent="0.2">
      <c r="A47" s="59">
        <f>IF(D47&lt;&gt;"",COUNTA($D$14:D47),"")</f>
        <v>34</v>
      </c>
      <c r="B47" s="76" t="s">
        <v>189</v>
      </c>
      <c r="C47" s="131">
        <v>114</v>
      </c>
      <c r="D47" s="126">
        <v>39</v>
      </c>
      <c r="E47" s="128">
        <v>271</v>
      </c>
      <c r="F47" s="126">
        <v>27.8</v>
      </c>
      <c r="G47" s="126">
        <v>2.4</v>
      </c>
      <c r="H47" s="128">
        <v>438</v>
      </c>
      <c r="I47" s="126">
        <v>55.3</v>
      </c>
      <c r="J47" s="128">
        <v>965</v>
      </c>
      <c r="K47" s="126">
        <v>52.2</v>
      </c>
      <c r="L47" s="126">
        <v>2.2000000000000002</v>
      </c>
    </row>
    <row r="48" spans="1:12" ht="11.45" customHeight="1" x14ac:dyDescent="0.2">
      <c r="A48" s="59">
        <f>IF(D48&lt;&gt;"",COUNTA($D$14:D48),"")</f>
        <v>35</v>
      </c>
      <c r="B48" s="76" t="s">
        <v>190</v>
      </c>
      <c r="C48" s="131">
        <v>79</v>
      </c>
      <c r="D48" s="126">
        <v>-8.1</v>
      </c>
      <c r="E48" s="128">
        <v>563</v>
      </c>
      <c r="F48" s="126">
        <v>247.5</v>
      </c>
      <c r="G48" s="126">
        <v>7.1</v>
      </c>
      <c r="H48" s="128">
        <v>406</v>
      </c>
      <c r="I48" s="126">
        <v>-26.2</v>
      </c>
      <c r="J48" s="128">
        <v>2736</v>
      </c>
      <c r="K48" s="126">
        <v>88.8</v>
      </c>
      <c r="L48" s="126">
        <v>6.7</v>
      </c>
    </row>
    <row r="49" spans="1:12" ht="11.45" customHeight="1" x14ac:dyDescent="0.2">
      <c r="A49" s="59">
        <f>IF(D49&lt;&gt;"",COUNTA($D$14:D49),"")</f>
        <v>36</v>
      </c>
      <c r="B49" s="76" t="s">
        <v>191</v>
      </c>
      <c r="C49" s="131">
        <v>662</v>
      </c>
      <c r="D49" s="126">
        <v>-26.3</v>
      </c>
      <c r="E49" s="128">
        <v>1410</v>
      </c>
      <c r="F49" s="126">
        <v>-40.700000000000003</v>
      </c>
      <c r="G49" s="126">
        <v>2.1</v>
      </c>
      <c r="H49" s="128">
        <v>1941</v>
      </c>
      <c r="I49" s="126">
        <v>-7.3</v>
      </c>
      <c r="J49" s="128">
        <v>4326</v>
      </c>
      <c r="K49" s="126">
        <v>-25.8</v>
      </c>
      <c r="L49" s="126">
        <v>2.2000000000000002</v>
      </c>
    </row>
    <row r="50" spans="1:12" ht="11.45" customHeight="1" x14ac:dyDescent="0.2">
      <c r="A50" s="59">
        <f>IF(D50&lt;&gt;"",COUNTA($D$14:D50),"")</f>
        <v>37</v>
      </c>
      <c r="B50" s="76" t="s">
        <v>192</v>
      </c>
      <c r="C50" s="131">
        <v>6</v>
      </c>
      <c r="D50" s="126">
        <v>200</v>
      </c>
      <c r="E50" s="128">
        <v>13</v>
      </c>
      <c r="F50" s="126">
        <v>550</v>
      </c>
      <c r="G50" s="126">
        <v>2.2000000000000002</v>
      </c>
      <c r="H50" s="128">
        <v>16</v>
      </c>
      <c r="I50" s="126">
        <v>-20</v>
      </c>
      <c r="J50" s="128">
        <v>49</v>
      </c>
      <c r="K50" s="126">
        <v>-37.200000000000003</v>
      </c>
      <c r="L50" s="126">
        <v>3.1</v>
      </c>
    </row>
    <row r="51" spans="1:12" ht="21.95" customHeight="1" x14ac:dyDescent="0.2">
      <c r="A51" s="59">
        <f>IF(D51&lt;&gt;"",COUNTA($D$14:D51),"")</f>
        <v>38</v>
      </c>
      <c r="B51" s="76" t="s">
        <v>193</v>
      </c>
      <c r="C51" s="131">
        <v>906</v>
      </c>
      <c r="D51" s="126">
        <v>77</v>
      </c>
      <c r="E51" s="128">
        <v>2413</v>
      </c>
      <c r="F51" s="126">
        <v>59.5</v>
      </c>
      <c r="G51" s="126">
        <v>2.7</v>
      </c>
      <c r="H51" s="128">
        <v>2416</v>
      </c>
      <c r="I51" s="126">
        <v>58.1</v>
      </c>
      <c r="J51" s="128">
        <v>8105</v>
      </c>
      <c r="K51" s="126">
        <v>58.1</v>
      </c>
      <c r="L51" s="126">
        <v>3.4</v>
      </c>
    </row>
    <row r="52" spans="1:12" ht="20.100000000000001" customHeight="1" x14ac:dyDescent="0.2">
      <c r="A52" s="59">
        <f>IF(D52&lt;&gt;"",COUNTA($D$14:D52),"")</f>
        <v>39</v>
      </c>
      <c r="B52" s="74" t="s">
        <v>194</v>
      </c>
      <c r="C52" s="130">
        <v>94</v>
      </c>
      <c r="D52" s="129">
        <v>19</v>
      </c>
      <c r="E52" s="127">
        <v>217</v>
      </c>
      <c r="F52" s="129">
        <v>21.9</v>
      </c>
      <c r="G52" s="129">
        <v>2.2999999999999998</v>
      </c>
      <c r="H52" s="127">
        <v>312</v>
      </c>
      <c r="I52" s="129">
        <v>20</v>
      </c>
      <c r="J52" s="127">
        <v>723</v>
      </c>
      <c r="K52" s="129">
        <v>-0.8</v>
      </c>
      <c r="L52" s="129">
        <v>2.2999999999999998</v>
      </c>
    </row>
    <row r="53" spans="1:12" ht="11.45" customHeight="1" x14ac:dyDescent="0.2">
      <c r="A53" s="59">
        <f>IF(D53&lt;&gt;"",COUNTA($D$14:D53),"")</f>
        <v>40</v>
      </c>
      <c r="B53" s="76" t="s">
        <v>195</v>
      </c>
      <c r="C53" s="131">
        <v>19</v>
      </c>
      <c r="D53" s="126" t="s">
        <v>337</v>
      </c>
      <c r="E53" s="128">
        <v>51</v>
      </c>
      <c r="F53" s="126">
        <v>2</v>
      </c>
      <c r="G53" s="126">
        <v>2.7</v>
      </c>
      <c r="H53" s="128">
        <v>40</v>
      </c>
      <c r="I53" s="126">
        <v>2.6</v>
      </c>
      <c r="J53" s="128">
        <v>103</v>
      </c>
      <c r="K53" s="126">
        <v>-3.7</v>
      </c>
      <c r="L53" s="126">
        <v>2.6</v>
      </c>
    </row>
    <row r="54" spans="1:12" ht="21.95" customHeight="1" x14ac:dyDescent="0.2">
      <c r="A54" s="59">
        <f>IF(D54&lt;&gt;"",COUNTA($D$14:D54),"")</f>
        <v>41</v>
      </c>
      <c r="B54" s="76" t="s">
        <v>196</v>
      </c>
      <c r="C54" s="131">
        <v>75</v>
      </c>
      <c r="D54" s="126">
        <v>25</v>
      </c>
      <c r="E54" s="128">
        <v>166</v>
      </c>
      <c r="F54" s="126">
        <v>29.7</v>
      </c>
      <c r="G54" s="126">
        <v>2.2000000000000002</v>
      </c>
      <c r="H54" s="128">
        <v>272</v>
      </c>
      <c r="I54" s="126">
        <v>23.1</v>
      </c>
      <c r="J54" s="128">
        <v>620</v>
      </c>
      <c r="K54" s="126">
        <v>-0.3</v>
      </c>
      <c r="L54" s="126">
        <v>2.2999999999999998</v>
      </c>
    </row>
    <row r="55" spans="1:12" ht="20.100000000000001" customHeight="1" x14ac:dyDescent="0.2">
      <c r="A55" s="59">
        <f>IF(D55&lt;&gt;"",COUNTA($D$14:D55),"")</f>
        <v>42</v>
      </c>
      <c r="B55" s="74" t="s">
        <v>197</v>
      </c>
      <c r="C55" s="130">
        <v>575</v>
      </c>
      <c r="D55" s="129">
        <v>14.3</v>
      </c>
      <c r="E55" s="127">
        <v>1124</v>
      </c>
      <c r="F55" s="129">
        <v>-9.6</v>
      </c>
      <c r="G55" s="129">
        <v>2</v>
      </c>
      <c r="H55" s="127">
        <v>2187</v>
      </c>
      <c r="I55" s="129">
        <v>68.599999999999994</v>
      </c>
      <c r="J55" s="127">
        <v>4643</v>
      </c>
      <c r="K55" s="129">
        <v>15.9</v>
      </c>
      <c r="L55" s="129">
        <v>2.1</v>
      </c>
    </row>
    <row r="56" spans="1:12" ht="11.45" customHeight="1" x14ac:dyDescent="0.2">
      <c r="A56" s="59">
        <f>IF(D56&lt;&gt;"",COUNTA($D$14:D56),"")</f>
        <v>43</v>
      </c>
      <c r="B56" s="76" t="s">
        <v>198</v>
      </c>
      <c r="C56" s="131">
        <v>32</v>
      </c>
      <c r="D56" s="126">
        <v>-71.7</v>
      </c>
      <c r="E56" s="128">
        <v>74</v>
      </c>
      <c r="F56" s="126">
        <v>-78.400000000000006</v>
      </c>
      <c r="G56" s="126">
        <v>2.2999999999999998</v>
      </c>
      <c r="H56" s="128">
        <v>120</v>
      </c>
      <c r="I56" s="126">
        <v>-35.1</v>
      </c>
      <c r="J56" s="128">
        <v>263</v>
      </c>
      <c r="K56" s="126">
        <v>-55.9</v>
      </c>
      <c r="L56" s="126">
        <v>2.2000000000000002</v>
      </c>
    </row>
    <row r="57" spans="1:12" ht="11.45" customHeight="1" x14ac:dyDescent="0.2">
      <c r="A57" s="59">
        <f>IF(D57&lt;&gt;"",COUNTA($D$14:D57),"")</f>
        <v>44</v>
      </c>
      <c r="B57" s="76" t="s">
        <v>199</v>
      </c>
      <c r="C57" s="131">
        <v>208</v>
      </c>
      <c r="D57" s="126">
        <v>252.5</v>
      </c>
      <c r="E57" s="128">
        <v>293</v>
      </c>
      <c r="F57" s="126">
        <v>51</v>
      </c>
      <c r="G57" s="126">
        <v>1.4</v>
      </c>
      <c r="H57" s="128">
        <v>816</v>
      </c>
      <c r="I57" s="126">
        <v>304</v>
      </c>
      <c r="J57" s="128">
        <v>1292</v>
      </c>
      <c r="K57" s="126">
        <v>175.5</v>
      </c>
      <c r="L57" s="126">
        <v>1.6</v>
      </c>
    </row>
    <row r="58" spans="1:12" ht="11.45" customHeight="1" x14ac:dyDescent="0.2">
      <c r="A58" s="59">
        <f>IF(D58&lt;&gt;"",COUNTA($D$14:D58),"")</f>
        <v>45</v>
      </c>
      <c r="B58" s="76" t="s">
        <v>200</v>
      </c>
      <c r="C58" s="131">
        <v>36</v>
      </c>
      <c r="D58" s="126">
        <v>2.9</v>
      </c>
      <c r="E58" s="128">
        <v>72</v>
      </c>
      <c r="F58" s="126">
        <v>-22.6</v>
      </c>
      <c r="G58" s="126">
        <v>2</v>
      </c>
      <c r="H58" s="128">
        <v>173</v>
      </c>
      <c r="I58" s="126">
        <v>108.4</v>
      </c>
      <c r="J58" s="128">
        <v>462</v>
      </c>
      <c r="K58" s="126">
        <v>89.3</v>
      </c>
      <c r="L58" s="126">
        <v>2.7</v>
      </c>
    </row>
    <row r="59" spans="1:12" ht="11.45" customHeight="1" x14ac:dyDescent="0.2">
      <c r="A59" s="59">
        <f>IF(D59&lt;&gt;"",COUNTA($D$14:D59),"")</f>
        <v>46</v>
      </c>
      <c r="B59" s="76" t="s">
        <v>201</v>
      </c>
      <c r="C59" s="131">
        <v>60</v>
      </c>
      <c r="D59" s="126">
        <v>42.9</v>
      </c>
      <c r="E59" s="128">
        <v>150</v>
      </c>
      <c r="F59" s="126">
        <v>85.2</v>
      </c>
      <c r="G59" s="126">
        <v>2.5</v>
      </c>
      <c r="H59" s="128">
        <v>155</v>
      </c>
      <c r="I59" s="126">
        <v>42.2</v>
      </c>
      <c r="J59" s="128">
        <v>351</v>
      </c>
      <c r="K59" s="126">
        <v>45.6</v>
      </c>
      <c r="L59" s="126">
        <v>2.2999999999999998</v>
      </c>
    </row>
    <row r="60" spans="1:12" ht="11.45" customHeight="1" x14ac:dyDescent="0.2">
      <c r="A60" s="59">
        <f>IF(D60&lt;&gt;"",COUNTA($D$14:D60),"")</f>
        <v>47</v>
      </c>
      <c r="B60" s="76" t="s">
        <v>202</v>
      </c>
      <c r="C60" s="131">
        <v>28</v>
      </c>
      <c r="D60" s="126">
        <v>-24.3</v>
      </c>
      <c r="E60" s="128">
        <v>40</v>
      </c>
      <c r="F60" s="126">
        <v>-38.5</v>
      </c>
      <c r="G60" s="126">
        <v>1.4</v>
      </c>
      <c r="H60" s="128">
        <v>131</v>
      </c>
      <c r="I60" s="126">
        <v>42.4</v>
      </c>
      <c r="J60" s="128">
        <v>302</v>
      </c>
      <c r="K60" s="126">
        <v>36.700000000000003</v>
      </c>
      <c r="L60" s="126">
        <v>2.2999999999999998</v>
      </c>
    </row>
    <row r="61" spans="1:12" ht="11.45" customHeight="1" x14ac:dyDescent="0.2">
      <c r="A61" s="59">
        <f>IF(D61&lt;&gt;"",COUNTA($D$14:D61),"")</f>
        <v>48</v>
      </c>
      <c r="B61" s="76" t="s">
        <v>203</v>
      </c>
      <c r="C61" s="131">
        <v>18</v>
      </c>
      <c r="D61" s="126">
        <v>-28</v>
      </c>
      <c r="E61" s="128">
        <v>33</v>
      </c>
      <c r="F61" s="126">
        <v>-23.3</v>
      </c>
      <c r="G61" s="126">
        <v>1.8</v>
      </c>
      <c r="H61" s="128">
        <v>76</v>
      </c>
      <c r="I61" s="126">
        <v>7</v>
      </c>
      <c r="J61" s="128">
        <v>116</v>
      </c>
      <c r="K61" s="126">
        <v>-4.0999999999999996</v>
      </c>
      <c r="L61" s="126">
        <v>1.5</v>
      </c>
    </row>
    <row r="62" spans="1:12" ht="11.45" customHeight="1" x14ac:dyDescent="0.2">
      <c r="A62" s="59">
        <f>IF(D62&lt;&gt;"",COUNTA($D$14:D62),"")</f>
        <v>49</v>
      </c>
      <c r="B62" s="76" t="s">
        <v>204</v>
      </c>
      <c r="C62" s="131">
        <v>52</v>
      </c>
      <c r="D62" s="126" t="s">
        <v>337</v>
      </c>
      <c r="E62" s="128">
        <v>114</v>
      </c>
      <c r="F62" s="126">
        <v>56.2</v>
      </c>
      <c r="G62" s="126">
        <v>2.2000000000000002</v>
      </c>
      <c r="H62" s="128">
        <v>139</v>
      </c>
      <c r="I62" s="126">
        <v>32.4</v>
      </c>
      <c r="J62" s="128">
        <v>282</v>
      </c>
      <c r="K62" s="126">
        <v>112</v>
      </c>
      <c r="L62" s="126">
        <v>2</v>
      </c>
    </row>
    <row r="63" spans="1:12" ht="21.95" customHeight="1" x14ac:dyDescent="0.2">
      <c r="A63" s="59">
        <f>IF(D63&lt;&gt;"",COUNTA($D$14:D63),"")</f>
        <v>50</v>
      </c>
      <c r="B63" s="76" t="s">
        <v>205</v>
      </c>
      <c r="C63" s="131">
        <v>141</v>
      </c>
      <c r="D63" s="126">
        <v>0.7</v>
      </c>
      <c r="E63" s="128">
        <v>348</v>
      </c>
      <c r="F63" s="126">
        <v>-1.4</v>
      </c>
      <c r="G63" s="126">
        <v>2.5</v>
      </c>
      <c r="H63" s="128">
        <v>577</v>
      </c>
      <c r="I63" s="126">
        <v>28.2</v>
      </c>
      <c r="J63" s="128">
        <v>1575</v>
      </c>
      <c r="K63" s="126">
        <v>-20.5</v>
      </c>
      <c r="L63" s="126">
        <v>2.7</v>
      </c>
    </row>
    <row r="64" spans="1:12" ht="20.100000000000001" customHeight="1" x14ac:dyDescent="0.2">
      <c r="A64" s="59">
        <f>IF(D64&lt;&gt;"",COUNTA($D$14:D64),"")</f>
        <v>51</v>
      </c>
      <c r="B64" s="74" t="s">
        <v>206</v>
      </c>
      <c r="C64" s="130">
        <v>1432</v>
      </c>
      <c r="D64" s="129">
        <v>28.2</v>
      </c>
      <c r="E64" s="127">
        <v>2599</v>
      </c>
      <c r="F64" s="129">
        <v>13.2</v>
      </c>
      <c r="G64" s="129">
        <v>1.8</v>
      </c>
      <c r="H64" s="127">
        <v>3789</v>
      </c>
      <c r="I64" s="129">
        <v>7.5</v>
      </c>
      <c r="J64" s="127">
        <v>7465</v>
      </c>
      <c r="K64" s="129">
        <v>-10.6</v>
      </c>
      <c r="L64" s="129">
        <v>2</v>
      </c>
    </row>
    <row r="65" spans="1:12" ht="11.45" customHeight="1" x14ac:dyDescent="0.2">
      <c r="A65" s="59">
        <f>IF(D65&lt;&gt;"",COUNTA($D$14:D65),"")</f>
        <v>52</v>
      </c>
      <c r="B65" s="76" t="s">
        <v>207</v>
      </c>
      <c r="C65" s="131">
        <v>124</v>
      </c>
      <c r="D65" s="126">
        <v>45.9</v>
      </c>
      <c r="E65" s="128">
        <v>249</v>
      </c>
      <c r="F65" s="126">
        <v>30.4</v>
      </c>
      <c r="G65" s="126">
        <v>2</v>
      </c>
      <c r="H65" s="128">
        <v>249</v>
      </c>
      <c r="I65" s="126">
        <v>10.7</v>
      </c>
      <c r="J65" s="128">
        <v>527</v>
      </c>
      <c r="K65" s="126">
        <v>-54.2</v>
      </c>
      <c r="L65" s="126">
        <v>2.1</v>
      </c>
    </row>
    <row r="66" spans="1:12" ht="11.45" customHeight="1" x14ac:dyDescent="0.2">
      <c r="A66" s="59">
        <f>IF(D66&lt;&gt;"",COUNTA($D$14:D66),"")</f>
        <v>53</v>
      </c>
      <c r="B66" s="76" t="s">
        <v>208</v>
      </c>
      <c r="C66" s="131">
        <v>1071</v>
      </c>
      <c r="D66" s="126">
        <v>31.9</v>
      </c>
      <c r="E66" s="128">
        <v>1905</v>
      </c>
      <c r="F66" s="126">
        <v>15.2</v>
      </c>
      <c r="G66" s="126">
        <v>1.8</v>
      </c>
      <c r="H66" s="128">
        <v>2881</v>
      </c>
      <c r="I66" s="126">
        <v>0.6</v>
      </c>
      <c r="J66" s="128">
        <v>5579</v>
      </c>
      <c r="K66" s="126">
        <v>-8.9</v>
      </c>
      <c r="L66" s="126">
        <v>1.9</v>
      </c>
    </row>
    <row r="67" spans="1:12" ht="21.95" customHeight="1" x14ac:dyDescent="0.2">
      <c r="A67" s="59">
        <f>IF(D67&lt;&gt;"",COUNTA($D$14:D67),"")</f>
        <v>54</v>
      </c>
      <c r="B67" s="76" t="s">
        <v>209</v>
      </c>
      <c r="C67" s="131">
        <v>1</v>
      </c>
      <c r="D67" s="126">
        <v>-90</v>
      </c>
      <c r="E67" s="128">
        <v>1</v>
      </c>
      <c r="F67" s="126">
        <v>-94.7</v>
      </c>
      <c r="G67" s="126">
        <v>1</v>
      </c>
      <c r="H67" s="128">
        <v>24</v>
      </c>
      <c r="I67" s="126">
        <v>20</v>
      </c>
      <c r="J67" s="128">
        <v>52</v>
      </c>
      <c r="K67" s="126">
        <v>30</v>
      </c>
      <c r="L67" s="126">
        <v>2.2000000000000002</v>
      </c>
    </row>
    <row r="68" spans="1:12" ht="11.45" customHeight="1" x14ac:dyDescent="0.2">
      <c r="A68" s="59">
        <f>IF(D68&lt;&gt;"",COUNTA($D$14:D68),"")</f>
        <v>55</v>
      </c>
      <c r="B68" s="76" t="s">
        <v>210</v>
      </c>
      <c r="C68" s="131">
        <v>44</v>
      </c>
      <c r="D68" s="126">
        <v>63</v>
      </c>
      <c r="E68" s="128">
        <v>116</v>
      </c>
      <c r="F68" s="126">
        <v>48.7</v>
      </c>
      <c r="G68" s="126">
        <v>2.6</v>
      </c>
      <c r="H68" s="128">
        <v>190</v>
      </c>
      <c r="I68" s="126">
        <v>49.6</v>
      </c>
      <c r="J68" s="128">
        <v>494</v>
      </c>
      <c r="K68" s="126">
        <v>42.8</v>
      </c>
      <c r="L68" s="126">
        <v>2.6</v>
      </c>
    </row>
    <row r="69" spans="1:12" ht="11.45" customHeight="1" x14ac:dyDescent="0.2">
      <c r="A69" s="59">
        <f>IF(D69&lt;&gt;"",COUNTA($D$14:D69),"")</f>
        <v>56</v>
      </c>
      <c r="B69" s="76" t="s">
        <v>211</v>
      </c>
      <c r="C69" s="131">
        <v>122</v>
      </c>
      <c r="D69" s="126">
        <v>27.1</v>
      </c>
      <c r="E69" s="128">
        <v>193</v>
      </c>
      <c r="F69" s="126">
        <v>9.6999999999999993</v>
      </c>
      <c r="G69" s="126">
        <v>1.6</v>
      </c>
      <c r="H69" s="128">
        <v>226</v>
      </c>
      <c r="I69" s="126">
        <v>53.7</v>
      </c>
      <c r="J69" s="128">
        <v>361</v>
      </c>
      <c r="K69" s="126">
        <v>20.3</v>
      </c>
      <c r="L69" s="126">
        <v>1.6</v>
      </c>
    </row>
    <row r="70" spans="1:12" ht="21.95" customHeight="1" x14ac:dyDescent="0.2">
      <c r="A70" s="59">
        <f>IF(D70&lt;&gt;"",COUNTA($D$14:D70),"")</f>
        <v>57</v>
      </c>
      <c r="B70" s="76" t="s">
        <v>212</v>
      </c>
      <c r="C70" s="131">
        <v>70</v>
      </c>
      <c r="D70" s="126">
        <v>-19.5</v>
      </c>
      <c r="E70" s="128">
        <v>135</v>
      </c>
      <c r="F70" s="126">
        <v>-24.2</v>
      </c>
      <c r="G70" s="126">
        <v>1.9</v>
      </c>
      <c r="H70" s="128">
        <v>219</v>
      </c>
      <c r="I70" s="126">
        <v>52.1</v>
      </c>
      <c r="J70" s="128">
        <v>452</v>
      </c>
      <c r="K70" s="126">
        <v>15.9</v>
      </c>
      <c r="L70" s="126">
        <v>2.1</v>
      </c>
    </row>
    <row r="71" spans="1:12" ht="20.100000000000001" customHeight="1" x14ac:dyDescent="0.2">
      <c r="A71" s="59">
        <f>IF(D71&lt;&gt;"",COUNTA($D$14:D71),"")</f>
        <v>58</v>
      </c>
      <c r="B71" s="74" t="s">
        <v>213</v>
      </c>
      <c r="C71" s="130">
        <v>150</v>
      </c>
      <c r="D71" s="129">
        <v>3.4</v>
      </c>
      <c r="E71" s="127">
        <v>281</v>
      </c>
      <c r="F71" s="129">
        <v>-5.7</v>
      </c>
      <c r="G71" s="129">
        <v>1.9</v>
      </c>
      <c r="H71" s="127">
        <v>320</v>
      </c>
      <c r="I71" s="129">
        <v>28.5</v>
      </c>
      <c r="J71" s="127">
        <v>734</v>
      </c>
      <c r="K71" s="129">
        <v>39.799999999999997</v>
      </c>
      <c r="L71" s="129">
        <v>2.2999999999999998</v>
      </c>
    </row>
    <row r="72" spans="1:12" ht="11.45" customHeight="1" x14ac:dyDescent="0.2">
      <c r="A72" s="59">
        <f>IF(D72&lt;&gt;"",COUNTA($D$14:D72),"")</f>
        <v>59</v>
      </c>
      <c r="B72" s="76" t="s">
        <v>214</v>
      </c>
      <c r="C72" s="131">
        <v>109</v>
      </c>
      <c r="D72" s="126">
        <v>-9.9</v>
      </c>
      <c r="E72" s="128">
        <v>208</v>
      </c>
      <c r="F72" s="126">
        <v>-15.1</v>
      </c>
      <c r="G72" s="126">
        <v>1.9</v>
      </c>
      <c r="H72" s="128">
        <v>241</v>
      </c>
      <c r="I72" s="126">
        <v>12.1</v>
      </c>
      <c r="J72" s="128">
        <v>578</v>
      </c>
      <c r="K72" s="126">
        <v>30.2</v>
      </c>
      <c r="L72" s="126">
        <v>2.4</v>
      </c>
    </row>
    <row r="73" spans="1:12" ht="11.45" customHeight="1" x14ac:dyDescent="0.2">
      <c r="A73" s="59">
        <f>IF(D73&lt;&gt;"",COUNTA($D$14:D73),"")</f>
        <v>60</v>
      </c>
      <c r="B73" s="76" t="s">
        <v>215</v>
      </c>
      <c r="C73" s="131">
        <v>41</v>
      </c>
      <c r="D73" s="126">
        <v>70.8</v>
      </c>
      <c r="E73" s="128">
        <v>73</v>
      </c>
      <c r="F73" s="126">
        <v>37.700000000000003</v>
      </c>
      <c r="G73" s="126">
        <v>1.8</v>
      </c>
      <c r="H73" s="128">
        <v>79</v>
      </c>
      <c r="I73" s="126">
        <v>132.4</v>
      </c>
      <c r="J73" s="128">
        <v>156</v>
      </c>
      <c r="K73" s="126">
        <v>92.6</v>
      </c>
      <c r="L73" s="126">
        <v>2</v>
      </c>
    </row>
    <row r="74" spans="1:12" ht="20.100000000000001" customHeight="1" x14ac:dyDescent="0.2">
      <c r="A74" s="59">
        <f>IF(D74&lt;&gt;"",COUNTA($D$14:D74),"")</f>
        <v>61</v>
      </c>
      <c r="B74" s="74" t="s">
        <v>216</v>
      </c>
      <c r="C74" s="130">
        <v>2431</v>
      </c>
      <c r="D74" s="129">
        <v>166.8</v>
      </c>
      <c r="E74" s="127">
        <v>5877</v>
      </c>
      <c r="F74" s="129">
        <v>200.9</v>
      </c>
      <c r="G74" s="129">
        <v>2.4</v>
      </c>
      <c r="H74" s="127">
        <v>8709</v>
      </c>
      <c r="I74" s="129">
        <v>192.7</v>
      </c>
      <c r="J74" s="127">
        <v>19235</v>
      </c>
      <c r="K74" s="129">
        <v>193.5</v>
      </c>
      <c r="L74" s="129">
        <v>2.2000000000000002</v>
      </c>
    </row>
    <row r="75" spans="1:12" ht="11.45" customHeight="1" x14ac:dyDescent="0.2"/>
    <row r="76" spans="1:12" ht="11.45" customHeight="1" x14ac:dyDescent="0.2"/>
    <row r="77" spans="1:12" ht="11.45" customHeight="1" x14ac:dyDescent="0.2"/>
    <row r="78" spans="1:12" ht="11.45" customHeight="1" x14ac:dyDescent="0.2"/>
    <row r="79" spans="1:12" ht="11.45" customHeight="1" x14ac:dyDescent="0.2"/>
    <row r="80" spans="1:12"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row r="243" ht="11.45" customHeight="1" x14ac:dyDescent="0.2"/>
    <row r="244" ht="11.45" customHeight="1" x14ac:dyDescent="0.2"/>
    <row r="245" ht="11.45" customHeight="1" x14ac:dyDescent="0.2"/>
    <row r="246" ht="11.45" customHeight="1" x14ac:dyDescent="0.2"/>
    <row r="247" ht="11.45" customHeight="1" x14ac:dyDescent="0.2"/>
    <row r="248" ht="11.45" customHeight="1" x14ac:dyDescent="0.2"/>
    <row r="249" ht="11.45" customHeight="1" x14ac:dyDescent="0.2"/>
    <row r="250" ht="11.45" customHeight="1" x14ac:dyDescent="0.2"/>
    <row r="251" ht="11.45" customHeight="1" x14ac:dyDescent="0.2"/>
    <row r="252" ht="11.45" customHeight="1" x14ac:dyDescent="0.2"/>
    <row r="253" ht="11.45" customHeight="1" x14ac:dyDescent="0.2"/>
    <row r="254" ht="11.45" customHeight="1" x14ac:dyDescent="0.2"/>
    <row r="255" ht="11.45" customHeight="1" x14ac:dyDescent="0.2"/>
    <row r="256" ht="11.45" customHeight="1" x14ac:dyDescent="0.2"/>
    <row r="257" ht="11.45" customHeight="1" x14ac:dyDescent="0.2"/>
    <row r="258" ht="11.45" customHeight="1" x14ac:dyDescent="0.2"/>
    <row r="259" ht="11.45" customHeight="1" x14ac:dyDescent="0.2"/>
    <row r="260" ht="11.45" customHeight="1" x14ac:dyDescent="0.2"/>
    <row r="261" ht="11.45" customHeight="1" x14ac:dyDescent="0.2"/>
    <row r="262" ht="11.45" customHeight="1" x14ac:dyDescent="0.2"/>
    <row r="263" ht="11.45" customHeight="1" x14ac:dyDescent="0.2"/>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05&amp;R&amp;"-,Standard"&amp;7&amp;P</oddFooter>
    <evenFooter>&amp;L&amp;"-,Standard"&amp;7&amp;P&amp;R&amp;"-,Standard"&amp;7StatA MV, Statistischer Bericht G413 2024 05</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L137"/>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7109375" style="52" customWidth="1"/>
    <col min="2" max="2" width="20.7109375" style="206" customWidth="1"/>
    <col min="3" max="3" width="6.7109375" style="63" customWidth="1"/>
    <col min="4" max="4" width="5.7109375" style="65" customWidth="1"/>
    <col min="5" max="5" width="7.140625" style="63" bestFit="1" customWidth="1"/>
    <col min="6" max="6" width="7.42578125" style="65" customWidth="1"/>
    <col min="7" max="7" width="6" style="65" customWidth="1"/>
    <col min="8" max="8" width="7.140625" style="63" bestFit="1" customWidth="1"/>
    <col min="9" max="9" width="6.7109375" style="65" customWidth="1"/>
    <col min="10" max="10" width="8" style="63" customWidth="1"/>
    <col min="11" max="11" width="7" style="65" customWidth="1"/>
    <col min="12" max="12" width="5.7109375" style="65" customWidth="1"/>
    <col min="13" max="39" width="9.140625" style="52"/>
    <col min="40" max="40" width="3.7109375" style="52" customWidth="1"/>
    <col min="41" max="41" width="21.28515625" style="52" customWidth="1"/>
    <col min="42" max="42" width="6.85546875" style="52" customWidth="1"/>
    <col min="43" max="43" width="5.7109375" style="52" customWidth="1"/>
    <col min="44" max="44" width="7.5703125" style="52" customWidth="1"/>
    <col min="45" max="46" width="5.7109375" style="52" customWidth="1"/>
    <col min="47" max="47" width="8.28515625" style="52" customWidth="1"/>
    <col min="48" max="48" width="6.28515625" style="52" customWidth="1"/>
    <col min="49" max="49" width="8.42578125" style="52" customWidth="1"/>
    <col min="50" max="50" width="6.28515625" style="52" customWidth="1"/>
    <col min="51" max="51" width="5.7109375" style="52" customWidth="1"/>
    <col min="52" max="295" width="9.140625" style="52"/>
    <col min="296" max="296" width="3.7109375" style="52" customWidth="1"/>
    <col min="297" max="297" width="21.28515625" style="52" customWidth="1"/>
    <col min="298" max="298" width="6.85546875" style="52" customWidth="1"/>
    <col min="299" max="299" width="5.7109375" style="52" customWidth="1"/>
    <col min="300" max="300" width="7.5703125" style="52" customWidth="1"/>
    <col min="301" max="302" width="5.7109375" style="52" customWidth="1"/>
    <col min="303" max="303" width="8.28515625" style="52" customWidth="1"/>
    <col min="304" max="304" width="6.28515625" style="52" customWidth="1"/>
    <col min="305" max="305" width="8.42578125" style="52" customWidth="1"/>
    <col min="306" max="306" width="6.28515625" style="52" customWidth="1"/>
    <col min="307" max="307" width="5.7109375" style="52" customWidth="1"/>
    <col min="308" max="551" width="9.140625" style="52"/>
    <col min="552" max="552" width="3.7109375" style="52" customWidth="1"/>
    <col min="553" max="553" width="21.28515625" style="52" customWidth="1"/>
    <col min="554" max="554" width="6.85546875" style="52" customWidth="1"/>
    <col min="555" max="555" width="5.7109375" style="52" customWidth="1"/>
    <col min="556" max="556" width="7.5703125" style="52" customWidth="1"/>
    <col min="557" max="558" width="5.7109375" style="52" customWidth="1"/>
    <col min="559" max="559" width="8.28515625" style="52" customWidth="1"/>
    <col min="560" max="560" width="6.28515625" style="52" customWidth="1"/>
    <col min="561" max="561" width="8.42578125" style="52" customWidth="1"/>
    <col min="562" max="562" width="6.28515625" style="52" customWidth="1"/>
    <col min="563" max="563" width="5.7109375" style="52" customWidth="1"/>
    <col min="564" max="807" width="9.140625" style="52"/>
    <col min="808" max="808" width="3.7109375" style="52" customWidth="1"/>
    <col min="809" max="809" width="21.28515625" style="52" customWidth="1"/>
    <col min="810" max="810" width="6.85546875" style="52" customWidth="1"/>
    <col min="811" max="811" width="5.7109375" style="52" customWidth="1"/>
    <col min="812" max="812" width="7.5703125" style="52" customWidth="1"/>
    <col min="813" max="814" width="5.7109375" style="52" customWidth="1"/>
    <col min="815" max="815" width="8.28515625" style="52" customWidth="1"/>
    <col min="816" max="816" width="6.28515625" style="52" customWidth="1"/>
    <col min="817" max="817" width="8.42578125" style="52" customWidth="1"/>
    <col min="818" max="818" width="6.28515625" style="52" customWidth="1"/>
    <col min="819" max="819" width="5.7109375" style="52" customWidth="1"/>
    <col min="820" max="1063" width="9.140625" style="52"/>
    <col min="1064" max="1064" width="3.7109375" style="52" customWidth="1"/>
    <col min="1065" max="1065" width="21.28515625" style="52" customWidth="1"/>
    <col min="1066" max="1066" width="6.85546875" style="52" customWidth="1"/>
    <col min="1067" max="1067" width="5.7109375" style="52" customWidth="1"/>
    <col min="1068" max="1068" width="7.5703125" style="52" customWidth="1"/>
    <col min="1069" max="1070" width="5.7109375" style="52" customWidth="1"/>
    <col min="1071" max="1071" width="8.28515625" style="52" customWidth="1"/>
    <col min="1072" max="1072" width="6.28515625" style="52" customWidth="1"/>
    <col min="1073" max="1073" width="8.42578125" style="52" customWidth="1"/>
    <col min="1074" max="1074" width="6.28515625" style="52" customWidth="1"/>
    <col min="1075" max="1075" width="5.7109375" style="52" customWidth="1"/>
    <col min="1076" max="1319" width="9.140625" style="52"/>
    <col min="1320" max="1320" width="3.7109375" style="52" customWidth="1"/>
    <col min="1321" max="1321" width="21.28515625" style="52" customWidth="1"/>
    <col min="1322" max="1322" width="6.85546875" style="52" customWidth="1"/>
    <col min="1323" max="1323" width="5.7109375" style="52" customWidth="1"/>
    <col min="1324" max="1324" width="7.5703125" style="52" customWidth="1"/>
    <col min="1325" max="1326" width="5.7109375" style="52" customWidth="1"/>
    <col min="1327" max="1327" width="8.28515625" style="52" customWidth="1"/>
    <col min="1328" max="1328" width="6.28515625" style="52" customWidth="1"/>
    <col min="1329" max="1329" width="8.42578125" style="52" customWidth="1"/>
    <col min="1330" max="1330" width="6.28515625" style="52" customWidth="1"/>
    <col min="1331" max="1331" width="5.7109375" style="52" customWidth="1"/>
    <col min="1332" max="1575" width="9.140625" style="52"/>
    <col min="1576" max="1576" width="3.7109375" style="52" customWidth="1"/>
    <col min="1577" max="1577" width="21.28515625" style="52" customWidth="1"/>
    <col min="1578" max="1578" width="6.85546875" style="52" customWidth="1"/>
    <col min="1579" max="1579" width="5.7109375" style="52" customWidth="1"/>
    <col min="1580" max="1580" width="7.5703125" style="52" customWidth="1"/>
    <col min="1581" max="1582" width="5.7109375" style="52" customWidth="1"/>
    <col min="1583" max="1583" width="8.28515625" style="52" customWidth="1"/>
    <col min="1584" max="1584" width="6.28515625" style="52" customWidth="1"/>
    <col min="1585" max="1585" width="8.42578125" style="52" customWidth="1"/>
    <col min="1586" max="1586" width="6.28515625" style="52" customWidth="1"/>
    <col min="1587" max="1587" width="5.7109375" style="52" customWidth="1"/>
    <col min="1588" max="1831" width="9.140625" style="52"/>
    <col min="1832" max="1832" width="3.7109375" style="52" customWidth="1"/>
    <col min="1833" max="1833" width="21.28515625" style="52" customWidth="1"/>
    <col min="1834" max="1834" width="6.85546875" style="52" customWidth="1"/>
    <col min="1835" max="1835" width="5.7109375" style="52" customWidth="1"/>
    <col min="1836" max="1836" width="7.5703125" style="52" customWidth="1"/>
    <col min="1837" max="1838" width="5.7109375" style="52" customWidth="1"/>
    <col min="1839" max="1839" width="8.28515625" style="52" customWidth="1"/>
    <col min="1840" max="1840" width="6.28515625" style="52" customWidth="1"/>
    <col min="1841" max="1841" width="8.42578125" style="52" customWidth="1"/>
    <col min="1842" max="1842" width="6.28515625" style="52" customWidth="1"/>
    <col min="1843" max="1843" width="5.7109375" style="52" customWidth="1"/>
    <col min="1844" max="2087" width="9.140625" style="52"/>
    <col min="2088" max="2088" width="3.7109375" style="52" customWidth="1"/>
    <col min="2089" max="2089" width="21.28515625" style="52" customWidth="1"/>
    <col min="2090" max="2090" width="6.85546875" style="52" customWidth="1"/>
    <col min="2091" max="2091" width="5.7109375" style="52" customWidth="1"/>
    <col min="2092" max="2092" width="7.5703125" style="52" customWidth="1"/>
    <col min="2093" max="2094" width="5.7109375" style="52" customWidth="1"/>
    <col min="2095" max="2095" width="8.28515625" style="52" customWidth="1"/>
    <col min="2096" max="2096" width="6.28515625" style="52" customWidth="1"/>
    <col min="2097" max="2097" width="8.42578125" style="52" customWidth="1"/>
    <col min="2098" max="2098" width="6.28515625" style="52" customWidth="1"/>
    <col min="2099" max="2099" width="5.7109375" style="52" customWidth="1"/>
    <col min="2100" max="2343" width="9.140625" style="52"/>
    <col min="2344" max="2344" width="3.7109375" style="52" customWidth="1"/>
    <col min="2345" max="2345" width="21.28515625" style="52" customWidth="1"/>
    <col min="2346" max="2346" width="6.85546875" style="52" customWidth="1"/>
    <col min="2347" max="2347" width="5.7109375" style="52" customWidth="1"/>
    <col min="2348" max="2348" width="7.5703125" style="52" customWidth="1"/>
    <col min="2349" max="2350" width="5.7109375" style="52" customWidth="1"/>
    <col min="2351" max="2351" width="8.28515625" style="52" customWidth="1"/>
    <col min="2352" max="2352" width="6.28515625" style="52" customWidth="1"/>
    <col min="2353" max="2353" width="8.42578125" style="52" customWidth="1"/>
    <col min="2354" max="2354" width="6.28515625" style="52" customWidth="1"/>
    <col min="2355" max="2355" width="5.7109375" style="52" customWidth="1"/>
    <col min="2356" max="2599" width="9.140625" style="52"/>
    <col min="2600" max="2600" width="3.7109375" style="52" customWidth="1"/>
    <col min="2601" max="2601" width="21.28515625" style="52" customWidth="1"/>
    <col min="2602" max="2602" width="6.85546875" style="52" customWidth="1"/>
    <col min="2603" max="2603" width="5.7109375" style="52" customWidth="1"/>
    <col min="2604" max="2604" width="7.5703125" style="52" customWidth="1"/>
    <col min="2605" max="2606" width="5.7109375" style="52" customWidth="1"/>
    <col min="2607" max="2607" width="8.28515625" style="52" customWidth="1"/>
    <col min="2608" max="2608" width="6.28515625" style="52" customWidth="1"/>
    <col min="2609" max="2609" width="8.42578125" style="52" customWidth="1"/>
    <col min="2610" max="2610" width="6.28515625" style="52" customWidth="1"/>
    <col min="2611" max="2611" width="5.7109375" style="52" customWidth="1"/>
    <col min="2612" max="2855" width="9.140625" style="52"/>
    <col min="2856" max="2856" width="3.7109375" style="52" customWidth="1"/>
    <col min="2857" max="2857" width="21.28515625" style="52" customWidth="1"/>
    <col min="2858" max="2858" width="6.85546875" style="52" customWidth="1"/>
    <col min="2859" max="2859" width="5.7109375" style="52" customWidth="1"/>
    <col min="2860" max="2860" width="7.5703125" style="52" customWidth="1"/>
    <col min="2861" max="2862" width="5.7109375" style="52" customWidth="1"/>
    <col min="2863" max="2863" width="8.28515625" style="52" customWidth="1"/>
    <col min="2864" max="2864" width="6.28515625" style="52" customWidth="1"/>
    <col min="2865" max="2865" width="8.42578125" style="52" customWidth="1"/>
    <col min="2866" max="2866" width="6.28515625" style="52" customWidth="1"/>
    <col min="2867" max="2867" width="5.7109375" style="52" customWidth="1"/>
    <col min="2868" max="3111" width="9.140625" style="52"/>
    <col min="3112" max="3112" width="3.7109375" style="52" customWidth="1"/>
    <col min="3113" max="3113" width="21.28515625" style="52" customWidth="1"/>
    <col min="3114" max="3114" width="6.85546875" style="52" customWidth="1"/>
    <col min="3115" max="3115" width="5.7109375" style="52" customWidth="1"/>
    <col min="3116" max="3116" width="7.5703125" style="52" customWidth="1"/>
    <col min="3117" max="3118" width="5.7109375" style="52" customWidth="1"/>
    <col min="3119" max="3119" width="8.28515625" style="52" customWidth="1"/>
    <col min="3120" max="3120" width="6.28515625" style="52" customWidth="1"/>
    <col min="3121" max="3121" width="8.42578125" style="52" customWidth="1"/>
    <col min="3122" max="3122" width="6.28515625" style="52" customWidth="1"/>
    <col min="3123" max="3123" width="5.7109375" style="52" customWidth="1"/>
    <col min="3124" max="3367" width="9.140625" style="52"/>
    <col min="3368" max="3368" width="3.7109375" style="52" customWidth="1"/>
    <col min="3369" max="3369" width="21.28515625" style="52" customWidth="1"/>
    <col min="3370" max="3370" width="6.85546875" style="52" customWidth="1"/>
    <col min="3371" max="3371" width="5.7109375" style="52" customWidth="1"/>
    <col min="3372" max="3372" width="7.5703125" style="52" customWidth="1"/>
    <col min="3373" max="3374" width="5.7109375" style="52" customWidth="1"/>
    <col min="3375" max="3375" width="8.28515625" style="52" customWidth="1"/>
    <col min="3376" max="3376" width="6.28515625" style="52" customWidth="1"/>
    <col min="3377" max="3377" width="8.42578125" style="52" customWidth="1"/>
    <col min="3378" max="3378" width="6.28515625" style="52" customWidth="1"/>
    <col min="3379" max="3379" width="5.7109375" style="52" customWidth="1"/>
    <col min="3380" max="3623" width="9.140625" style="52"/>
    <col min="3624" max="3624" width="3.7109375" style="52" customWidth="1"/>
    <col min="3625" max="3625" width="21.28515625" style="52" customWidth="1"/>
    <col min="3626" max="3626" width="6.85546875" style="52" customWidth="1"/>
    <col min="3627" max="3627" width="5.7109375" style="52" customWidth="1"/>
    <col min="3628" max="3628" width="7.5703125" style="52" customWidth="1"/>
    <col min="3629" max="3630" width="5.7109375" style="52" customWidth="1"/>
    <col min="3631" max="3631" width="8.28515625" style="52" customWidth="1"/>
    <col min="3632" max="3632" width="6.28515625" style="52" customWidth="1"/>
    <col min="3633" max="3633" width="8.42578125" style="52" customWidth="1"/>
    <col min="3634" max="3634" width="6.28515625" style="52" customWidth="1"/>
    <col min="3635" max="3635" width="5.7109375" style="52" customWidth="1"/>
    <col min="3636" max="3879" width="9.140625" style="52"/>
    <col min="3880" max="3880" width="3.7109375" style="52" customWidth="1"/>
    <col min="3881" max="3881" width="21.28515625" style="52" customWidth="1"/>
    <col min="3882" max="3882" width="6.85546875" style="52" customWidth="1"/>
    <col min="3883" max="3883" width="5.7109375" style="52" customWidth="1"/>
    <col min="3884" max="3884" width="7.5703125" style="52" customWidth="1"/>
    <col min="3885" max="3886" width="5.7109375" style="52" customWidth="1"/>
    <col min="3887" max="3887" width="8.28515625" style="52" customWidth="1"/>
    <col min="3888" max="3888" width="6.28515625" style="52" customWidth="1"/>
    <col min="3889" max="3889" width="8.42578125" style="52" customWidth="1"/>
    <col min="3890" max="3890" width="6.28515625" style="52" customWidth="1"/>
    <col min="3891" max="3891" width="5.7109375" style="52" customWidth="1"/>
    <col min="3892" max="4135" width="9.140625" style="52"/>
    <col min="4136" max="4136" width="3.7109375" style="52" customWidth="1"/>
    <col min="4137" max="4137" width="21.28515625" style="52" customWidth="1"/>
    <col min="4138" max="4138" width="6.85546875" style="52" customWidth="1"/>
    <col min="4139" max="4139" width="5.7109375" style="52" customWidth="1"/>
    <col min="4140" max="4140" width="7.5703125" style="52" customWidth="1"/>
    <col min="4141" max="4142" width="5.7109375" style="52" customWidth="1"/>
    <col min="4143" max="4143" width="8.28515625" style="52" customWidth="1"/>
    <col min="4144" max="4144" width="6.28515625" style="52" customWidth="1"/>
    <col min="4145" max="4145" width="8.42578125" style="52" customWidth="1"/>
    <col min="4146" max="4146" width="6.28515625" style="52" customWidth="1"/>
    <col min="4147" max="4147" width="5.7109375" style="52" customWidth="1"/>
    <col min="4148" max="4391" width="9.140625" style="52"/>
    <col min="4392" max="4392" width="3.7109375" style="52" customWidth="1"/>
    <col min="4393" max="4393" width="21.28515625" style="52" customWidth="1"/>
    <col min="4394" max="4394" width="6.85546875" style="52" customWidth="1"/>
    <col min="4395" max="4395" width="5.7109375" style="52" customWidth="1"/>
    <col min="4396" max="4396" width="7.5703125" style="52" customWidth="1"/>
    <col min="4397" max="4398" width="5.7109375" style="52" customWidth="1"/>
    <col min="4399" max="4399" width="8.28515625" style="52" customWidth="1"/>
    <col min="4400" max="4400" width="6.28515625" style="52" customWidth="1"/>
    <col min="4401" max="4401" width="8.42578125" style="52" customWidth="1"/>
    <col min="4402" max="4402" width="6.28515625" style="52" customWidth="1"/>
    <col min="4403" max="4403" width="5.7109375" style="52" customWidth="1"/>
    <col min="4404" max="4647" width="9.140625" style="52"/>
    <col min="4648" max="4648" width="3.7109375" style="52" customWidth="1"/>
    <col min="4649" max="4649" width="21.28515625" style="52" customWidth="1"/>
    <col min="4650" max="4650" width="6.85546875" style="52" customWidth="1"/>
    <col min="4651" max="4651" width="5.7109375" style="52" customWidth="1"/>
    <col min="4652" max="4652" width="7.5703125" style="52" customWidth="1"/>
    <col min="4653" max="4654" width="5.7109375" style="52" customWidth="1"/>
    <col min="4655" max="4655" width="8.28515625" style="52" customWidth="1"/>
    <col min="4656" max="4656" width="6.28515625" style="52" customWidth="1"/>
    <col min="4657" max="4657" width="8.42578125" style="52" customWidth="1"/>
    <col min="4658" max="4658" width="6.28515625" style="52" customWidth="1"/>
    <col min="4659" max="4659" width="5.7109375" style="52" customWidth="1"/>
    <col min="4660" max="4903" width="9.140625" style="52"/>
    <col min="4904" max="4904" width="3.7109375" style="52" customWidth="1"/>
    <col min="4905" max="4905" width="21.28515625" style="52" customWidth="1"/>
    <col min="4906" max="4906" width="6.85546875" style="52" customWidth="1"/>
    <col min="4907" max="4907" width="5.7109375" style="52" customWidth="1"/>
    <col min="4908" max="4908" width="7.5703125" style="52" customWidth="1"/>
    <col min="4909" max="4910" width="5.7109375" style="52" customWidth="1"/>
    <col min="4911" max="4911" width="8.28515625" style="52" customWidth="1"/>
    <col min="4912" max="4912" width="6.28515625" style="52" customWidth="1"/>
    <col min="4913" max="4913" width="8.42578125" style="52" customWidth="1"/>
    <col min="4914" max="4914" width="6.28515625" style="52" customWidth="1"/>
    <col min="4915" max="4915" width="5.7109375" style="52" customWidth="1"/>
    <col min="4916" max="5159" width="9.140625" style="52"/>
    <col min="5160" max="5160" width="3.7109375" style="52" customWidth="1"/>
    <col min="5161" max="5161" width="21.28515625" style="52" customWidth="1"/>
    <col min="5162" max="5162" width="6.85546875" style="52" customWidth="1"/>
    <col min="5163" max="5163" width="5.7109375" style="52" customWidth="1"/>
    <col min="5164" max="5164" width="7.5703125" style="52" customWidth="1"/>
    <col min="5165" max="5166" width="5.7109375" style="52" customWidth="1"/>
    <col min="5167" max="5167" width="8.28515625" style="52" customWidth="1"/>
    <col min="5168" max="5168" width="6.28515625" style="52" customWidth="1"/>
    <col min="5169" max="5169" width="8.42578125" style="52" customWidth="1"/>
    <col min="5170" max="5170" width="6.28515625" style="52" customWidth="1"/>
    <col min="5171" max="5171" width="5.7109375" style="52" customWidth="1"/>
    <col min="5172" max="5415" width="9.140625" style="52"/>
    <col min="5416" max="5416" width="3.7109375" style="52" customWidth="1"/>
    <col min="5417" max="5417" width="21.28515625" style="52" customWidth="1"/>
    <col min="5418" max="5418" width="6.85546875" style="52" customWidth="1"/>
    <col min="5419" max="5419" width="5.7109375" style="52" customWidth="1"/>
    <col min="5420" max="5420" width="7.5703125" style="52" customWidth="1"/>
    <col min="5421" max="5422" width="5.7109375" style="52" customWidth="1"/>
    <col min="5423" max="5423" width="8.28515625" style="52" customWidth="1"/>
    <col min="5424" max="5424" width="6.28515625" style="52" customWidth="1"/>
    <col min="5425" max="5425" width="8.42578125" style="52" customWidth="1"/>
    <col min="5426" max="5426" width="6.28515625" style="52" customWidth="1"/>
    <col min="5427" max="5427" width="5.7109375" style="52" customWidth="1"/>
    <col min="5428" max="5671" width="9.140625" style="52"/>
    <col min="5672" max="5672" width="3.7109375" style="52" customWidth="1"/>
    <col min="5673" max="5673" width="21.28515625" style="52" customWidth="1"/>
    <col min="5674" max="5674" width="6.85546875" style="52" customWidth="1"/>
    <col min="5675" max="5675" width="5.7109375" style="52" customWidth="1"/>
    <col min="5676" max="5676" width="7.5703125" style="52" customWidth="1"/>
    <col min="5677" max="5678" width="5.7109375" style="52" customWidth="1"/>
    <col min="5679" max="5679" width="8.28515625" style="52" customWidth="1"/>
    <col min="5680" max="5680" width="6.28515625" style="52" customWidth="1"/>
    <col min="5681" max="5681" width="8.42578125" style="52" customWidth="1"/>
    <col min="5682" max="5682" width="6.28515625" style="52" customWidth="1"/>
    <col min="5683" max="5683" width="5.7109375" style="52" customWidth="1"/>
    <col min="5684" max="5927" width="9.140625" style="52"/>
    <col min="5928" max="5928" width="3.7109375" style="52" customWidth="1"/>
    <col min="5929" max="5929" width="21.28515625" style="52" customWidth="1"/>
    <col min="5930" max="5930" width="6.85546875" style="52" customWidth="1"/>
    <col min="5931" max="5931" width="5.7109375" style="52" customWidth="1"/>
    <col min="5932" max="5932" width="7.5703125" style="52" customWidth="1"/>
    <col min="5933" max="5934" width="5.7109375" style="52" customWidth="1"/>
    <col min="5935" max="5935" width="8.28515625" style="52" customWidth="1"/>
    <col min="5936" max="5936" width="6.28515625" style="52" customWidth="1"/>
    <col min="5937" max="5937" width="8.42578125" style="52" customWidth="1"/>
    <col min="5938" max="5938" width="6.28515625" style="52" customWidth="1"/>
    <col min="5939" max="5939" width="5.7109375" style="52" customWidth="1"/>
    <col min="5940" max="6183" width="9.140625" style="52"/>
    <col min="6184" max="6184" width="3.7109375" style="52" customWidth="1"/>
    <col min="6185" max="6185" width="21.28515625" style="52" customWidth="1"/>
    <col min="6186" max="6186" width="6.85546875" style="52" customWidth="1"/>
    <col min="6187" max="6187" width="5.7109375" style="52" customWidth="1"/>
    <col min="6188" max="6188" width="7.5703125" style="52" customWidth="1"/>
    <col min="6189" max="6190" width="5.7109375" style="52" customWidth="1"/>
    <col min="6191" max="6191" width="8.28515625" style="52" customWidth="1"/>
    <col min="6192" max="6192" width="6.28515625" style="52" customWidth="1"/>
    <col min="6193" max="6193" width="8.42578125" style="52" customWidth="1"/>
    <col min="6194" max="6194" width="6.28515625" style="52" customWidth="1"/>
    <col min="6195" max="6195" width="5.7109375" style="52" customWidth="1"/>
    <col min="6196" max="6439" width="9.140625" style="52"/>
    <col min="6440" max="6440" width="3.7109375" style="52" customWidth="1"/>
    <col min="6441" max="6441" width="21.28515625" style="52" customWidth="1"/>
    <col min="6442" max="6442" width="6.85546875" style="52" customWidth="1"/>
    <col min="6443" max="6443" width="5.7109375" style="52" customWidth="1"/>
    <col min="6444" max="6444" width="7.5703125" style="52" customWidth="1"/>
    <col min="6445" max="6446" width="5.7109375" style="52" customWidth="1"/>
    <col min="6447" max="6447" width="8.28515625" style="52" customWidth="1"/>
    <col min="6448" max="6448" width="6.28515625" style="52" customWidth="1"/>
    <col min="6449" max="6449" width="8.42578125" style="52" customWidth="1"/>
    <col min="6450" max="6450" width="6.28515625" style="52" customWidth="1"/>
    <col min="6451" max="6451" width="5.7109375" style="52" customWidth="1"/>
    <col min="6452" max="6695" width="9.140625" style="52"/>
    <col min="6696" max="6696" width="3.7109375" style="52" customWidth="1"/>
    <col min="6697" max="6697" width="21.28515625" style="52" customWidth="1"/>
    <col min="6698" max="6698" width="6.85546875" style="52" customWidth="1"/>
    <col min="6699" max="6699" width="5.7109375" style="52" customWidth="1"/>
    <col min="6700" max="6700" width="7.5703125" style="52" customWidth="1"/>
    <col min="6701" max="6702" width="5.7109375" style="52" customWidth="1"/>
    <col min="6703" max="6703" width="8.28515625" style="52" customWidth="1"/>
    <col min="6704" max="6704" width="6.28515625" style="52" customWidth="1"/>
    <col min="6705" max="6705" width="8.42578125" style="52" customWidth="1"/>
    <col min="6706" max="6706" width="6.28515625" style="52" customWidth="1"/>
    <col min="6707" max="6707" width="5.7109375" style="52" customWidth="1"/>
    <col min="6708" max="6951" width="9.140625" style="52"/>
    <col min="6952" max="6952" width="3.7109375" style="52" customWidth="1"/>
    <col min="6953" max="6953" width="21.28515625" style="52" customWidth="1"/>
    <col min="6954" max="6954" width="6.85546875" style="52" customWidth="1"/>
    <col min="6955" max="6955" width="5.7109375" style="52" customWidth="1"/>
    <col min="6956" max="6956" width="7.5703125" style="52" customWidth="1"/>
    <col min="6957" max="6958" width="5.7109375" style="52" customWidth="1"/>
    <col min="6959" max="6959" width="8.28515625" style="52" customWidth="1"/>
    <col min="6960" max="6960" width="6.28515625" style="52" customWidth="1"/>
    <col min="6961" max="6961" width="8.42578125" style="52" customWidth="1"/>
    <col min="6962" max="6962" width="6.28515625" style="52" customWidth="1"/>
    <col min="6963" max="6963" width="5.7109375" style="52" customWidth="1"/>
    <col min="6964" max="7207" width="9.140625" style="52"/>
    <col min="7208" max="7208" width="3.7109375" style="52" customWidth="1"/>
    <col min="7209" max="7209" width="21.28515625" style="52" customWidth="1"/>
    <col min="7210" max="7210" width="6.85546875" style="52" customWidth="1"/>
    <col min="7211" max="7211" width="5.7109375" style="52" customWidth="1"/>
    <col min="7212" max="7212" width="7.5703125" style="52" customWidth="1"/>
    <col min="7213" max="7214" width="5.7109375" style="52" customWidth="1"/>
    <col min="7215" max="7215" width="8.28515625" style="52" customWidth="1"/>
    <col min="7216" max="7216" width="6.28515625" style="52" customWidth="1"/>
    <col min="7217" max="7217" width="8.42578125" style="52" customWidth="1"/>
    <col min="7218" max="7218" width="6.28515625" style="52" customWidth="1"/>
    <col min="7219" max="7219" width="5.7109375" style="52" customWidth="1"/>
    <col min="7220" max="7463" width="9.140625" style="52"/>
    <col min="7464" max="7464" width="3.7109375" style="52" customWidth="1"/>
    <col min="7465" max="7465" width="21.28515625" style="52" customWidth="1"/>
    <col min="7466" max="7466" width="6.85546875" style="52" customWidth="1"/>
    <col min="7467" max="7467" width="5.7109375" style="52" customWidth="1"/>
    <col min="7468" max="7468" width="7.5703125" style="52" customWidth="1"/>
    <col min="7469" max="7470" width="5.7109375" style="52" customWidth="1"/>
    <col min="7471" max="7471" width="8.28515625" style="52" customWidth="1"/>
    <col min="7472" max="7472" width="6.28515625" style="52" customWidth="1"/>
    <col min="7473" max="7473" width="8.42578125" style="52" customWidth="1"/>
    <col min="7474" max="7474" width="6.28515625" style="52" customWidth="1"/>
    <col min="7475" max="7475" width="5.7109375" style="52" customWidth="1"/>
    <col min="7476" max="7719" width="9.140625" style="52"/>
    <col min="7720" max="7720" width="3.7109375" style="52" customWidth="1"/>
    <col min="7721" max="7721" width="21.28515625" style="52" customWidth="1"/>
    <col min="7722" max="7722" width="6.85546875" style="52" customWidth="1"/>
    <col min="7723" max="7723" width="5.7109375" style="52" customWidth="1"/>
    <col min="7724" max="7724" width="7.5703125" style="52" customWidth="1"/>
    <col min="7725" max="7726" width="5.7109375" style="52" customWidth="1"/>
    <col min="7727" max="7727" width="8.28515625" style="52" customWidth="1"/>
    <col min="7728" max="7728" width="6.28515625" style="52" customWidth="1"/>
    <col min="7729" max="7729" width="8.42578125" style="52" customWidth="1"/>
    <col min="7730" max="7730" width="6.28515625" style="52" customWidth="1"/>
    <col min="7731" max="7731" width="5.7109375" style="52" customWidth="1"/>
    <col min="7732" max="7975" width="9.140625" style="52"/>
    <col min="7976" max="7976" width="3.7109375" style="52" customWidth="1"/>
    <col min="7977" max="7977" width="21.28515625" style="52" customWidth="1"/>
    <col min="7978" max="7978" width="6.85546875" style="52" customWidth="1"/>
    <col min="7979" max="7979" width="5.7109375" style="52" customWidth="1"/>
    <col min="7980" max="7980" width="7.5703125" style="52" customWidth="1"/>
    <col min="7981" max="7982" width="5.7109375" style="52" customWidth="1"/>
    <col min="7983" max="7983" width="8.28515625" style="52" customWidth="1"/>
    <col min="7984" max="7984" width="6.28515625" style="52" customWidth="1"/>
    <col min="7985" max="7985" width="8.42578125" style="52" customWidth="1"/>
    <col min="7986" max="7986" width="6.28515625" style="52" customWidth="1"/>
    <col min="7987" max="7987" width="5.7109375" style="52" customWidth="1"/>
    <col min="7988" max="8231" width="9.140625" style="52"/>
    <col min="8232" max="8232" width="3.7109375" style="52" customWidth="1"/>
    <col min="8233" max="8233" width="21.28515625" style="52" customWidth="1"/>
    <col min="8234" max="8234" width="6.85546875" style="52" customWidth="1"/>
    <col min="8235" max="8235" width="5.7109375" style="52" customWidth="1"/>
    <col min="8236" max="8236" width="7.5703125" style="52" customWidth="1"/>
    <col min="8237" max="8238" width="5.7109375" style="52" customWidth="1"/>
    <col min="8239" max="8239" width="8.28515625" style="52" customWidth="1"/>
    <col min="8240" max="8240" width="6.28515625" style="52" customWidth="1"/>
    <col min="8241" max="8241" width="8.42578125" style="52" customWidth="1"/>
    <col min="8242" max="8242" width="6.28515625" style="52" customWidth="1"/>
    <col min="8243" max="8243" width="5.7109375" style="52" customWidth="1"/>
    <col min="8244" max="8487" width="9.140625" style="52"/>
    <col min="8488" max="8488" width="3.7109375" style="52" customWidth="1"/>
    <col min="8489" max="8489" width="21.28515625" style="52" customWidth="1"/>
    <col min="8490" max="8490" width="6.85546875" style="52" customWidth="1"/>
    <col min="8491" max="8491" width="5.7109375" style="52" customWidth="1"/>
    <col min="8492" max="8492" width="7.5703125" style="52" customWidth="1"/>
    <col min="8493" max="8494" width="5.7109375" style="52" customWidth="1"/>
    <col min="8495" max="8495" width="8.28515625" style="52" customWidth="1"/>
    <col min="8496" max="8496" width="6.28515625" style="52" customWidth="1"/>
    <col min="8497" max="8497" width="8.42578125" style="52" customWidth="1"/>
    <col min="8498" max="8498" width="6.28515625" style="52" customWidth="1"/>
    <col min="8499" max="8499" width="5.7109375" style="52" customWidth="1"/>
    <col min="8500" max="8743" width="9.140625" style="52"/>
    <col min="8744" max="8744" width="3.7109375" style="52" customWidth="1"/>
    <col min="8745" max="8745" width="21.28515625" style="52" customWidth="1"/>
    <col min="8746" max="8746" width="6.85546875" style="52" customWidth="1"/>
    <col min="8747" max="8747" width="5.7109375" style="52" customWidth="1"/>
    <col min="8748" max="8748" width="7.5703125" style="52" customWidth="1"/>
    <col min="8749" max="8750" width="5.7109375" style="52" customWidth="1"/>
    <col min="8751" max="8751" width="8.28515625" style="52" customWidth="1"/>
    <col min="8752" max="8752" width="6.28515625" style="52" customWidth="1"/>
    <col min="8753" max="8753" width="8.42578125" style="52" customWidth="1"/>
    <col min="8754" max="8754" width="6.28515625" style="52" customWidth="1"/>
    <col min="8755" max="8755" width="5.7109375" style="52" customWidth="1"/>
    <col min="8756" max="8999" width="9.140625" style="52"/>
    <col min="9000" max="9000" width="3.7109375" style="52" customWidth="1"/>
    <col min="9001" max="9001" width="21.28515625" style="52" customWidth="1"/>
    <col min="9002" max="9002" width="6.85546875" style="52" customWidth="1"/>
    <col min="9003" max="9003" width="5.7109375" style="52" customWidth="1"/>
    <col min="9004" max="9004" width="7.5703125" style="52" customWidth="1"/>
    <col min="9005" max="9006" width="5.7109375" style="52" customWidth="1"/>
    <col min="9007" max="9007" width="8.28515625" style="52" customWidth="1"/>
    <col min="9008" max="9008" width="6.28515625" style="52" customWidth="1"/>
    <col min="9009" max="9009" width="8.42578125" style="52" customWidth="1"/>
    <col min="9010" max="9010" width="6.28515625" style="52" customWidth="1"/>
    <col min="9011" max="9011" width="5.7109375" style="52" customWidth="1"/>
    <col min="9012" max="9255" width="9.140625" style="52"/>
    <col min="9256" max="9256" width="3.7109375" style="52" customWidth="1"/>
    <col min="9257" max="9257" width="21.28515625" style="52" customWidth="1"/>
    <col min="9258" max="9258" width="6.85546875" style="52" customWidth="1"/>
    <col min="9259" max="9259" width="5.7109375" style="52" customWidth="1"/>
    <col min="9260" max="9260" width="7.5703125" style="52" customWidth="1"/>
    <col min="9261" max="9262" width="5.7109375" style="52" customWidth="1"/>
    <col min="9263" max="9263" width="8.28515625" style="52" customWidth="1"/>
    <col min="9264" max="9264" width="6.28515625" style="52" customWidth="1"/>
    <col min="9265" max="9265" width="8.42578125" style="52" customWidth="1"/>
    <col min="9266" max="9266" width="6.28515625" style="52" customWidth="1"/>
    <col min="9267" max="9267" width="5.7109375" style="52" customWidth="1"/>
    <col min="9268" max="9511" width="9.140625" style="52"/>
    <col min="9512" max="9512" width="3.7109375" style="52" customWidth="1"/>
    <col min="9513" max="9513" width="21.28515625" style="52" customWidth="1"/>
    <col min="9514" max="9514" width="6.85546875" style="52" customWidth="1"/>
    <col min="9515" max="9515" width="5.7109375" style="52" customWidth="1"/>
    <col min="9516" max="9516" width="7.5703125" style="52" customWidth="1"/>
    <col min="9517" max="9518" width="5.7109375" style="52" customWidth="1"/>
    <col min="9519" max="9519" width="8.28515625" style="52" customWidth="1"/>
    <col min="9520" max="9520" width="6.28515625" style="52" customWidth="1"/>
    <col min="9521" max="9521" width="8.42578125" style="52" customWidth="1"/>
    <col min="9522" max="9522" width="6.28515625" style="52" customWidth="1"/>
    <col min="9523" max="9523" width="5.7109375" style="52" customWidth="1"/>
    <col min="9524" max="9767" width="9.140625" style="52"/>
    <col min="9768" max="9768" width="3.7109375" style="52" customWidth="1"/>
    <col min="9769" max="9769" width="21.28515625" style="52" customWidth="1"/>
    <col min="9770" max="9770" width="6.85546875" style="52" customWidth="1"/>
    <col min="9771" max="9771" width="5.7109375" style="52" customWidth="1"/>
    <col min="9772" max="9772" width="7.5703125" style="52" customWidth="1"/>
    <col min="9773" max="9774" width="5.7109375" style="52" customWidth="1"/>
    <col min="9775" max="9775" width="8.28515625" style="52" customWidth="1"/>
    <col min="9776" max="9776" width="6.28515625" style="52" customWidth="1"/>
    <col min="9777" max="9777" width="8.42578125" style="52" customWidth="1"/>
    <col min="9778" max="9778" width="6.28515625" style="52" customWidth="1"/>
    <col min="9779" max="9779" width="5.7109375" style="52" customWidth="1"/>
    <col min="9780" max="10023" width="9.140625" style="52"/>
    <col min="10024" max="10024" width="3.7109375" style="52" customWidth="1"/>
    <col min="10025" max="10025" width="21.28515625" style="52" customWidth="1"/>
    <col min="10026" max="10026" width="6.85546875" style="52" customWidth="1"/>
    <col min="10027" max="10027" width="5.7109375" style="52" customWidth="1"/>
    <col min="10028" max="10028" width="7.5703125" style="52" customWidth="1"/>
    <col min="10029" max="10030" width="5.7109375" style="52" customWidth="1"/>
    <col min="10031" max="10031" width="8.28515625" style="52" customWidth="1"/>
    <col min="10032" max="10032" width="6.28515625" style="52" customWidth="1"/>
    <col min="10033" max="10033" width="8.42578125" style="52" customWidth="1"/>
    <col min="10034" max="10034" width="6.28515625" style="52" customWidth="1"/>
    <col min="10035" max="10035" width="5.7109375" style="52" customWidth="1"/>
    <col min="10036" max="10279" width="9.140625" style="52"/>
    <col min="10280" max="10280" width="3.7109375" style="52" customWidth="1"/>
    <col min="10281" max="10281" width="21.28515625" style="52" customWidth="1"/>
    <col min="10282" max="10282" width="6.85546875" style="52" customWidth="1"/>
    <col min="10283" max="10283" width="5.7109375" style="52" customWidth="1"/>
    <col min="10284" max="10284" width="7.5703125" style="52" customWidth="1"/>
    <col min="10285" max="10286" width="5.7109375" style="52" customWidth="1"/>
    <col min="10287" max="10287" width="8.28515625" style="52" customWidth="1"/>
    <col min="10288" max="10288" width="6.28515625" style="52" customWidth="1"/>
    <col min="10289" max="10289" width="8.42578125" style="52" customWidth="1"/>
    <col min="10290" max="10290" width="6.28515625" style="52" customWidth="1"/>
    <col min="10291" max="10291" width="5.7109375" style="52" customWidth="1"/>
    <col min="10292" max="10535" width="9.140625" style="52"/>
    <col min="10536" max="10536" width="3.7109375" style="52" customWidth="1"/>
    <col min="10537" max="10537" width="21.28515625" style="52" customWidth="1"/>
    <col min="10538" max="10538" width="6.85546875" style="52" customWidth="1"/>
    <col min="10539" max="10539" width="5.7109375" style="52" customWidth="1"/>
    <col min="10540" max="10540" width="7.5703125" style="52" customWidth="1"/>
    <col min="10541" max="10542" width="5.7109375" style="52" customWidth="1"/>
    <col min="10543" max="10543" width="8.28515625" style="52" customWidth="1"/>
    <col min="10544" max="10544" width="6.28515625" style="52" customWidth="1"/>
    <col min="10545" max="10545" width="8.42578125" style="52" customWidth="1"/>
    <col min="10546" max="10546" width="6.28515625" style="52" customWidth="1"/>
    <col min="10547" max="10547" width="5.7109375" style="52" customWidth="1"/>
    <col min="10548" max="10791" width="9.140625" style="52"/>
    <col min="10792" max="10792" width="3.7109375" style="52" customWidth="1"/>
    <col min="10793" max="10793" width="21.28515625" style="52" customWidth="1"/>
    <col min="10794" max="10794" width="6.85546875" style="52" customWidth="1"/>
    <col min="10795" max="10795" width="5.7109375" style="52" customWidth="1"/>
    <col min="10796" max="10796" width="7.5703125" style="52" customWidth="1"/>
    <col min="10797" max="10798" width="5.7109375" style="52" customWidth="1"/>
    <col min="10799" max="10799" width="8.28515625" style="52" customWidth="1"/>
    <col min="10800" max="10800" width="6.28515625" style="52" customWidth="1"/>
    <col min="10801" max="10801" width="8.42578125" style="52" customWidth="1"/>
    <col min="10802" max="10802" width="6.28515625" style="52" customWidth="1"/>
    <col min="10803" max="10803" width="5.7109375" style="52" customWidth="1"/>
    <col min="10804" max="11047" width="9.140625" style="52"/>
    <col min="11048" max="11048" width="3.7109375" style="52" customWidth="1"/>
    <col min="11049" max="11049" width="21.28515625" style="52" customWidth="1"/>
    <col min="11050" max="11050" width="6.85546875" style="52" customWidth="1"/>
    <col min="11051" max="11051" width="5.7109375" style="52" customWidth="1"/>
    <col min="11052" max="11052" width="7.5703125" style="52" customWidth="1"/>
    <col min="11053" max="11054" width="5.7109375" style="52" customWidth="1"/>
    <col min="11055" max="11055" width="8.28515625" style="52" customWidth="1"/>
    <col min="11056" max="11056" width="6.28515625" style="52" customWidth="1"/>
    <col min="11057" max="11057" width="8.42578125" style="52" customWidth="1"/>
    <col min="11058" max="11058" width="6.28515625" style="52" customWidth="1"/>
    <col min="11059" max="11059" width="5.7109375" style="52" customWidth="1"/>
    <col min="11060" max="11303" width="9.140625" style="52"/>
    <col min="11304" max="11304" width="3.7109375" style="52" customWidth="1"/>
    <col min="11305" max="11305" width="21.28515625" style="52" customWidth="1"/>
    <col min="11306" max="11306" width="6.85546875" style="52" customWidth="1"/>
    <col min="11307" max="11307" width="5.7109375" style="52" customWidth="1"/>
    <col min="11308" max="11308" width="7.5703125" style="52" customWidth="1"/>
    <col min="11309" max="11310" width="5.7109375" style="52" customWidth="1"/>
    <col min="11311" max="11311" width="8.28515625" style="52" customWidth="1"/>
    <col min="11312" max="11312" width="6.28515625" style="52" customWidth="1"/>
    <col min="11313" max="11313" width="8.42578125" style="52" customWidth="1"/>
    <col min="11314" max="11314" width="6.28515625" style="52" customWidth="1"/>
    <col min="11315" max="11315" width="5.7109375" style="52" customWidth="1"/>
    <col min="11316" max="11559" width="9.140625" style="52"/>
    <col min="11560" max="11560" width="3.7109375" style="52" customWidth="1"/>
    <col min="11561" max="11561" width="21.28515625" style="52" customWidth="1"/>
    <col min="11562" max="11562" width="6.85546875" style="52" customWidth="1"/>
    <col min="11563" max="11563" width="5.7109375" style="52" customWidth="1"/>
    <col min="11564" max="11564" width="7.5703125" style="52" customWidth="1"/>
    <col min="11565" max="11566" width="5.7109375" style="52" customWidth="1"/>
    <col min="11567" max="11567" width="8.28515625" style="52" customWidth="1"/>
    <col min="11568" max="11568" width="6.28515625" style="52" customWidth="1"/>
    <col min="11569" max="11569" width="8.42578125" style="52" customWidth="1"/>
    <col min="11570" max="11570" width="6.28515625" style="52" customWidth="1"/>
    <col min="11571" max="11571" width="5.7109375" style="52" customWidth="1"/>
    <col min="11572" max="11815" width="9.140625" style="52"/>
    <col min="11816" max="11816" width="3.7109375" style="52" customWidth="1"/>
    <col min="11817" max="11817" width="21.28515625" style="52" customWidth="1"/>
    <col min="11818" max="11818" width="6.85546875" style="52" customWidth="1"/>
    <col min="11819" max="11819" width="5.7109375" style="52" customWidth="1"/>
    <col min="11820" max="11820" width="7.5703125" style="52" customWidth="1"/>
    <col min="11821" max="11822" width="5.7109375" style="52" customWidth="1"/>
    <col min="11823" max="11823" width="8.28515625" style="52" customWidth="1"/>
    <col min="11824" max="11824" width="6.28515625" style="52" customWidth="1"/>
    <col min="11825" max="11825" width="8.42578125" style="52" customWidth="1"/>
    <col min="11826" max="11826" width="6.28515625" style="52" customWidth="1"/>
    <col min="11827" max="11827" width="5.7109375" style="52" customWidth="1"/>
    <col min="11828" max="12071" width="9.140625" style="52"/>
    <col min="12072" max="12072" width="3.7109375" style="52" customWidth="1"/>
    <col min="12073" max="12073" width="21.28515625" style="52" customWidth="1"/>
    <col min="12074" max="12074" width="6.85546875" style="52" customWidth="1"/>
    <col min="12075" max="12075" width="5.7109375" style="52" customWidth="1"/>
    <col min="12076" max="12076" width="7.5703125" style="52" customWidth="1"/>
    <col min="12077" max="12078" width="5.7109375" style="52" customWidth="1"/>
    <col min="12079" max="12079" width="8.28515625" style="52" customWidth="1"/>
    <col min="12080" max="12080" width="6.28515625" style="52" customWidth="1"/>
    <col min="12081" max="12081" width="8.42578125" style="52" customWidth="1"/>
    <col min="12082" max="12082" width="6.28515625" style="52" customWidth="1"/>
    <col min="12083" max="12083" width="5.7109375" style="52" customWidth="1"/>
    <col min="12084" max="12327" width="9.140625" style="52"/>
    <col min="12328" max="12328" width="3.7109375" style="52" customWidth="1"/>
    <col min="12329" max="12329" width="21.28515625" style="52" customWidth="1"/>
    <col min="12330" max="12330" width="6.85546875" style="52" customWidth="1"/>
    <col min="12331" max="12331" width="5.7109375" style="52" customWidth="1"/>
    <col min="12332" max="12332" width="7.5703125" style="52" customWidth="1"/>
    <col min="12333" max="12334" width="5.7109375" style="52" customWidth="1"/>
    <col min="12335" max="12335" width="8.28515625" style="52" customWidth="1"/>
    <col min="12336" max="12336" width="6.28515625" style="52" customWidth="1"/>
    <col min="12337" max="12337" width="8.42578125" style="52" customWidth="1"/>
    <col min="12338" max="12338" width="6.28515625" style="52" customWidth="1"/>
    <col min="12339" max="12339" width="5.7109375" style="52" customWidth="1"/>
    <col min="12340" max="12583" width="9.140625" style="52"/>
    <col min="12584" max="12584" width="3.7109375" style="52" customWidth="1"/>
    <col min="12585" max="12585" width="21.28515625" style="52" customWidth="1"/>
    <col min="12586" max="12586" width="6.85546875" style="52" customWidth="1"/>
    <col min="12587" max="12587" width="5.7109375" style="52" customWidth="1"/>
    <col min="12588" max="12588" width="7.5703125" style="52" customWidth="1"/>
    <col min="12589" max="12590" width="5.7109375" style="52" customWidth="1"/>
    <col min="12591" max="12591" width="8.28515625" style="52" customWidth="1"/>
    <col min="12592" max="12592" width="6.28515625" style="52" customWidth="1"/>
    <col min="12593" max="12593" width="8.42578125" style="52" customWidth="1"/>
    <col min="12594" max="12594" width="6.28515625" style="52" customWidth="1"/>
    <col min="12595" max="12595" width="5.7109375" style="52" customWidth="1"/>
    <col min="12596" max="12839" width="9.140625" style="52"/>
    <col min="12840" max="12840" width="3.7109375" style="52" customWidth="1"/>
    <col min="12841" max="12841" width="21.28515625" style="52" customWidth="1"/>
    <col min="12842" max="12842" width="6.85546875" style="52" customWidth="1"/>
    <col min="12843" max="12843" width="5.7109375" style="52" customWidth="1"/>
    <col min="12844" max="12844" width="7.5703125" style="52" customWidth="1"/>
    <col min="12845" max="12846" width="5.7109375" style="52" customWidth="1"/>
    <col min="12847" max="12847" width="8.28515625" style="52" customWidth="1"/>
    <col min="12848" max="12848" width="6.28515625" style="52" customWidth="1"/>
    <col min="12849" max="12849" width="8.42578125" style="52" customWidth="1"/>
    <col min="12850" max="12850" width="6.28515625" style="52" customWidth="1"/>
    <col min="12851" max="12851" width="5.7109375" style="52" customWidth="1"/>
    <col min="12852" max="13095" width="9.140625" style="52"/>
    <col min="13096" max="13096" width="3.7109375" style="52" customWidth="1"/>
    <col min="13097" max="13097" width="21.28515625" style="52" customWidth="1"/>
    <col min="13098" max="13098" width="6.85546875" style="52" customWidth="1"/>
    <col min="13099" max="13099" width="5.7109375" style="52" customWidth="1"/>
    <col min="13100" max="13100" width="7.5703125" style="52" customWidth="1"/>
    <col min="13101" max="13102" width="5.7109375" style="52" customWidth="1"/>
    <col min="13103" max="13103" width="8.28515625" style="52" customWidth="1"/>
    <col min="13104" max="13104" width="6.28515625" style="52" customWidth="1"/>
    <col min="13105" max="13105" width="8.42578125" style="52" customWidth="1"/>
    <col min="13106" max="13106" width="6.28515625" style="52" customWidth="1"/>
    <col min="13107" max="13107" width="5.7109375" style="52" customWidth="1"/>
    <col min="13108" max="13351" width="9.140625" style="52"/>
    <col min="13352" max="13352" width="3.7109375" style="52" customWidth="1"/>
    <col min="13353" max="13353" width="21.28515625" style="52" customWidth="1"/>
    <col min="13354" max="13354" width="6.85546875" style="52" customWidth="1"/>
    <col min="13355" max="13355" width="5.7109375" style="52" customWidth="1"/>
    <col min="13356" max="13356" width="7.5703125" style="52" customWidth="1"/>
    <col min="13357" max="13358" width="5.7109375" style="52" customWidth="1"/>
    <col min="13359" max="13359" width="8.28515625" style="52" customWidth="1"/>
    <col min="13360" max="13360" width="6.28515625" style="52" customWidth="1"/>
    <col min="13361" max="13361" width="8.42578125" style="52" customWidth="1"/>
    <col min="13362" max="13362" width="6.28515625" style="52" customWidth="1"/>
    <col min="13363" max="13363" width="5.7109375" style="52" customWidth="1"/>
    <col min="13364" max="13607" width="9.140625" style="52"/>
    <col min="13608" max="13608" width="3.7109375" style="52" customWidth="1"/>
    <col min="13609" max="13609" width="21.28515625" style="52" customWidth="1"/>
    <col min="13610" max="13610" width="6.85546875" style="52" customWidth="1"/>
    <col min="13611" max="13611" width="5.7109375" style="52" customWidth="1"/>
    <col min="13612" max="13612" width="7.5703125" style="52" customWidth="1"/>
    <col min="13613" max="13614" width="5.7109375" style="52" customWidth="1"/>
    <col min="13615" max="13615" width="8.28515625" style="52" customWidth="1"/>
    <col min="13616" max="13616" width="6.28515625" style="52" customWidth="1"/>
    <col min="13617" max="13617" width="8.42578125" style="52" customWidth="1"/>
    <col min="13618" max="13618" width="6.28515625" style="52" customWidth="1"/>
    <col min="13619" max="13619" width="5.7109375" style="52" customWidth="1"/>
    <col min="13620" max="13863" width="9.140625" style="52"/>
    <col min="13864" max="13864" width="3.7109375" style="52" customWidth="1"/>
    <col min="13865" max="13865" width="21.28515625" style="52" customWidth="1"/>
    <col min="13866" max="13866" width="6.85546875" style="52" customWidth="1"/>
    <col min="13867" max="13867" width="5.7109375" style="52" customWidth="1"/>
    <col min="13868" max="13868" width="7.5703125" style="52" customWidth="1"/>
    <col min="13869" max="13870" width="5.7109375" style="52" customWidth="1"/>
    <col min="13871" max="13871" width="8.28515625" style="52" customWidth="1"/>
    <col min="13872" max="13872" width="6.28515625" style="52" customWidth="1"/>
    <col min="13873" max="13873" width="8.42578125" style="52" customWidth="1"/>
    <col min="13874" max="13874" width="6.28515625" style="52" customWidth="1"/>
    <col min="13875" max="13875" width="5.7109375" style="52" customWidth="1"/>
    <col min="13876" max="14119" width="9.140625" style="52"/>
    <col min="14120" max="14120" width="3.7109375" style="52" customWidth="1"/>
    <col min="14121" max="14121" width="21.28515625" style="52" customWidth="1"/>
    <col min="14122" max="14122" width="6.85546875" style="52" customWidth="1"/>
    <col min="14123" max="14123" width="5.7109375" style="52" customWidth="1"/>
    <col min="14124" max="14124" width="7.5703125" style="52" customWidth="1"/>
    <col min="14125" max="14126" width="5.7109375" style="52" customWidth="1"/>
    <col min="14127" max="14127" width="8.28515625" style="52" customWidth="1"/>
    <col min="14128" max="14128" width="6.28515625" style="52" customWidth="1"/>
    <col min="14129" max="14129" width="8.42578125" style="52" customWidth="1"/>
    <col min="14130" max="14130" width="6.28515625" style="52" customWidth="1"/>
    <col min="14131" max="14131" width="5.7109375" style="52" customWidth="1"/>
    <col min="14132" max="14375" width="9.140625" style="52"/>
    <col min="14376" max="14376" width="3.7109375" style="52" customWidth="1"/>
    <col min="14377" max="14377" width="21.28515625" style="52" customWidth="1"/>
    <col min="14378" max="14378" width="6.85546875" style="52" customWidth="1"/>
    <col min="14379" max="14379" width="5.7109375" style="52" customWidth="1"/>
    <col min="14380" max="14380" width="7.5703125" style="52" customWidth="1"/>
    <col min="14381" max="14382" width="5.7109375" style="52" customWidth="1"/>
    <col min="14383" max="14383" width="8.28515625" style="52" customWidth="1"/>
    <col min="14384" max="14384" width="6.28515625" style="52" customWidth="1"/>
    <col min="14385" max="14385" width="8.42578125" style="52" customWidth="1"/>
    <col min="14386" max="14386" width="6.28515625" style="52" customWidth="1"/>
    <col min="14387" max="14387" width="5.7109375" style="52" customWidth="1"/>
    <col min="14388" max="14631" width="9.140625" style="52"/>
    <col min="14632" max="14632" width="3.7109375" style="52" customWidth="1"/>
    <col min="14633" max="14633" width="21.28515625" style="52" customWidth="1"/>
    <col min="14634" max="14634" width="6.85546875" style="52" customWidth="1"/>
    <col min="14635" max="14635" width="5.7109375" style="52" customWidth="1"/>
    <col min="14636" max="14636" width="7.5703125" style="52" customWidth="1"/>
    <col min="14637" max="14638" width="5.7109375" style="52" customWidth="1"/>
    <col min="14639" max="14639" width="8.28515625" style="52" customWidth="1"/>
    <col min="14640" max="14640" width="6.28515625" style="52" customWidth="1"/>
    <col min="14641" max="14641" width="8.42578125" style="52" customWidth="1"/>
    <col min="14642" max="14642" width="6.28515625" style="52" customWidth="1"/>
    <col min="14643" max="14643" width="5.7109375" style="52" customWidth="1"/>
    <col min="14644" max="14887" width="9.140625" style="52"/>
    <col min="14888" max="14888" width="3.7109375" style="52" customWidth="1"/>
    <col min="14889" max="14889" width="21.28515625" style="52" customWidth="1"/>
    <col min="14890" max="14890" width="6.85546875" style="52" customWidth="1"/>
    <col min="14891" max="14891" width="5.7109375" style="52" customWidth="1"/>
    <col min="14892" max="14892" width="7.5703125" style="52" customWidth="1"/>
    <col min="14893" max="14894" width="5.7109375" style="52" customWidth="1"/>
    <col min="14895" max="14895" width="8.28515625" style="52" customWidth="1"/>
    <col min="14896" max="14896" width="6.28515625" style="52" customWidth="1"/>
    <col min="14897" max="14897" width="8.42578125" style="52" customWidth="1"/>
    <col min="14898" max="14898" width="6.28515625" style="52" customWidth="1"/>
    <col min="14899" max="14899" width="5.7109375" style="52" customWidth="1"/>
    <col min="14900" max="15143" width="9.140625" style="52"/>
    <col min="15144" max="15144" width="3.7109375" style="52" customWidth="1"/>
    <col min="15145" max="15145" width="21.28515625" style="52" customWidth="1"/>
    <col min="15146" max="15146" width="6.85546875" style="52" customWidth="1"/>
    <col min="15147" max="15147" width="5.7109375" style="52" customWidth="1"/>
    <col min="15148" max="15148" width="7.5703125" style="52" customWidth="1"/>
    <col min="15149" max="15150" width="5.7109375" style="52" customWidth="1"/>
    <col min="15151" max="15151" width="8.28515625" style="52" customWidth="1"/>
    <col min="15152" max="15152" width="6.28515625" style="52" customWidth="1"/>
    <col min="15153" max="15153" width="8.42578125" style="52" customWidth="1"/>
    <col min="15154" max="15154" width="6.28515625" style="52" customWidth="1"/>
    <col min="15155" max="15155" width="5.7109375" style="52" customWidth="1"/>
    <col min="15156" max="15399" width="9.140625" style="52"/>
    <col min="15400" max="15400" width="3.7109375" style="52" customWidth="1"/>
    <col min="15401" max="15401" width="21.28515625" style="52" customWidth="1"/>
    <col min="15402" max="15402" width="6.85546875" style="52" customWidth="1"/>
    <col min="15403" max="15403" width="5.7109375" style="52" customWidth="1"/>
    <col min="15404" max="15404" width="7.5703125" style="52" customWidth="1"/>
    <col min="15405" max="15406" width="5.7109375" style="52" customWidth="1"/>
    <col min="15407" max="15407" width="8.28515625" style="52" customWidth="1"/>
    <col min="15408" max="15408" width="6.28515625" style="52" customWidth="1"/>
    <col min="15409" max="15409" width="8.42578125" style="52" customWidth="1"/>
    <col min="15410" max="15410" width="6.28515625" style="52" customWidth="1"/>
    <col min="15411" max="15411" width="5.7109375" style="52" customWidth="1"/>
    <col min="15412" max="15655" width="9.140625" style="52"/>
    <col min="15656" max="15656" width="3.7109375" style="52" customWidth="1"/>
    <col min="15657" max="15657" width="21.28515625" style="52" customWidth="1"/>
    <col min="15658" max="15658" width="6.85546875" style="52" customWidth="1"/>
    <col min="15659" max="15659" width="5.7109375" style="52" customWidth="1"/>
    <col min="15660" max="15660" width="7.5703125" style="52" customWidth="1"/>
    <col min="15661" max="15662" width="5.7109375" style="52" customWidth="1"/>
    <col min="15663" max="15663" width="8.28515625" style="52" customWidth="1"/>
    <col min="15664" max="15664" width="6.28515625" style="52" customWidth="1"/>
    <col min="15665" max="15665" width="8.42578125" style="52" customWidth="1"/>
    <col min="15666" max="15666" width="6.28515625" style="52" customWidth="1"/>
    <col min="15667" max="15667" width="5.7109375" style="52" customWidth="1"/>
    <col min="15668" max="15911" width="9.140625" style="52"/>
    <col min="15912" max="15912" width="3.7109375" style="52" customWidth="1"/>
    <col min="15913" max="15913" width="21.28515625" style="52" customWidth="1"/>
    <col min="15914" max="15914" width="6.85546875" style="52" customWidth="1"/>
    <col min="15915" max="15915" width="5.7109375" style="52" customWidth="1"/>
    <col min="15916" max="15916" width="7.5703125" style="52" customWidth="1"/>
    <col min="15917" max="15918" width="5.7109375" style="52" customWidth="1"/>
    <col min="15919" max="15919" width="8.28515625" style="52" customWidth="1"/>
    <col min="15920" max="15920" width="6.28515625" style="52" customWidth="1"/>
    <col min="15921" max="15921" width="8.42578125" style="52" customWidth="1"/>
    <col min="15922" max="15922" width="6.28515625" style="52" customWidth="1"/>
    <col min="15923" max="15923" width="5.7109375" style="52" customWidth="1"/>
    <col min="15924" max="16384" width="9.140625" style="52"/>
  </cols>
  <sheetData>
    <row r="1" spans="1:12" s="103" customFormat="1" ht="30" customHeight="1" x14ac:dyDescent="0.2">
      <c r="A1" s="311" t="s">
        <v>33</v>
      </c>
      <c r="B1" s="312"/>
      <c r="C1" s="262" t="s">
        <v>112</v>
      </c>
      <c r="D1" s="262"/>
      <c r="E1" s="262"/>
      <c r="F1" s="262"/>
      <c r="G1" s="262"/>
      <c r="H1" s="262"/>
      <c r="I1" s="262"/>
      <c r="J1" s="262"/>
      <c r="K1" s="262"/>
      <c r="L1" s="263"/>
    </row>
    <row r="2" spans="1:12" s="104" customFormat="1" ht="24.95" customHeight="1" x14ac:dyDescent="0.2">
      <c r="A2" s="313" t="s">
        <v>217</v>
      </c>
      <c r="B2" s="314"/>
      <c r="C2" s="315" t="s">
        <v>43</v>
      </c>
      <c r="D2" s="315"/>
      <c r="E2" s="315"/>
      <c r="F2" s="315"/>
      <c r="G2" s="315"/>
      <c r="H2" s="315"/>
      <c r="I2" s="315"/>
      <c r="J2" s="315"/>
      <c r="K2" s="315"/>
      <c r="L2" s="316"/>
    </row>
    <row r="3" spans="1:12" ht="11.45" customHeight="1" x14ac:dyDescent="0.2">
      <c r="A3" s="268" t="s">
        <v>93</v>
      </c>
      <c r="B3" s="319" t="s">
        <v>440</v>
      </c>
      <c r="C3" s="286" t="s">
        <v>463</v>
      </c>
      <c r="D3" s="284"/>
      <c r="E3" s="284"/>
      <c r="F3" s="284"/>
      <c r="G3" s="284"/>
      <c r="H3" s="284" t="s">
        <v>464</v>
      </c>
      <c r="I3" s="284"/>
      <c r="J3" s="284"/>
      <c r="K3" s="284"/>
      <c r="L3" s="287"/>
    </row>
    <row r="4" spans="1:12" s="104" customFormat="1" ht="11.45" customHeight="1" x14ac:dyDescent="0.2">
      <c r="A4" s="317"/>
      <c r="B4" s="320"/>
      <c r="C4" s="284" t="s">
        <v>95</v>
      </c>
      <c r="D4" s="284"/>
      <c r="E4" s="284" t="s">
        <v>96</v>
      </c>
      <c r="F4" s="284"/>
      <c r="G4" s="284" t="s">
        <v>432</v>
      </c>
      <c r="H4" s="284" t="s">
        <v>95</v>
      </c>
      <c r="I4" s="284"/>
      <c r="J4" s="284" t="s">
        <v>96</v>
      </c>
      <c r="K4" s="284"/>
      <c r="L4" s="287" t="s">
        <v>432</v>
      </c>
    </row>
    <row r="5" spans="1:12" s="104" customFormat="1" ht="11.45" customHeight="1" x14ac:dyDescent="0.2">
      <c r="A5" s="269"/>
      <c r="B5" s="258"/>
      <c r="C5" s="284" t="s">
        <v>115</v>
      </c>
      <c r="D5" s="284" t="s">
        <v>116</v>
      </c>
      <c r="E5" s="284" t="s">
        <v>115</v>
      </c>
      <c r="F5" s="284" t="s">
        <v>116</v>
      </c>
      <c r="G5" s="284"/>
      <c r="H5" s="284" t="s">
        <v>115</v>
      </c>
      <c r="I5" s="284" t="s">
        <v>117</v>
      </c>
      <c r="J5" s="284" t="s">
        <v>115</v>
      </c>
      <c r="K5" s="284" t="s">
        <v>117</v>
      </c>
      <c r="L5" s="287"/>
    </row>
    <row r="6" spans="1:12" s="104" customFormat="1" ht="11.45" customHeight="1" x14ac:dyDescent="0.2">
      <c r="A6" s="317"/>
      <c r="B6" s="320"/>
      <c r="C6" s="284"/>
      <c r="D6" s="284"/>
      <c r="E6" s="284"/>
      <c r="F6" s="284"/>
      <c r="G6" s="284"/>
      <c r="H6" s="284"/>
      <c r="I6" s="284"/>
      <c r="J6" s="284"/>
      <c r="K6" s="284"/>
      <c r="L6" s="287"/>
    </row>
    <row r="7" spans="1:12" s="104" customFormat="1" ht="11.45" customHeight="1" x14ac:dyDescent="0.2">
      <c r="A7" s="317"/>
      <c r="B7" s="320"/>
      <c r="C7" s="284"/>
      <c r="D7" s="284"/>
      <c r="E7" s="284"/>
      <c r="F7" s="284"/>
      <c r="G7" s="284"/>
      <c r="H7" s="284"/>
      <c r="I7" s="284"/>
      <c r="J7" s="284"/>
      <c r="K7" s="284"/>
      <c r="L7" s="287"/>
    </row>
    <row r="8" spans="1:12" s="104" customFormat="1" ht="11.45" customHeight="1" x14ac:dyDescent="0.2">
      <c r="A8" s="317"/>
      <c r="B8" s="320"/>
      <c r="C8" s="284"/>
      <c r="D8" s="284"/>
      <c r="E8" s="284"/>
      <c r="F8" s="284"/>
      <c r="G8" s="284"/>
      <c r="H8" s="284"/>
      <c r="I8" s="284"/>
      <c r="J8" s="284"/>
      <c r="K8" s="284"/>
      <c r="L8" s="287"/>
    </row>
    <row r="9" spans="1:12" s="104" customFormat="1" ht="11.45" customHeight="1" x14ac:dyDescent="0.2">
      <c r="A9" s="317"/>
      <c r="B9" s="320"/>
      <c r="C9" s="284"/>
      <c r="D9" s="284"/>
      <c r="E9" s="284"/>
      <c r="F9" s="284"/>
      <c r="G9" s="284"/>
      <c r="H9" s="284"/>
      <c r="I9" s="284"/>
      <c r="J9" s="284"/>
      <c r="K9" s="284"/>
      <c r="L9" s="287"/>
    </row>
    <row r="10" spans="1:12" s="104" customFormat="1" ht="11.45" customHeight="1" x14ac:dyDescent="0.2">
      <c r="A10" s="317"/>
      <c r="B10" s="320"/>
      <c r="C10" s="284"/>
      <c r="D10" s="284"/>
      <c r="E10" s="284"/>
      <c r="F10" s="284"/>
      <c r="G10" s="284"/>
      <c r="H10" s="284"/>
      <c r="I10" s="284"/>
      <c r="J10" s="284"/>
      <c r="K10" s="284"/>
      <c r="L10" s="287"/>
    </row>
    <row r="11" spans="1:12" s="104" customFormat="1" ht="11.45" customHeight="1" x14ac:dyDescent="0.2">
      <c r="A11" s="318"/>
      <c r="B11" s="321"/>
      <c r="C11" s="157" t="s">
        <v>99</v>
      </c>
      <c r="D11" s="157" t="s">
        <v>118</v>
      </c>
      <c r="E11" s="157" t="s">
        <v>99</v>
      </c>
      <c r="F11" s="157" t="s">
        <v>118</v>
      </c>
      <c r="G11" s="284" t="s">
        <v>99</v>
      </c>
      <c r="H11" s="284"/>
      <c r="I11" s="157" t="s">
        <v>118</v>
      </c>
      <c r="J11" s="157" t="s">
        <v>99</v>
      </c>
      <c r="K11" s="157" t="s">
        <v>118</v>
      </c>
      <c r="L11" s="158" t="s">
        <v>99</v>
      </c>
    </row>
    <row r="12" spans="1:12" s="106" customFormat="1" ht="11.45" customHeight="1" x14ac:dyDescent="0.2">
      <c r="A12" s="53">
        <v>1</v>
      </c>
      <c r="B12" s="204">
        <v>2</v>
      </c>
      <c r="C12" s="55">
        <v>3</v>
      </c>
      <c r="D12" s="54">
        <v>4</v>
      </c>
      <c r="E12" s="55">
        <v>5</v>
      </c>
      <c r="F12" s="54">
        <v>6</v>
      </c>
      <c r="G12" s="55">
        <v>7</v>
      </c>
      <c r="H12" s="54">
        <v>8</v>
      </c>
      <c r="I12" s="55">
        <v>9</v>
      </c>
      <c r="J12" s="54">
        <v>10</v>
      </c>
      <c r="K12" s="55">
        <v>11</v>
      </c>
      <c r="L12" s="105">
        <v>12</v>
      </c>
    </row>
    <row r="13" spans="1:12" s="106" customFormat="1" ht="11.45" customHeight="1" x14ac:dyDescent="0.2">
      <c r="A13" s="184"/>
      <c r="B13" s="185"/>
      <c r="C13" s="184"/>
      <c r="D13" s="186"/>
      <c r="E13" s="184"/>
      <c r="F13" s="186"/>
      <c r="G13" s="184"/>
      <c r="H13" s="186"/>
      <c r="I13" s="184"/>
      <c r="J13" s="186"/>
      <c r="K13" s="184"/>
      <c r="L13" s="186"/>
    </row>
    <row r="14" spans="1:12" s="104" customFormat="1" ht="11.45" customHeight="1" x14ac:dyDescent="0.2">
      <c r="A14" s="59" t="str">
        <f>IF(D14&lt;&gt;"",COUNTA($D$14:D14),"")</f>
        <v/>
      </c>
      <c r="B14" s="207" t="s">
        <v>218</v>
      </c>
      <c r="C14" s="133"/>
      <c r="D14" s="126"/>
      <c r="E14" s="133"/>
      <c r="F14" s="126"/>
      <c r="G14" s="126"/>
      <c r="H14" s="133"/>
      <c r="I14" s="126"/>
      <c r="J14" s="133"/>
      <c r="K14" s="126"/>
      <c r="L14" s="126"/>
    </row>
    <row r="15" spans="1:12" s="104" customFormat="1" ht="11.45" customHeight="1" x14ac:dyDescent="0.2">
      <c r="A15" s="166">
        <f>IF(D15&lt;&gt;"",COUNTA($D$14:D15),"")</f>
        <v>1</v>
      </c>
      <c r="B15" s="205" t="s">
        <v>441</v>
      </c>
      <c r="C15" s="133">
        <v>2278</v>
      </c>
      <c r="D15" s="126">
        <v>8.3000000000000007</v>
      </c>
      <c r="E15" s="133">
        <v>11159</v>
      </c>
      <c r="F15" s="126">
        <v>5</v>
      </c>
      <c r="G15" s="126">
        <v>4.9000000000000004</v>
      </c>
      <c r="H15" s="133">
        <v>7628</v>
      </c>
      <c r="I15" s="126">
        <v>1.7</v>
      </c>
      <c r="J15" s="133">
        <v>45227</v>
      </c>
      <c r="K15" s="126">
        <v>5.6</v>
      </c>
      <c r="L15" s="126">
        <v>5.9</v>
      </c>
    </row>
    <row r="16" spans="1:12" ht="11.45" customHeight="1" x14ac:dyDescent="0.2">
      <c r="A16" s="166">
        <f>IF(D16&lt;&gt;"",COUNTA($D$14:D16),"")</f>
        <v>2</v>
      </c>
      <c r="B16" s="205" t="s">
        <v>467</v>
      </c>
      <c r="C16" s="133" t="s">
        <v>14</v>
      </c>
      <c r="D16" s="126" t="s">
        <v>14</v>
      </c>
      <c r="E16" s="133" t="s">
        <v>14</v>
      </c>
      <c r="F16" s="126" t="s">
        <v>14</v>
      </c>
      <c r="G16" s="126" t="s">
        <v>14</v>
      </c>
      <c r="H16" s="133" t="s">
        <v>14</v>
      </c>
      <c r="I16" s="126" t="s">
        <v>14</v>
      </c>
      <c r="J16" s="133" t="s">
        <v>14</v>
      </c>
      <c r="K16" s="126" t="s">
        <v>14</v>
      </c>
      <c r="L16" s="126" t="s">
        <v>14</v>
      </c>
    </row>
    <row r="17" spans="1:12" ht="11.45" customHeight="1" x14ac:dyDescent="0.2">
      <c r="A17" s="166">
        <f>IF(D17&lt;&gt;"",COUNTA($D$14:D17),"")</f>
        <v>3</v>
      </c>
      <c r="B17" s="205" t="s">
        <v>442</v>
      </c>
      <c r="C17" s="133">
        <v>537</v>
      </c>
      <c r="D17" s="126" t="s">
        <v>18</v>
      </c>
      <c r="E17" s="133">
        <v>1860</v>
      </c>
      <c r="F17" s="126" t="s">
        <v>18</v>
      </c>
      <c r="G17" s="126">
        <v>3.5</v>
      </c>
      <c r="H17" s="133">
        <v>903</v>
      </c>
      <c r="I17" s="126" t="s">
        <v>18</v>
      </c>
      <c r="J17" s="133">
        <v>3111</v>
      </c>
      <c r="K17" s="126" t="s">
        <v>18</v>
      </c>
      <c r="L17" s="126">
        <v>3.4</v>
      </c>
    </row>
    <row r="18" spans="1:12" ht="11.45" customHeight="1" x14ac:dyDescent="0.2">
      <c r="A18" s="166">
        <f>IF(D18&lt;&gt;"",COUNTA($D$14:D18),"")</f>
        <v>4</v>
      </c>
      <c r="B18" s="205" t="s">
        <v>468</v>
      </c>
      <c r="C18" s="133">
        <v>24282</v>
      </c>
      <c r="D18" s="126">
        <v>6.9</v>
      </c>
      <c r="E18" s="133">
        <v>90456</v>
      </c>
      <c r="F18" s="126">
        <v>1.6</v>
      </c>
      <c r="G18" s="126">
        <v>3.7</v>
      </c>
      <c r="H18" s="133">
        <v>61504</v>
      </c>
      <c r="I18" s="126">
        <v>4.8</v>
      </c>
      <c r="J18" s="133">
        <v>221854</v>
      </c>
      <c r="K18" s="126">
        <v>-8.6</v>
      </c>
      <c r="L18" s="126">
        <v>3.6</v>
      </c>
    </row>
    <row r="19" spans="1:12" ht="20.100000000000001" customHeight="1" x14ac:dyDescent="0.2">
      <c r="A19" s="166" t="str">
        <f>IF(D19&lt;&gt;"",COUNTA($D$14:D19),"")</f>
        <v/>
      </c>
      <c r="B19" s="207" t="s">
        <v>219</v>
      </c>
      <c r="C19" s="133"/>
      <c r="D19" s="126"/>
      <c r="E19" s="133"/>
      <c r="F19" s="126"/>
      <c r="G19" s="126"/>
      <c r="H19" s="133"/>
      <c r="I19" s="126"/>
      <c r="J19" s="133"/>
      <c r="K19" s="126"/>
      <c r="L19" s="126"/>
    </row>
    <row r="20" spans="1:12" ht="11.45" customHeight="1" x14ac:dyDescent="0.2">
      <c r="A20" s="166">
        <f>IF(D20&lt;&gt;"",COUNTA($D$14:D20),"")</f>
        <v>5</v>
      </c>
      <c r="B20" s="205" t="s">
        <v>220</v>
      </c>
      <c r="C20" s="133">
        <v>6276</v>
      </c>
      <c r="D20" s="126">
        <v>2.4</v>
      </c>
      <c r="E20" s="133">
        <v>29057</v>
      </c>
      <c r="F20" s="126">
        <v>5.9</v>
      </c>
      <c r="G20" s="126">
        <v>4.5999999999999996</v>
      </c>
      <c r="H20" s="133">
        <v>22434</v>
      </c>
      <c r="I20" s="126">
        <v>-5.7</v>
      </c>
      <c r="J20" s="133">
        <v>94551</v>
      </c>
      <c r="K20" s="126">
        <v>0.4</v>
      </c>
      <c r="L20" s="126">
        <v>4.2</v>
      </c>
    </row>
    <row r="21" spans="1:12" ht="11.45" customHeight="1" x14ac:dyDescent="0.2">
      <c r="A21" s="166">
        <f>IF(D21&lt;&gt;"",COUNTA($D$14:D21),"")</f>
        <v>6</v>
      </c>
      <c r="B21" s="205" t="s">
        <v>221</v>
      </c>
      <c r="C21" s="133">
        <v>1812</v>
      </c>
      <c r="D21" s="126">
        <v>9.1999999999999993</v>
      </c>
      <c r="E21" s="133">
        <v>5818</v>
      </c>
      <c r="F21" s="126">
        <v>5.0999999999999996</v>
      </c>
      <c r="G21" s="126">
        <v>3.2</v>
      </c>
      <c r="H21" s="133">
        <v>3394</v>
      </c>
      <c r="I21" s="126">
        <v>9.8000000000000007</v>
      </c>
      <c r="J21" s="133">
        <v>11141</v>
      </c>
      <c r="K21" s="126">
        <v>-5.5</v>
      </c>
      <c r="L21" s="126">
        <v>3.3</v>
      </c>
    </row>
    <row r="22" spans="1:12" ht="11.45" customHeight="1" x14ac:dyDescent="0.2">
      <c r="A22" s="166">
        <f>IF(D22&lt;&gt;"",COUNTA($D$14:D22),"")</f>
        <v>7</v>
      </c>
      <c r="B22" s="205" t="s">
        <v>222</v>
      </c>
      <c r="C22" s="133">
        <v>6119</v>
      </c>
      <c r="D22" s="126">
        <v>-5.2</v>
      </c>
      <c r="E22" s="133">
        <v>33782</v>
      </c>
      <c r="F22" s="126">
        <v>1.5</v>
      </c>
      <c r="G22" s="126">
        <v>5.5</v>
      </c>
      <c r="H22" s="133">
        <v>16824</v>
      </c>
      <c r="I22" s="126">
        <v>-8.6999999999999993</v>
      </c>
      <c r="J22" s="133">
        <v>93237</v>
      </c>
      <c r="K22" s="126">
        <v>-8.8000000000000007</v>
      </c>
      <c r="L22" s="126">
        <v>5.5</v>
      </c>
    </row>
    <row r="23" spans="1:12" ht="11.45" customHeight="1" x14ac:dyDescent="0.2">
      <c r="A23" s="166">
        <f>IF(D23&lt;&gt;"",COUNTA($D$14:D23),"")</f>
        <v>8</v>
      </c>
      <c r="B23" s="205" t="s">
        <v>223</v>
      </c>
      <c r="C23" s="133">
        <v>43567</v>
      </c>
      <c r="D23" s="126">
        <v>3.4</v>
      </c>
      <c r="E23" s="133">
        <v>205478</v>
      </c>
      <c r="F23" s="126">
        <v>4.8</v>
      </c>
      <c r="G23" s="126">
        <v>4.7</v>
      </c>
      <c r="H23" s="133">
        <v>136761</v>
      </c>
      <c r="I23" s="126">
        <v>-0.8</v>
      </c>
      <c r="J23" s="133">
        <v>593990</v>
      </c>
      <c r="K23" s="126">
        <v>-1.7</v>
      </c>
      <c r="L23" s="126">
        <v>4.3</v>
      </c>
    </row>
    <row r="24" spans="1:12" ht="11.45" customHeight="1" x14ac:dyDescent="0.2">
      <c r="A24" s="166">
        <f>IF(D24&lt;&gt;"",COUNTA($D$14:D24),"")</f>
        <v>9</v>
      </c>
      <c r="B24" s="205" t="s">
        <v>443</v>
      </c>
      <c r="C24" s="133">
        <v>5646</v>
      </c>
      <c r="D24" s="126">
        <v>16.899999999999999</v>
      </c>
      <c r="E24" s="133">
        <v>30291</v>
      </c>
      <c r="F24" s="126">
        <v>10.1</v>
      </c>
      <c r="G24" s="126">
        <v>5.4</v>
      </c>
      <c r="H24" s="133">
        <v>11712</v>
      </c>
      <c r="I24" s="126">
        <v>8.4</v>
      </c>
      <c r="J24" s="133">
        <v>62986</v>
      </c>
      <c r="K24" s="126">
        <v>3.2</v>
      </c>
      <c r="L24" s="126">
        <v>5.4</v>
      </c>
    </row>
    <row r="25" spans="1:12" ht="11.45" customHeight="1" x14ac:dyDescent="0.2">
      <c r="A25" s="166">
        <f>IF(D25&lt;&gt;"",COUNTA($D$14:D25),"")</f>
        <v>10</v>
      </c>
      <c r="B25" s="205" t="s">
        <v>224</v>
      </c>
      <c r="C25" s="133">
        <v>9290</v>
      </c>
      <c r="D25" s="126">
        <v>14.7</v>
      </c>
      <c r="E25" s="133">
        <v>31386</v>
      </c>
      <c r="F25" s="126">
        <v>19</v>
      </c>
      <c r="G25" s="126">
        <v>3.4</v>
      </c>
      <c r="H25" s="133">
        <v>21863</v>
      </c>
      <c r="I25" s="126">
        <v>12.5</v>
      </c>
      <c r="J25" s="133">
        <v>70662</v>
      </c>
      <c r="K25" s="126">
        <v>14.4</v>
      </c>
      <c r="L25" s="126">
        <v>3.2</v>
      </c>
    </row>
    <row r="26" spans="1:12" s="104" customFormat="1" ht="11.45" customHeight="1" x14ac:dyDescent="0.2">
      <c r="A26" s="166">
        <f>IF(D26&lt;&gt;"",COUNTA($D$14:D26),"")</f>
        <v>11</v>
      </c>
      <c r="B26" s="205" t="s">
        <v>225</v>
      </c>
      <c r="C26" s="133">
        <v>10728</v>
      </c>
      <c r="D26" s="126">
        <v>12.2</v>
      </c>
      <c r="E26" s="133">
        <v>42754</v>
      </c>
      <c r="F26" s="126">
        <v>3.6</v>
      </c>
      <c r="G26" s="126">
        <v>4</v>
      </c>
      <c r="H26" s="133">
        <v>24230</v>
      </c>
      <c r="I26" s="126">
        <v>4.8</v>
      </c>
      <c r="J26" s="133">
        <v>90007</v>
      </c>
      <c r="K26" s="126">
        <v>-0.3</v>
      </c>
      <c r="L26" s="126">
        <v>3.7</v>
      </c>
    </row>
    <row r="27" spans="1:12" ht="11.45" customHeight="1" x14ac:dyDescent="0.2">
      <c r="A27" s="166">
        <f>IF(D27&lt;&gt;"",COUNTA($D$14:D27),"")</f>
        <v>12</v>
      </c>
      <c r="B27" s="205" t="s">
        <v>476</v>
      </c>
      <c r="C27" s="133">
        <v>2954</v>
      </c>
      <c r="D27" s="126">
        <v>1.7</v>
      </c>
      <c r="E27" s="133">
        <v>15411</v>
      </c>
      <c r="F27" s="126">
        <v>7.1</v>
      </c>
      <c r="G27" s="126">
        <v>5.2</v>
      </c>
      <c r="H27" s="133">
        <v>8517</v>
      </c>
      <c r="I27" s="126">
        <v>0.6</v>
      </c>
      <c r="J27" s="133">
        <v>45854</v>
      </c>
      <c r="K27" s="126">
        <v>2.1</v>
      </c>
      <c r="L27" s="126">
        <v>5.4</v>
      </c>
    </row>
    <row r="28" spans="1:12" ht="11.45" customHeight="1" x14ac:dyDescent="0.2">
      <c r="A28" s="166">
        <f>IF(D28&lt;&gt;"",COUNTA($D$14:D28),"")</f>
        <v>13</v>
      </c>
      <c r="B28" s="205" t="s">
        <v>469</v>
      </c>
      <c r="C28" s="133">
        <v>9631</v>
      </c>
      <c r="D28" s="126">
        <v>11.8</v>
      </c>
      <c r="E28" s="133">
        <v>40346</v>
      </c>
      <c r="F28" s="126">
        <v>21.7</v>
      </c>
      <c r="G28" s="126">
        <v>4.2</v>
      </c>
      <c r="H28" s="133">
        <v>27735</v>
      </c>
      <c r="I28" s="126">
        <v>1.3</v>
      </c>
      <c r="J28" s="133">
        <v>103242</v>
      </c>
      <c r="K28" s="126">
        <v>11.4</v>
      </c>
      <c r="L28" s="126">
        <v>3.7</v>
      </c>
    </row>
    <row r="29" spans="1:12" ht="11.45" customHeight="1" x14ac:dyDescent="0.2">
      <c r="A29" s="166">
        <f>IF(D29&lt;&gt;"",COUNTA($D$14:D29),"")</f>
        <v>14</v>
      </c>
      <c r="B29" s="205" t="s">
        <v>226</v>
      </c>
      <c r="C29" s="133">
        <v>4464</v>
      </c>
      <c r="D29" s="126">
        <v>4.7</v>
      </c>
      <c r="E29" s="133">
        <v>23312</v>
      </c>
      <c r="F29" s="126">
        <v>10.5</v>
      </c>
      <c r="G29" s="126">
        <v>5.2</v>
      </c>
      <c r="H29" s="133">
        <v>10965</v>
      </c>
      <c r="I29" s="126">
        <v>-3.2</v>
      </c>
      <c r="J29" s="133">
        <v>58360</v>
      </c>
      <c r="K29" s="126">
        <v>5</v>
      </c>
      <c r="L29" s="126">
        <v>5.3</v>
      </c>
    </row>
    <row r="30" spans="1:12" s="104" customFormat="1" ht="11.45" customHeight="1" x14ac:dyDescent="0.2">
      <c r="A30" s="166">
        <f>IF(D30&lt;&gt;"",COUNTA($D$14:D30),"")</f>
        <v>15</v>
      </c>
      <c r="B30" s="205" t="s">
        <v>470</v>
      </c>
      <c r="C30" s="133">
        <v>7722</v>
      </c>
      <c r="D30" s="126">
        <v>-1</v>
      </c>
      <c r="E30" s="133">
        <v>41645</v>
      </c>
      <c r="F30" s="126">
        <v>8.1</v>
      </c>
      <c r="G30" s="126">
        <v>5.4</v>
      </c>
      <c r="H30" s="133">
        <v>17846</v>
      </c>
      <c r="I30" s="126">
        <v>5.9</v>
      </c>
      <c r="J30" s="133">
        <v>103380</v>
      </c>
      <c r="K30" s="126">
        <v>11.9</v>
      </c>
      <c r="L30" s="126">
        <v>5.8</v>
      </c>
    </row>
    <row r="31" spans="1:12" ht="11.45" customHeight="1" x14ac:dyDescent="0.2">
      <c r="A31" s="166">
        <f>IF(D31&lt;&gt;"",COUNTA($D$14:D31),"")</f>
        <v>16</v>
      </c>
      <c r="B31" s="205" t="s">
        <v>471</v>
      </c>
      <c r="C31" s="133">
        <v>6103</v>
      </c>
      <c r="D31" s="126">
        <v>19.7</v>
      </c>
      <c r="E31" s="133">
        <v>18748</v>
      </c>
      <c r="F31" s="126">
        <v>17.399999999999999</v>
      </c>
      <c r="G31" s="126">
        <v>3.1</v>
      </c>
      <c r="H31" s="133">
        <v>13135</v>
      </c>
      <c r="I31" s="126">
        <v>11.7</v>
      </c>
      <c r="J31" s="133">
        <v>40427</v>
      </c>
      <c r="K31" s="126">
        <v>10.4</v>
      </c>
      <c r="L31" s="126">
        <v>3.1</v>
      </c>
    </row>
    <row r="32" spans="1:12" ht="11.45" customHeight="1" x14ac:dyDescent="0.2">
      <c r="A32" s="166">
        <f>IF(D32&lt;&gt;"",COUNTA($D$14:D32),"")</f>
        <v>17</v>
      </c>
      <c r="B32" s="205" t="s">
        <v>227</v>
      </c>
      <c r="C32" s="133">
        <v>5895</v>
      </c>
      <c r="D32" s="126">
        <v>14.2</v>
      </c>
      <c r="E32" s="133">
        <v>24500</v>
      </c>
      <c r="F32" s="126">
        <v>3.3</v>
      </c>
      <c r="G32" s="126">
        <v>4.2</v>
      </c>
      <c r="H32" s="133">
        <v>17525</v>
      </c>
      <c r="I32" s="126">
        <v>3.3</v>
      </c>
      <c r="J32" s="133">
        <v>67853</v>
      </c>
      <c r="K32" s="126">
        <v>-4.5</v>
      </c>
      <c r="L32" s="126">
        <v>3.9</v>
      </c>
    </row>
    <row r="33" spans="1:12" ht="11.45" customHeight="1" x14ac:dyDescent="0.2">
      <c r="A33" s="166">
        <f>IF(D33&lt;&gt;"",COUNTA($D$14:D33),"")</f>
        <v>18</v>
      </c>
      <c r="B33" s="205" t="s">
        <v>228</v>
      </c>
      <c r="C33" s="133">
        <v>41689</v>
      </c>
      <c r="D33" s="126">
        <v>8.1</v>
      </c>
      <c r="E33" s="133">
        <v>208265</v>
      </c>
      <c r="F33" s="126">
        <v>9.4</v>
      </c>
      <c r="G33" s="126">
        <v>5</v>
      </c>
      <c r="H33" s="133">
        <v>135646</v>
      </c>
      <c r="I33" s="126">
        <v>5.4</v>
      </c>
      <c r="J33" s="133">
        <v>613065</v>
      </c>
      <c r="K33" s="126">
        <v>4.8</v>
      </c>
      <c r="L33" s="126">
        <v>4.5</v>
      </c>
    </row>
    <row r="34" spans="1:12" ht="11.45" customHeight="1" x14ac:dyDescent="0.2">
      <c r="A34" s="166">
        <f>IF(D34&lt;&gt;"",COUNTA($D$14:D34),"")</f>
        <v>19</v>
      </c>
      <c r="B34" s="205" t="s">
        <v>229</v>
      </c>
      <c r="C34" s="133">
        <v>4501</v>
      </c>
      <c r="D34" s="126">
        <v>-30.7</v>
      </c>
      <c r="E34" s="133">
        <v>33210</v>
      </c>
      <c r="F34" s="126">
        <v>-17.399999999999999</v>
      </c>
      <c r="G34" s="126">
        <v>7.4</v>
      </c>
      <c r="H34" s="133">
        <v>12700</v>
      </c>
      <c r="I34" s="126">
        <v>-17.5</v>
      </c>
      <c r="J34" s="133">
        <v>111322</v>
      </c>
      <c r="K34" s="126">
        <v>-5.2</v>
      </c>
      <c r="L34" s="126">
        <v>8.8000000000000007</v>
      </c>
    </row>
    <row r="35" spans="1:12" s="104" customFormat="1" ht="11.45" customHeight="1" x14ac:dyDescent="0.2">
      <c r="A35" s="166">
        <f>IF(D35&lt;&gt;"",COUNTA($D$14:D35),"")</f>
        <v>20</v>
      </c>
      <c r="B35" s="205" t="s">
        <v>230</v>
      </c>
      <c r="C35" s="133">
        <v>1049</v>
      </c>
      <c r="D35" s="126">
        <v>31.1</v>
      </c>
      <c r="E35" s="133">
        <v>3784</v>
      </c>
      <c r="F35" s="126">
        <v>40.799999999999997</v>
      </c>
      <c r="G35" s="126">
        <v>3.6</v>
      </c>
      <c r="H35" s="133">
        <v>3151</v>
      </c>
      <c r="I35" s="126">
        <v>42.8</v>
      </c>
      <c r="J35" s="133">
        <v>10862</v>
      </c>
      <c r="K35" s="126">
        <v>47.9</v>
      </c>
      <c r="L35" s="126">
        <v>3.4</v>
      </c>
    </row>
    <row r="36" spans="1:12" ht="11.45" customHeight="1" x14ac:dyDescent="0.2">
      <c r="A36" s="166">
        <f>IF(D36&lt;&gt;"",COUNTA($D$14:D36),"")</f>
        <v>21</v>
      </c>
      <c r="B36" s="205" t="s">
        <v>444</v>
      </c>
      <c r="C36" s="133">
        <v>9407</v>
      </c>
      <c r="D36" s="126">
        <v>2.2000000000000002</v>
      </c>
      <c r="E36" s="133">
        <v>44284</v>
      </c>
      <c r="F36" s="126">
        <v>-4.9000000000000004</v>
      </c>
      <c r="G36" s="126">
        <v>4.7</v>
      </c>
      <c r="H36" s="133">
        <v>17936</v>
      </c>
      <c r="I36" s="126">
        <v>0.9</v>
      </c>
      <c r="J36" s="133">
        <v>82219</v>
      </c>
      <c r="K36" s="126">
        <v>-2.2999999999999998</v>
      </c>
      <c r="L36" s="126">
        <v>4.5999999999999996</v>
      </c>
    </row>
    <row r="37" spans="1:12" ht="11.45" customHeight="1" x14ac:dyDescent="0.2">
      <c r="A37" s="166">
        <f>IF(D37&lt;&gt;"",COUNTA($D$14:D37),"")</f>
        <v>22</v>
      </c>
      <c r="B37" s="205" t="s">
        <v>231</v>
      </c>
      <c r="C37" s="133">
        <v>1969</v>
      </c>
      <c r="D37" s="126">
        <v>83.8</v>
      </c>
      <c r="E37" s="133">
        <v>8707</v>
      </c>
      <c r="F37" s="126">
        <v>10.4</v>
      </c>
      <c r="G37" s="126">
        <v>4.4000000000000004</v>
      </c>
      <c r="H37" s="133">
        <v>4906</v>
      </c>
      <c r="I37" s="126">
        <v>85.1</v>
      </c>
      <c r="J37" s="133">
        <v>21177</v>
      </c>
      <c r="K37" s="126">
        <v>13.5</v>
      </c>
      <c r="L37" s="126">
        <v>4.3</v>
      </c>
    </row>
    <row r="38" spans="1:12" ht="11.45" customHeight="1" x14ac:dyDescent="0.2">
      <c r="A38" s="166">
        <f>IF(D38&lt;&gt;"",COUNTA($D$14:D38),"")</f>
        <v>23</v>
      </c>
      <c r="B38" s="205" t="s">
        <v>232</v>
      </c>
      <c r="C38" s="133">
        <v>10617</v>
      </c>
      <c r="D38" s="126">
        <v>44.4</v>
      </c>
      <c r="E38" s="133">
        <v>55715</v>
      </c>
      <c r="F38" s="126">
        <v>14.6</v>
      </c>
      <c r="G38" s="126">
        <v>5.2</v>
      </c>
      <c r="H38" s="133">
        <v>24333</v>
      </c>
      <c r="I38" s="126">
        <v>27.3</v>
      </c>
      <c r="J38" s="133">
        <v>139086</v>
      </c>
      <c r="K38" s="126">
        <v>4.0999999999999996</v>
      </c>
      <c r="L38" s="126">
        <v>5.7</v>
      </c>
    </row>
    <row r="39" spans="1:12" s="104" customFormat="1" ht="11.45" customHeight="1" x14ac:dyDescent="0.2">
      <c r="A39" s="166">
        <f>IF(D39&lt;&gt;"",COUNTA($D$14:D39),"")</f>
        <v>24</v>
      </c>
      <c r="B39" s="205" t="s">
        <v>233</v>
      </c>
      <c r="C39" s="133">
        <v>13460</v>
      </c>
      <c r="D39" s="126">
        <v>9.6999999999999993</v>
      </c>
      <c r="E39" s="133">
        <v>57485</v>
      </c>
      <c r="F39" s="126">
        <v>11.9</v>
      </c>
      <c r="G39" s="126">
        <v>4.3</v>
      </c>
      <c r="H39" s="133">
        <v>30833</v>
      </c>
      <c r="I39" s="126">
        <v>1.7</v>
      </c>
      <c r="J39" s="133">
        <v>135487</v>
      </c>
      <c r="K39" s="126">
        <v>0.4</v>
      </c>
      <c r="L39" s="126">
        <v>4.4000000000000004</v>
      </c>
    </row>
    <row r="40" spans="1:12" ht="11.45" customHeight="1" x14ac:dyDescent="0.2">
      <c r="A40" s="166">
        <f>IF(D40&lt;&gt;"",COUNTA($D$14:D40),"")</f>
        <v>25</v>
      </c>
      <c r="B40" s="205" t="s">
        <v>234</v>
      </c>
      <c r="C40" s="133">
        <v>13255</v>
      </c>
      <c r="D40" s="126">
        <v>10.9</v>
      </c>
      <c r="E40" s="133">
        <v>63498</v>
      </c>
      <c r="F40" s="126">
        <v>7.3</v>
      </c>
      <c r="G40" s="126">
        <v>4.8</v>
      </c>
      <c r="H40" s="133">
        <v>44948</v>
      </c>
      <c r="I40" s="126">
        <v>7.8</v>
      </c>
      <c r="J40" s="133">
        <v>204798</v>
      </c>
      <c r="K40" s="126">
        <v>7.8</v>
      </c>
      <c r="L40" s="126">
        <v>4.5999999999999996</v>
      </c>
    </row>
    <row r="41" spans="1:12" ht="11.45" customHeight="1" x14ac:dyDescent="0.2">
      <c r="A41" s="166">
        <f>IF(D41&lt;&gt;"",COUNTA($D$14:D41),"")</f>
        <v>26</v>
      </c>
      <c r="B41" s="205" t="s">
        <v>472</v>
      </c>
      <c r="C41" s="133">
        <v>9103</v>
      </c>
      <c r="D41" s="126">
        <v>39.200000000000003</v>
      </c>
      <c r="E41" s="133">
        <v>48374</v>
      </c>
      <c r="F41" s="126">
        <v>33.4</v>
      </c>
      <c r="G41" s="126">
        <v>5.3</v>
      </c>
      <c r="H41" s="133">
        <v>31441</v>
      </c>
      <c r="I41" s="126">
        <v>22.5</v>
      </c>
      <c r="J41" s="133">
        <v>158955</v>
      </c>
      <c r="K41" s="126">
        <v>18.600000000000001</v>
      </c>
      <c r="L41" s="126">
        <v>5.0999999999999996</v>
      </c>
    </row>
    <row r="42" spans="1:12" s="63" customFormat="1" ht="11.45" customHeight="1" x14ac:dyDescent="0.2">
      <c r="A42" s="166">
        <f>IF(D42&lt;&gt;"",COUNTA($D$14:D42),"")</f>
        <v>27</v>
      </c>
      <c r="B42" s="205" t="s">
        <v>235</v>
      </c>
      <c r="C42" s="133">
        <v>7855</v>
      </c>
      <c r="D42" s="126">
        <v>-29.3</v>
      </c>
      <c r="E42" s="133">
        <v>30881</v>
      </c>
      <c r="F42" s="126">
        <v>-40.1</v>
      </c>
      <c r="G42" s="126">
        <v>3.9</v>
      </c>
      <c r="H42" s="133">
        <v>17647</v>
      </c>
      <c r="I42" s="126">
        <v>-11.1</v>
      </c>
      <c r="J42" s="133">
        <v>82492</v>
      </c>
      <c r="K42" s="126">
        <v>-14.5</v>
      </c>
      <c r="L42" s="126">
        <v>4.7</v>
      </c>
    </row>
    <row r="43" spans="1:12" s="104" customFormat="1" ht="11.45" customHeight="1" x14ac:dyDescent="0.2">
      <c r="A43" s="166">
        <f>IF(D43&lt;&gt;"",COUNTA($D$14:D43),"")</f>
        <v>28</v>
      </c>
      <c r="B43" s="205" t="s">
        <v>473</v>
      </c>
      <c r="C43" s="133">
        <v>4269</v>
      </c>
      <c r="D43" s="126">
        <v>2.7</v>
      </c>
      <c r="E43" s="133">
        <v>11876</v>
      </c>
      <c r="F43" s="126">
        <v>4.0999999999999996</v>
      </c>
      <c r="G43" s="126">
        <v>2.8</v>
      </c>
      <c r="H43" s="133">
        <v>8949</v>
      </c>
      <c r="I43" s="126">
        <v>-8.1</v>
      </c>
      <c r="J43" s="133">
        <v>24093</v>
      </c>
      <c r="K43" s="126">
        <v>-8.1999999999999993</v>
      </c>
      <c r="L43" s="126">
        <v>2.7</v>
      </c>
    </row>
    <row r="44" spans="1:12" ht="11.45" customHeight="1" x14ac:dyDescent="0.2">
      <c r="A44" s="166">
        <f>IF(D44&lt;&gt;"",COUNTA($D$14:D44),"")</f>
        <v>29</v>
      </c>
      <c r="B44" s="205" t="s">
        <v>445</v>
      </c>
      <c r="C44" s="133">
        <v>38949</v>
      </c>
      <c r="D44" s="126">
        <v>16</v>
      </c>
      <c r="E44" s="133">
        <v>127109</v>
      </c>
      <c r="F44" s="126">
        <v>18.399999999999999</v>
      </c>
      <c r="G44" s="126">
        <v>3.3</v>
      </c>
      <c r="H44" s="133">
        <v>146792</v>
      </c>
      <c r="I44" s="126">
        <v>8.6999999999999993</v>
      </c>
      <c r="J44" s="133">
        <v>440757</v>
      </c>
      <c r="K44" s="126">
        <v>9.8000000000000007</v>
      </c>
      <c r="L44" s="126">
        <v>3</v>
      </c>
    </row>
    <row r="45" spans="1:12" ht="11.45" customHeight="1" x14ac:dyDescent="0.2">
      <c r="A45" s="166">
        <f>IF(D45&lt;&gt;"",COUNTA($D$14:D45),"")</f>
        <v>30</v>
      </c>
      <c r="B45" s="205" t="s">
        <v>236</v>
      </c>
      <c r="C45" s="133">
        <v>5699</v>
      </c>
      <c r="D45" s="126">
        <v>3.5</v>
      </c>
      <c r="E45" s="133">
        <v>34926</v>
      </c>
      <c r="F45" s="126">
        <v>6.2</v>
      </c>
      <c r="G45" s="126">
        <v>6.1</v>
      </c>
      <c r="H45" s="133">
        <v>21325</v>
      </c>
      <c r="I45" s="126">
        <v>16.899999999999999</v>
      </c>
      <c r="J45" s="133">
        <v>107090</v>
      </c>
      <c r="K45" s="126">
        <v>0.3</v>
      </c>
      <c r="L45" s="126">
        <v>5</v>
      </c>
    </row>
    <row r="46" spans="1:12" ht="11.45" customHeight="1" x14ac:dyDescent="0.2">
      <c r="A46" s="166">
        <f>IF(D46&lt;&gt;"",COUNTA($D$14:D46),"")</f>
        <v>31</v>
      </c>
      <c r="B46" s="205" t="s">
        <v>237</v>
      </c>
      <c r="C46" s="133">
        <v>3308</v>
      </c>
      <c r="D46" s="126">
        <v>32.6</v>
      </c>
      <c r="E46" s="133">
        <v>14208</v>
      </c>
      <c r="F46" s="126">
        <v>38.1</v>
      </c>
      <c r="G46" s="126">
        <v>4.3</v>
      </c>
      <c r="H46" s="133">
        <v>8117</v>
      </c>
      <c r="I46" s="126">
        <v>39.299999999999997</v>
      </c>
      <c r="J46" s="133">
        <v>31335</v>
      </c>
      <c r="K46" s="126">
        <v>40.200000000000003</v>
      </c>
      <c r="L46" s="126">
        <v>3.9</v>
      </c>
    </row>
    <row r="47" spans="1:12" ht="11.45" customHeight="1" x14ac:dyDescent="0.2">
      <c r="A47" s="166">
        <f>IF(D47&lt;&gt;"",COUNTA($D$14:D47),"")</f>
        <v>32</v>
      </c>
      <c r="B47" s="205" t="s">
        <v>238</v>
      </c>
      <c r="C47" s="133">
        <v>16135</v>
      </c>
      <c r="D47" s="126">
        <v>6.7</v>
      </c>
      <c r="E47" s="133">
        <v>66300</v>
      </c>
      <c r="F47" s="126">
        <v>2</v>
      </c>
      <c r="G47" s="126">
        <v>4.0999999999999996</v>
      </c>
      <c r="H47" s="133">
        <v>58705</v>
      </c>
      <c r="I47" s="126">
        <v>0.7</v>
      </c>
      <c r="J47" s="133">
        <v>223700</v>
      </c>
      <c r="K47" s="126">
        <v>-2.9</v>
      </c>
      <c r="L47" s="126">
        <v>3.8</v>
      </c>
    </row>
    <row r="48" spans="1:12" ht="20.100000000000001" customHeight="1" x14ac:dyDescent="0.2">
      <c r="A48" s="166" t="str">
        <f>IF(D48&lt;&gt;"",COUNTA($D$14:D48),"")</f>
        <v/>
      </c>
      <c r="B48" s="207" t="s">
        <v>239</v>
      </c>
      <c r="C48" s="133"/>
      <c r="D48" s="126"/>
      <c r="E48" s="133"/>
      <c r="F48" s="126"/>
      <c r="G48" s="126"/>
      <c r="H48" s="133"/>
      <c r="I48" s="126"/>
      <c r="J48" s="133"/>
      <c r="K48" s="126"/>
      <c r="L48" s="126"/>
    </row>
    <row r="49" spans="1:12" ht="11.45" customHeight="1" x14ac:dyDescent="0.2">
      <c r="A49" s="166">
        <f>IF(D49&lt;&gt;"",COUNTA($D$14:D49),"")</f>
        <v>33</v>
      </c>
      <c r="B49" s="205" t="s">
        <v>240</v>
      </c>
      <c r="C49" s="133">
        <v>22772</v>
      </c>
      <c r="D49" s="126">
        <v>-0.2</v>
      </c>
      <c r="E49" s="133">
        <v>112984</v>
      </c>
      <c r="F49" s="126">
        <v>5.0999999999999996</v>
      </c>
      <c r="G49" s="126">
        <v>5</v>
      </c>
      <c r="H49" s="133">
        <v>59936</v>
      </c>
      <c r="I49" s="126">
        <v>-12.6</v>
      </c>
      <c r="J49" s="133">
        <v>321497</v>
      </c>
      <c r="K49" s="126">
        <v>-3.6</v>
      </c>
      <c r="L49" s="126">
        <v>5.4</v>
      </c>
    </row>
    <row r="50" spans="1:12" ht="11.45" customHeight="1" x14ac:dyDescent="0.2">
      <c r="A50" s="166">
        <f>IF(D50&lt;&gt;"",COUNTA($D$14:D50),"")</f>
        <v>34</v>
      </c>
      <c r="B50" s="205" t="s">
        <v>241</v>
      </c>
      <c r="C50" s="133">
        <v>20533</v>
      </c>
      <c r="D50" s="126">
        <v>17.399999999999999</v>
      </c>
      <c r="E50" s="133">
        <v>102257</v>
      </c>
      <c r="F50" s="126">
        <v>12.8</v>
      </c>
      <c r="G50" s="126">
        <v>5</v>
      </c>
      <c r="H50" s="133">
        <v>52577</v>
      </c>
      <c r="I50" s="126">
        <v>6.2</v>
      </c>
      <c r="J50" s="133">
        <v>295274</v>
      </c>
      <c r="K50" s="126">
        <v>7.6</v>
      </c>
      <c r="L50" s="126">
        <v>5.6</v>
      </c>
    </row>
    <row r="51" spans="1:12" ht="11.45" customHeight="1" x14ac:dyDescent="0.2">
      <c r="A51" s="166">
        <f>IF(D51&lt;&gt;"",COUNTA($D$14:D51),"")</f>
        <v>35</v>
      </c>
      <c r="B51" s="205" t="s">
        <v>446</v>
      </c>
      <c r="C51" s="133">
        <v>3203</v>
      </c>
      <c r="D51" s="126">
        <v>21</v>
      </c>
      <c r="E51" s="133">
        <v>13806</v>
      </c>
      <c r="F51" s="126">
        <v>-9.9</v>
      </c>
      <c r="G51" s="126">
        <v>4.3</v>
      </c>
      <c r="H51" s="133">
        <v>6606</v>
      </c>
      <c r="I51" s="126">
        <v>-34.1</v>
      </c>
      <c r="J51" s="133">
        <v>52447</v>
      </c>
      <c r="K51" s="126">
        <v>-18.3</v>
      </c>
      <c r="L51" s="126">
        <v>7.9</v>
      </c>
    </row>
    <row r="52" spans="1:12" ht="11.45" customHeight="1" x14ac:dyDescent="0.2">
      <c r="A52" s="166">
        <f>IF(D52&lt;&gt;"",COUNTA($D$14:D52),"")</f>
        <v>36</v>
      </c>
      <c r="B52" s="205" t="s">
        <v>474</v>
      </c>
      <c r="C52" s="133">
        <v>57776</v>
      </c>
      <c r="D52" s="126">
        <v>5.2</v>
      </c>
      <c r="E52" s="133">
        <v>284114</v>
      </c>
      <c r="F52" s="126">
        <v>4.2</v>
      </c>
      <c r="G52" s="126">
        <v>4.9000000000000004</v>
      </c>
      <c r="H52" s="133">
        <v>203155</v>
      </c>
      <c r="I52" s="126">
        <v>6.1</v>
      </c>
      <c r="J52" s="133">
        <v>943489</v>
      </c>
      <c r="K52" s="126">
        <v>3.9</v>
      </c>
      <c r="L52" s="126">
        <v>4.5999999999999996</v>
      </c>
    </row>
    <row r="53" spans="1:12" ht="11.45" customHeight="1" x14ac:dyDescent="0.2">
      <c r="A53" s="166">
        <f>IF(D53&lt;&gt;"",COUNTA($D$14:D53),"")</f>
        <v>37</v>
      </c>
      <c r="B53" s="205" t="s">
        <v>475</v>
      </c>
      <c r="C53" s="133">
        <v>21607</v>
      </c>
      <c r="D53" s="126">
        <v>2.7</v>
      </c>
      <c r="E53" s="133">
        <v>114738</v>
      </c>
      <c r="F53" s="126">
        <v>8.8000000000000007</v>
      </c>
      <c r="G53" s="126">
        <v>5.3</v>
      </c>
      <c r="H53" s="133">
        <v>55661</v>
      </c>
      <c r="I53" s="126">
        <v>-1.4</v>
      </c>
      <c r="J53" s="133">
        <v>296279</v>
      </c>
      <c r="K53" s="126">
        <v>3.1</v>
      </c>
      <c r="L53" s="126">
        <v>5.3</v>
      </c>
    </row>
    <row r="54" spans="1:12" ht="20.100000000000001" customHeight="1" x14ac:dyDescent="0.2">
      <c r="A54" s="166" t="str">
        <f>IF(D54&lt;&gt;"",COUNTA($D$14:D54),"")</f>
        <v/>
      </c>
      <c r="B54" s="207" t="s">
        <v>242</v>
      </c>
      <c r="C54" s="133"/>
      <c r="D54" s="126"/>
      <c r="E54" s="133"/>
      <c r="F54" s="126"/>
      <c r="G54" s="126"/>
      <c r="H54" s="133"/>
      <c r="I54" s="126"/>
      <c r="J54" s="133"/>
      <c r="K54" s="126"/>
      <c r="L54" s="126"/>
    </row>
    <row r="55" spans="1:12" ht="11.45" customHeight="1" x14ac:dyDescent="0.2">
      <c r="A55" s="166">
        <f>IF(D55&lt;&gt;"",COUNTA($D$14:D55),"")</f>
        <v>38</v>
      </c>
      <c r="B55" s="205" t="s">
        <v>243</v>
      </c>
      <c r="C55" s="133">
        <v>1844</v>
      </c>
      <c r="D55" s="126">
        <v>-9.8000000000000007</v>
      </c>
      <c r="E55" s="133">
        <v>4518</v>
      </c>
      <c r="F55" s="126">
        <v>-24.2</v>
      </c>
      <c r="G55" s="126">
        <v>2.5</v>
      </c>
      <c r="H55" s="133">
        <v>3609</v>
      </c>
      <c r="I55" s="126">
        <v>-9.6999999999999993</v>
      </c>
      <c r="J55" s="133">
        <v>8628</v>
      </c>
      <c r="K55" s="126">
        <v>-23.5</v>
      </c>
      <c r="L55" s="126">
        <v>2.4</v>
      </c>
    </row>
    <row r="56" spans="1:12" ht="11.45" customHeight="1" x14ac:dyDescent="0.2">
      <c r="A56" s="166">
        <f>IF(D56&lt;&gt;"",COUNTA($D$14:D56),"")</f>
        <v>39</v>
      </c>
      <c r="B56" s="205" t="s">
        <v>244</v>
      </c>
      <c r="C56" s="133">
        <v>4075</v>
      </c>
      <c r="D56" s="126">
        <v>-2</v>
      </c>
      <c r="E56" s="133">
        <v>17955</v>
      </c>
      <c r="F56" s="126">
        <v>-4</v>
      </c>
      <c r="G56" s="126">
        <v>4.4000000000000004</v>
      </c>
      <c r="H56" s="133">
        <v>10820</v>
      </c>
      <c r="I56" s="126">
        <v>-8</v>
      </c>
      <c r="J56" s="133">
        <v>54509</v>
      </c>
      <c r="K56" s="126">
        <v>-7.5</v>
      </c>
      <c r="L56" s="126">
        <v>5</v>
      </c>
    </row>
    <row r="57" spans="1:12" ht="11.45" customHeight="1" x14ac:dyDescent="0.2">
      <c r="A57" s="166">
        <f>IF(D57&lt;&gt;"",COUNTA($D$14:D57),"")</f>
        <v>40</v>
      </c>
      <c r="B57" s="205" t="s">
        <v>447</v>
      </c>
      <c r="C57" s="133">
        <v>8352</v>
      </c>
      <c r="D57" s="126">
        <v>-5.0999999999999996</v>
      </c>
      <c r="E57" s="133">
        <v>37457</v>
      </c>
      <c r="F57" s="126">
        <v>-4.5999999999999996</v>
      </c>
      <c r="G57" s="126">
        <v>4.5</v>
      </c>
      <c r="H57" s="133">
        <v>20727</v>
      </c>
      <c r="I57" s="126">
        <v>-8.6999999999999993</v>
      </c>
      <c r="J57" s="133">
        <v>114710</v>
      </c>
      <c r="K57" s="126">
        <v>-3.2</v>
      </c>
      <c r="L57" s="126">
        <v>5.5</v>
      </c>
    </row>
    <row r="58" spans="1:12" ht="20.100000000000001" customHeight="1" x14ac:dyDescent="0.2">
      <c r="A58" s="166" t="str">
        <f>IF(D58&lt;&gt;"",COUNTA($D$14:D58),"")</f>
        <v/>
      </c>
      <c r="B58" s="207" t="s">
        <v>245</v>
      </c>
      <c r="C58" s="133"/>
      <c r="D58" s="126"/>
      <c r="E58" s="133"/>
      <c r="F58" s="126"/>
      <c r="G58" s="126"/>
      <c r="H58" s="133"/>
      <c r="I58" s="126"/>
      <c r="J58" s="133"/>
      <c r="K58" s="126"/>
      <c r="L58" s="126"/>
    </row>
    <row r="59" spans="1:12" ht="11.45" customHeight="1" x14ac:dyDescent="0.2">
      <c r="A59" s="166">
        <f>IF(D59&lt;&gt;"",COUNTA($D$14:D59),"")</f>
        <v>41</v>
      </c>
      <c r="B59" s="205" t="s">
        <v>246</v>
      </c>
      <c r="C59" s="133">
        <v>2079</v>
      </c>
      <c r="D59" s="126">
        <v>-2.2999999999999998</v>
      </c>
      <c r="E59" s="133">
        <v>4840</v>
      </c>
      <c r="F59" s="126">
        <v>-11.5</v>
      </c>
      <c r="G59" s="126">
        <v>2.2999999999999998</v>
      </c>
      <c r="H59" s="133">
        <v>5032</v>
      </c>
      <c r="I59" s="126">
        <v>13.4</v>
      </c>
      <c r="J59" s="133">
        <v>11203</v>
      </c>
      <c r="K59" s="126">
        <v>6</v>
      </c>
      <c r="L59" s="126">
        <v>2.2000000000000002</v>
      </c>
    </row>
    <row r="60" spans="1:12" ht="11.45" customHeight="1" x14ac:dyDescent="0.2">
      <c r="A60" s="166">
        <f>IF(D60&lt;&gt;"",COUNTA($D$14:D60),"")</f>
        <v>42</v>
      </c>
      <c r="B60" s="205" t="s">
        <v>391</v>
      </c>
      <c r="C60" s="133" t="s">
        <v>14</v>
      </c>
      <c r="D60" s="126" t="s">
        <v>14</v>
      </c>
      <c r="E60" s="133" t="s">
        <v>14</v>
      </c>
      <c r="F60" s="126" t="s">
        <v>14</v>
      </c>
      <c r="G60" s="126" t="s">
        <v>14</v>
      </c>
      <c r="H60" s="133" t="s">
        <v>14</v>
      </c>
      <c r="I60" s="126" t="s">
        <v>14</v>
      </c>
      <c r="J60" s="133" t="s">
        <v>14</v>
      </c>
      <c r="K60" s="126" t="s">
        <v>14</v>
      </c>
      <c r="L60" s="126" t="s">
        <v>14</v>
      </c>
    </row>
    <row r="61" spans="1:12" ht="11.45" customHeight="1" x14ac:dyDescent="0.2">
      <c r="A61" s="166">
        <f>IF(D61&lt;&gt;"",COUNTA($D$14:D61),"")</f>
        <v>43</v>
      </c>
      <c r="B61" s="205" t="s">
        <v>247</v>
      </c>
      <c r="C61" s="133">
        <v>6614</v>
      </c>
      <c r="D61" s="126">
        <v>2</v>
      </c>
      <c r="E61" s="133">
        <v>25299</v>
      </c>
      <c r="F61" s="126">
        <v>1.2</v>
      </c>
      <c r="G61" s="126">
        <v>3.8</v>
      </c>
      <c r="H61" s="133">
        <v>9770</v>
      </c>
      <c r="I61" s="126">
        <v>-3.5</v>
      </c>
      <c r="J61" s="133">
        <v>36947</v>
      </c>
      <c r="K61" s="126">
        <v>-4.2</v>
      </c>
      <c r="L61" s="126">
        <v>3.8</v>
      </c>
    </row>
    <row r="62" spans="1:12" ht="11.45" customHeight="1" x14ac:dyDescent="0.2">
      <c r="A62" s="166">
        <f>IF(D62&lt;&gt;"",COUNTA($D$14:D62),"")</f>
        <v>44</v>
      </c>
      <c r="B62" s="205" t="s">
        <v>248</v>
      </c>
      <c r="C62" s="133">
        <v>9025</v>
      </c>
      <c r="D62" s="126">
        <v>5.6</v>
      </c>
      <c r="E62" s="133">
        <v>38466</v>
      </c>
      <c r="F62" s="126">
        <v>10.3</v>
      </c>
      <c r="G62" s="126">
        <v>4.3</v>
      </c>
      <c r="H62" s="133">
        <v>17379</v>
      </c>
      <c r="I62" s="126">
        <v>1.1000000000000001</v>
      </c>
      <c r="J62" s="133">
        <v>74599</v>
      </c>
      <c r="K62" s="126">
        <v>5.8</v>
      </c>
      <c r="L62" s="126">
        <v>4.3</v>
      </c>
    </row>
    <row r="63" spans="1:12" ht="21.95" customHeight="1" x14ac:dyDescent="0.2">
      <c r="A63" s="166">
        <f>IF(D63&lt;&gt;"",COUNTA($D$14:D63),"")</f>
        <v>45</v>
      </c>
      <c r="B63" s="205" t="s">
        <v>448</v>
      </c>
      <c r="C63" s="133">
        <v>6000</v>
      </c>
      <c r="D63" s="126">
        <v>15.7</v>
      </c>
      <c r="E63" s="133">
        <v>24678</v>
      </c>
      <c r="F63" s="126">
        <v>3.8</v>
      </c>
      <c r="G63" s="126">
        <v>4.0999999999999996</v>
      </c>
      <c r="H63" s="133">
        <v>10369</v>
      </c>
      <c r="I63" s="126">
        <v>8.1999999999999993</v>
      </c>
      <c r="J63" s="133">
        <v>61408</v>
      </c>
      <c r="K63" s="126">
        <v>2.1</v>
      </c>
      <c r="L63" s="126">
        <v>5.9</v>
      </c>
    </row>
    <row r="64" spans="1:12" ht="11.45" customHeight="1" x14ac:dyDescent="0.2">
      <c r="A64" s="166">
        <f>IF(D64&lt;&gt;"",COUNTA($D$14:D64),"")</f>
        <v>46</v>
      </c>
      <c r="B64" s="205" t="s">
        <v>392</v>
      </c>
      <c r="C64" s="133" t="s">
        <v>14</v>
      </c>
      <c r="D64" s="126" t="s">
        <v>14</v>
      </c>
      <c r="E64" s="133" t="s">
        <v>14</v>
      </c>
      <c r="F64" s="126" t="s">
        <v>14</v>
      </c>
      <c r="G64" s="126" t="s">
        <v>14</v>
      </c>
      <c r="H64" s="133" t="s">
        <v>14</v>
      </c>
      <c r="I64" s="126" t="s">
        <v>14</v>
      </c>
      <c r="J64" s="133" t="s">
        <v>14</v>
      </c>
      <c r="K64" s="126" t="s">
        <v>14</v>
      </c>
      <c r="L64" s="126" t="s">
        <v>14</v>
      </c>
    </row>
    <row r="65" spans="1:12" ht="11.45" customHeight="1" x14ac:dyDescent="0.2">
      <c r="A65" s="166">
        <f>IF(D65&lt;&gt;"",COUNTA($D$14:D65),"")</f>
        <v>47</v>
      </c>
      <c r="B65" s="205" t="s">
        <v>249</v>
      </c>
      <c r="C65" s="133">
        <v>11606</v>
      </c>
      <c r="D65" s="126">
        <v>19.5</v>
      </c>
      <c r="E65" s="133">
        <v>39386</v>
      </c>
      <c r="F65" s="126">
        <v>21.3</v>
      </c>
      <c r="G65" s="126">
        <v>3.4</v>
      </c>
      <c r="H65" s="133">
        <v>46284</v>
      </c>
      <c r="I65" s="126">
        <v>13.8</v>
      </c>
      <c r="J65" s="133">
        <v>143498</v>
      </c>
      <c r="K65" s="126">
        <v>10.5</v>
      </c>
      <c r="L65" s="126">
        <v>3.1</v>
      </c>
    </row>
    <row r="66" spans="1:12" ht="11.45" customHeight="1" x14ac:dyDescent="0.2">
      <c r="A66" s="166">
        <f>IF(D66&lt;&gt;"",COUNTA($D$14:D66),"")</f>
        <v>48</v>
      </c>
      <c r="B66" s="205" t="s">
        <v>250</v>
      </c>
      <c r="C66" s="133">
        <v>500</v>
      </c>
      <c r="D66" s="126">
        <v>7.1</v>
      </c>
      <c r="E66" s="133">
        <v>901</v>
      </c>
      <c r="F66" s="126">
        <v>-31.3</v>
      </c>
      <c r="G66" s="126">
        <v>1.8</v>
      </c>
      <c r="H66" s="133">
        <v>1072</v>
      </c>
      <c r="I66" s="126">
        <v>18.8</v>
      </c>
      <c r="J66" s="133">
        <v>1934</v>
      </c>
      <c r="K66" s="126">
        <v>-40.200000000000003</v>
      </c>
      <c r="L66" s="126">
        <v>1.8</v>
      </c>
    </row>
    <row r="67" spans="1:12" ht="11.45" customHeight="1" x14ac:dyDescent="0.2">
      <c r="A67" s="166">
        <f>IF(D67&lt;&gt;"",COUNTA($D$14:D67),"")</f>
        <v>49</v>
      </c>
      <c r="B67" s="205" t="s">
        <v>251</v>
      </c>
      <c r="C67" s="133">
        <v>2491</v>
      </c>
      <c r="D67" s="126">
        <v>4.7</v>
      </c>
      <c r="E67" s="133">
        <v>14617</v>
      </c>
      <c r="F67" s="126">
        <v>11</v>
      </c>
      <c r="G67" s="126">
        <v>5.9</v>
      </c>
      <c r="H67" s="133">
        <v>9111</v>
      </c>
      <c r="I67" s="126">
        <v>14.6</v>
      </c>
      <c r="J67" s="133">
        <v>60136</v>
      </c>
      <c r="K67" s="126">
        <v>11.2</v>
      </c>
      <c r="L67" s="126">
        <v>6.6</v>
      </c>
    </row>
    <row r="68" spans="1:12" ht="11.45" customHeight="1" x14ac:dyDescent="0.2">
      <c r="A68" s="166">
        <f>IF(D68&lt;&gt;"",COUNTA($D$14:D68),"")</f>
        <v>50</v>
      </c>
      <c r="B68" s="205" t="s">
        <v>252</v>
      </c>
      <c r="C68" s="133">
        <v>570</v>
      </c>
      <c r="D68" s="126">
        <v>-25.9</v>
      </c>
      <c r="E68" s="133">
        <v>2707</v>
      </c>
      <c r="F68" s="126">
        <v>-9.6</v>
      </c>
      <c r="G68" s="126">
        <v>4.7</v>
      </c>
      <c r="H68" s="133">
        <v>1436</v>
      </c>
      <c r="I68" s="126">
        <v>-18</v>
      </c>
      <c r="J68" s="133">
        <v>6207</v>
      </c>
      <c r="K68" s="126">
        <v>-2.7</v>
      </c>
      <c r="L68" s="126">
        <v>4.3</v>
      </c>
    </row>
    <row r="69" spans="1:12" ht="11.45" customHeight="1" x14ac:dyDescent="0.2">
      <c r="A69" s="166">
        <f>IF(D69&lt;&gt;"",COUNTA($D$14:D69),"")</f>
        <v>51</v>
      </c>
      <c r="B69" s="205" t="s">
        <v>253</v>
      </c>
      <c r="C69" s="133">
        <v>3678</v>
      </c>
      <c r="D69" s="126">
        <v>8</v>
      </c>
      <c r="E69" s="133">
        <v>10291</v>
      </c>
      <c r="F69" s="126">
        <v>25.4</v>
      </c>
      <c r="G69" s="126">
        <v>2.8</v>
      </c>
      <c r="H69" s="133">
        <v>6989</v>
      </c>
      <c r="I69" s="126">
        <v>8.8000000000000007</v>
      </c>
      <c r="J69" s="133">
        <v>20031</v>
      </c>
      <c r="K69" s="126">
        <v>23.3</v>
      </c>
      <c r="L69" s="126">
        <v>2.9</v>
      </c>
    </row>
    <row r="70" spans="1:12" ht="11.45" customHeight="1" x14ac:dyDescent="0.2">
      <c r="A70" s="166">
        <f>IF(D70&lt;&gt;"",COUNTA($D$14:D70),"")</f>
        <v>52</v>
      </c>
      <c r="B70" s="205" t="s">
        <v>254</v>
      </c>
      <c r="C70" s="133">
        <v>14513</v>
      </c>
      <c r="D70" s="126">
        <v>27.9</v>
      </c>
      <c r="E70" s="133">
        <v>39781</v>
      </c>
      <c r="F70" s="126">
        <v>-3.6</v>
      </c>
      <c r="G70" s="126">
        <v>2.7</v>
      </c>
      <c r="H70" s="133">
        <v>29977</v>
      </c>
      <c r="I70" s="126">
        <v>62.9</v>
      </c>
      <c r="J70" s="133">
        <v>87125</v>
      </c>
      <c r="K70" s="126">
        <v>8.3000000000000007</v>
      </c>
      <c r="L70" s="126">
        <v>2.9</v>
      </c>
    </row>
    <row r="71" spans="1:12" ht="11.45" customHeight="1" x14ac:dyDescent="0.2">
      <c r="A71" s="166">
        <f>IF(D71&lt;&gt;"",COUNTA($D$14:D71),"")</f>
        <v>53</v>
      </c>
      <c r="B71" s="205" t="s">
        <v>255</v>
      </c>
      <c r="C71" s="133">
        <v>354</v>
      </c>
      <c r="D71" s="126">
        <v>52.6</v>
      </c>
      <c r="E71" s="133">
        <v>832</v>
      </c>
      <c r="F71" s="126">
        <v>1.8</v>
      </c>
      <c r="G71" s="126">
        <v>2.4</v>
      </c>
      <c r="H71" s="133">
        <v>615</v>
      </c>
      <c r="I71" s="126">
        <v>65.3</v>
      </c>
      <c r="J71" s="133">
        <v>1528</v>
      </c>
      <c r="K71" s="126">
        <v>-9.6</v>
      </c>
      <c r="L71" s="126">
        <v>2.5</v>
      </c>
    </row>
    <row r="72" spans="1:12" ht="11.45" customHeight="1" x14ac:dyDescent="0.2">
      <c r="A72" s="166">
        <f>IF(D72&lt;&gt;"",COUNTA($D$14:D72),"")</f>
        <v>54</v>
      </c>
      <c r="B72" s="205" t="s">
        <v>393</v>
      </c>
      <c r="C72" s="133">
        <v>644</v>
      </c>
      <c r="D72" s="126">
        <v>20.399999999999999</v>
      </c>
      <c r="E72" s="133">
        <v>1739</v>
      </c>
      <c r="F72" s="126">
        <v>-0.1</v>
      </c>
      <c r="G72" s="126">
        <v>2.7</v>
      </c>
      <c r="H72" s="133">
        <v>1194</v>
      </c>
      <c r="I72" s="126">
        <v>5.8</v>
      </c>
      <c r="J72" s="133">
        <v>2826</v>
      </c>
      <c r="K72" s="126">
        <v>-16</v>
      </c>
      <c r="L72" s="126">
        <v>2.4</v>
      </c>
    </row>
    <row r="73" spans="1:12" ht="11.45" customHeight="1" x14ac:dyDescent="0.2">
      <c r="A73" s="166">
        <f>IF(D73&lt;&gt;"",COUNTA($D$14:D73),"")</f>
        <v>55</v>
      </c>
      <c r="B73" s="205" t="s">
        <v>394</v>
      </c>
      <c r="C73" s="133">
        <v>4154</v>
      </c>
      <c r="D73" s="126">
        <v>-6.9</v>
      </c>
      <c r="E73" s="133">
        <v>7786</v>
      </c>
      <c r="F73" s="126">
        <v>-9.3000000000000007</v>
      </c>
      <c r="G73" s="126">
        <v>1.9</v>
      </c>
      <c r="H73" s="133">
        <v>11607</v>
      </c>
      <c r="I73" s="126">
        <v>2.6</v>
      </c>
      <c r="J73" s="133">
        <v>22262</v>
      </c>
      <c r="K73" s="126">
        <v>-4.0999999999999996</v>
      </c>
      <c r="L73" s="126">
        <v>1.9</v>
      </c>
    </row>
    <row r="74" spans="1:12" ht="11.45" customHeight="1" x14ac:dyDescent="0.2">
      <c r="A74" s="166">
        <f>IF(D74&lt;&gt;"",COUNTA($D$14:D74),"")</f>
        <v>56</v>
      </c>
      <c r="B74" s="205" t="s">
        <v>276</v>
      </c>
      <c r="C74" s="133">
        <v>3571</v>
      </c>
      <c r="D74" s="126" t="s">
        <v>18</v>
      </c>
      <c r="E74" s="133">
        <v>11753</v>
      </c>
      <c r="F74" s="126" t="s">
        <v>18</v>
      </c>
      <c r="G74" s="126">
        <v>3.3</v>
      </c>
      <c r="H74" s="133">
        <v>3636</v>
      </c>
      <c r="I74" s="126" t="s">
        <v>18</v>
      </c>
      <c r="J74" s="133">
        <v>11874</v>
      </c>
      <c r="K74" s="126" t="s">
        <v>18</v>
      </c>
      <c r="L74" s="126">
        <v>3.3</v>
      </c>
    </row>
    <row r="75" spans="1:12" ht="11.45" customHeight="1" x14ac:dyDescent="0.2">
      <c r="A75" s="166">
        <f>IF(D75&lt;&gt;"",COUNTA($D$14:D75),"")</f>
        <v>57</v>
      </c>
      <c r="B75" s="205" t="s">
        <v>395</v>
      </c>
      <c r="C75" s="133">
        <v>2284</v>
      </c>
      <c r="D75" s="126">
        <v>23.8</v>
      </c>
      <c r="E75" s="133">
        <v>11015</v>
      </c>
      <c r="F75" s="126">
        <v>21.9</v>
      </c>
      <c r="G75" s="126">
        <v>4.8</v>
      </c>
      <c r="H75" s="133">
        <v>3029</v>
      </c>
      <c r="I75" s="126">
        <v>8.6</v>
      </c>
      <c r="J75" s="133">
        <v>13859</v>
      </c>
      <c r="K75" s="126">
        <v>10.3</v>
      </c>
      <c r="L75" s="126">
        <v>4.5999999999999996</v>
      </c>
    </row>
    <row r="76" spans="1:12" ht="11.45" customHeight="1" x14ac:dyDescent="0.2">
      <c r="A76" s="166">
        <f>IF(D76&lt;&gt;"",COUNTA($D$14:D76),"")</f>
        <v>58</v>
      </c>
      <c r="B76" s="205" t="s">
        <v>256</v>
      </c>
      <c r="C76" s="133">
        <v>4241</v>
      </c>
      <c r="D76" s="126">
        <v>5</v>
      </c>
      <c r="E76" s="133">
        <v>14420</v>
      </c>
      <c r="F76" s="126">
        <v>0</v>
      </c>
      <c r="G76" s="126">
        <v>3.4</v>
      </c>
      <c r="H76" s="133">
        <v>10815</v>
      </c>
      <c r="I76" s="126">
        <v>-10.8</v>
      </c>
      <c r="J76" s="133">
        <v>38319</v>
      </c>
      <c r="K76" s="126">
        <v>-12.8</v>
      </c>
      <c r="L76" s="126">
        <v>3.5</v>
      </c>
    </row>
    <row r="77" spans="1:12" ht="11.45" customHeight="1" x14ac:dyDescent="0.2">
      <c r="A77" s="166">
        <f>IF(D77&lt;&gt;"",COUNTA($D$14:D77),"")</f>
        <v>59</v>
      </c>
      <c r="B77" s="205" t="s">
        <v>257</v>
      </c>
      <c r="C77" s="133">
        <v>443</v>
      </c>
      <c r="D77" s="126">
        <v>-11.8</v>
      </c>
      <c r="E77" s="133">
        <v>2521</v>
      </c>
      <c r="F77" s="126">
        <v>20.2</v>
      </c>
      <c r="G77" s="126">
        <v>5.7</v>
      </c>
      <c r="H77" s="133">
        <v>1078</v>
      </c>
      <c r="I77" s="126">
        <v>-15.4</v>
      </c>
      <c r="J77" s="133">
        <v>6046</v>
      </c>
      <c r="K77" s="126">
        <v>14.2</v>
      </c>
      <c r="L77" s="126">
        <v>5.6</v>
      </c>
    </row>
    <row r="78" spans="1:12" ht="11.45" customHeight="1" x14ac:dyDescent="0.2">
      <c r="A78" s="166">
        <f>IF(D78&lt;&gt;"",COUNTA($D$14:D78),"")</f>
        <v>60</v>
      </c>
      <c r="B78" s="205" t="s">
        <v>258</v>
      </c>
      <c r="C78" s="133">
        <v>6900</v>
      </c>
      <c r="D78" s="126">
        <v>38.1</v>
      </c>
      <c r="E78" s="133">
        <v>22088</v>
      </c>
      <c r="F78" s="126">
        <v>-4.4000000000000004</v>
      </c>
      <c r="G78" s="126">
        <v>3.2</v>
      </c>
      <c r="H78" s="133">
        <v>14307</v>
      </c>
      <c r="I78" s="126">
        <v>73.7</v>
      </c>
      <c r="J78" s="133">
        <v>46752</v>
      </c>
      <c r="K78" s="126">
        <v>3</v>
      </c>
      <c r="L78" s="126">
        <v>3.3</v>
      </c>
    </row>
    <row r="79" spans="1:12" ht="11.45" customHeight="1" x14ac:dyDescent="0.2">
      <c r="A79" s="166">
        <f>IF(D79&lt;&gt;"",COUNTA($D$14:D79),"")</f>
        <v>61</v>
      </c>
      <c r="B79" s="205" t="s">
        <v>259</v>
      </c>
      <c r="C79" s="133">
        <v>924</v>
      </c>
      <c r="D79" s="126">
        <v>-11.7</v>
      </c>
      <c r="E79" s="133">
        <v>2706</v>
      </c>
      <c r="F79" s="126">
        <v>-5.9</v>
      </c>
      <c r="G79" s="126">
        <v>2.9</v>
      </c>
      <c r="H79" s="133">
        <v>2324</v>
      </c>
      <c r="I79" s="126">
        <v>-18.2</v>
      </c>
      <c r="J79" s="133">
        <v>6768</v>
      </c>
      <c r="K79" s="126">
        <v>-17.899999999999999</v>
      </c>
      <c r="L79" s="126">
        <v>2.9</v>
      </c>
    </row>
    <row r="80" spans="1:12" ht="11.45" customHeight="1" x14ac:dyDescent="0.2">
      <c r="A80" s="166">
        <f>IF(D80&lt;&gt;"",COUNTA($D$14:D80),"")</f>
        <v>62</v>
      </c>
      <c r="B80" s="205" t="s">
        <v>260</v>
      </c>
      <c r="C80" s="133">
        <v>3274</v>
      </c>
      <c r="D80" s="126">
        <v>-22.2</v>
      </c>
      <c r="E80" s="133">
        <v>10169</v>
      </c>
      <c r="F80" s="126">
        <v>-26.2</v>
      </c>
      <c r="G80" s="126">
        <v>3.1</v>
      </c>
      <c r="H80" s="133">
        <v>7792</v>
      </c>
      <c r="I80" s="126">
        <v>-5.4</v>
      </c>
      <c r="J80" s="133">
        <v>23340</v>
      </c>
      <c r="K80" s="126">
        <v>-8.8000000000000007</v>
      </c>
      <c r="L80" s="126">
        <v>3</v>
      </c>
    </row>
    <row r="81" spans="1:12" ht="11.45" customHeight="1" x14ac:dyDescent="0.2">
      <c r="A81" s="166">
        <f>IF(D81&lt;&gt;"",COUNTA($D$14:D81),"")</f>
        <v>63</v>
      </c>
      <c r="B81" s="205" t="s">
        <v>396</v>
      </c>
      <c r="C81" s="133" t="s">
        <v>14</v>
      </c>
      <c r="D81" s="126" t="s">
        <v>14</v>
      </c>
      <c r="E81" s="133" t="s">
        <v>14</v>
      </c>
      <c r="F81" s="126" t="s">
        <v>14</v>
      </c>
      <c r="G81" s="126" t="s">
        <v>14</v>
      </c>
      <c r="H81" s="133" t="s">
        <v>14</v>
      </c>
      <c r="I81" s="126" t="s">
        <v>14</v>
      </c>
      <c r="J81" s="133" t="s">
        <v>14</v>
      </c>
      <c r="K81" s="126" t="s">
        <v>14</v>
      </c>
      <c r="L81" s="126" t="s">
        <v>14</v>
      </c>
    </row>
    <row r="82" spans="1:12" ht="11.45" customHeight="1" x14ac:dyDescent="0.2">
      <c r="A82" s="166">
        <f>IF(D82&lt;&gt;"",COUNTA($D$14:D82),"")</f>
        <v>64</v>
      </c>
      <c r="B82" s="205" t="s">
        <v>261</v>
      </c>
      <c r="C82" s="133">
        <v>5723</v>
      </c>
      <c r="D82" s="126">
        <v>-10.7</v>
      </c>
      <c r="E82" s="133">
        <v>16760</v>
      </c>
      <c r="F82" s="126">
        <v>-4.5999999999999996</v>
      </c>
      <c r="G82" s="126">
        <v>2.9</v>
      </c>
      <c r="H82" s="133">
        <v>18012</v>
      </c>
      <c r="I82" s="126">
        <v>-11.6</v>
      </c>
      <c r="J82" s="133">
        <v>51924</v>
      </c>
      <c r="K82" s="126">
        <v>-8.1999999999999993</v>
      </c>
      <c r="L82" s="126">
        <v>2.9</v>
      </c>
    </row>
    <row r="83" spans="1:12" ht="11.45" customHeight="1" x14ac:dyDescent="0.2">
      <c r="A83" s="166">
        <f>IF(D83&lt;&gt;"",COUNTA($D$14:D83),"")</f>
        <v>65</v>
      </c>
      <c r="B83" s="205" t="s">
        <v>262</v>
      </c>
      <c r="C83" s="133">
        <v>1787</v>
      </c>
      <c r="D83" s="126">
        <v>7.4</v>
      </c>
      <c r="E83" s="133">
        <v>7176</v>
      </c>
      <c r="F83" s="126">
        <v>9.6</v>
      </c>
      <c r="G83" s="126">
        <v>4</v>
      </c>
      <c r="H83" s="133">
        <v>2664</v>
      </c>
      <c r="I83" s="126">
        <v>-4.7</v>
      </c>
      <c r="J83" s="133">
        <v>10772</v>
      </c>
      <c r="K83" s="126">
        <v>-2.2000000000000002</v>
      </c>
      <c r="L83" s="126">
        <v>4</v>
      </c>
    </row>
    <row r="84" spans="1:12" ht="11.45" customHeight="1" x14ac:dyDescent="0.2">
      <c r="A84" s="166">
        <f>IF(D84&lt;&gt;"",COUNTA($D$14:D84),"")</f>
        <v>66</v>
      </c>
      <c r="B84" s="205" t="s">
        <v>263</v>
      </c>
      <c r="C84" s="133">
        <v>19896</v>
      </c>
      <c r="D84" s="126">
        <v>9.6</v>
      </c>
      <c r="E84" s="133">
        <v>44049</v>
      </c>
      <c r="F84" s="126">
        <v>10.3</v>
      </c>
      <c r="G84" s="126">
        <v>2.2000000000000002</v>
      </c>
      <c r="H84" s="133">
        <v>63534</v>
      </c>
      <c r="I84" s="126">
        <v>5.4</v>
      </c>
      <c r="J84" s="133">
        <v>139165</v>
      </c>
      <c r="K84" s="126">
        <v>7.7</v>
      </c>
      <c r="L84" s="126">
        <v>2.2000000000000002</v>
      </c>
    </row>
    <row r="85" spans="1:12" ht="11.45" customHeight="1" x14ac:dyDescent="0.2">
      <c r="A85" s="166">
        <f>IF(D85&lt;&gt;"",COUNTA($D$14:D85),"")</f>
        <v>67</v>
      </c>
      <c r="B85" s="205" t="s">
        <v>397</v>
      </c>
      <c r="C85" s="133">
        <v>420</v>
      </c>
      <c r="D85" s="126">
        <v>-0.7</v>
      </c>
      <c r="E85" s="133">
        <v>1110</v>
      </c>
      <c r="F85" s="126">
        <v>1.6</v>
      </c>
      <c r="G85" s="126">
        <v>2.6</v>
      </c>
      <c r="H85" s="133">
        <v>1074</v>
      </c>
      <c r="I85" s="126">
        <v>-8.5</v>
      </c>
      <c r="J85" s="133">
        <v>2472</v>
      </c>
      <c r="K85" s="126">
        <v>-6.5</v>
      </c>
      <c r="L85" s="126">
        <v>2.2999999999999998</v>
      </c>
    </row>
    <row r="86" spans="1:12" ht="11.45" customHeight="1" x14ac:dyDescent="0.2">
      <c r="A86" s="166">
        <f>IF(D86&lt;&gt;"",COUNTA($D$14:D86),"")</f>
        <v>68</v>
      </c>
      <c r="B86" s="205" t="s">
        <v>264</v>
      </c>
      <c r="C86" s="133">
        <v>4789</v>
      </c>
      <c r="D86" s="126">
        <v>-10.4</v>
      </c>
      <c r="E86" s="133">
        <v>18050</v>
      </c>
      <c r="F86" s="126">
        <v>-3.3</v>
      </c>
      <c r="G86" s="126">
        <v>3.8</v>
      </c>
      <c r="H86" s="133">
        <v>7611</v>
      </c>
      <c r="I86" s="126">
        <v>-9.6999999999999993</v>
      </c>
      <c r="J86" s="133">
        <v>28370</v>
      </c>
      <c r="K86" s="126">
        <v>-8.6999999999999993</v>
      </c>
      <c r="L86" s="126">
        <v>3.7</v>
      </c>
    </row>
    <row r="87" spans="1:12" ht="11.45" customHeight="1" x14ac:dyDescent="0.2">
      <c r="A87" s="166">
        <f>IF(D87&lt;&gt;"",COUNTA($D$14:D87),"")</f>
        <v>69</v>
      </c>
      <c r="B87" s="205" t="s">
        <v>265</v>
      </c>
      <c r="C87" s="133">
        <v>1054</v>
      </c>
      <c r="D87" s="126">
        <v>32.1</v>
      </c>
      <c r="E87" s="133">
        <v>3536</v>
      </c>
      <c r="F87" s="126">
        <v>-11.4</v>
      </c>
      <c r="G87" s="126">
        <v>3.4</v>
      </c>
      <c r="H87" s="133">
        <v>3292</v>
      </c>
      <c r="I87" s="126">
        <v>35.299999999999997</v>
      </c>
      <c r="J87" s="133">
        <v>11826</v>
      </c>
      <c r="K87" s="126">
        <v>10.1</v>
      </c>
      <c r="L87" s="126">
        <v>3.6</v>
      </c>
    </row>
    <row r="88" spans="1:12" ht="11.45" customHeight="1" x14ac:dyDescent="0.2">
      <c r="A88" s="166">
        <f>IF(D88&lt;&gt;"",COUNTA($D$14:D88),"")</f>
        <v>70</v>
      </c>
      <c r="B88" s="205" t="s">
        <v>398</v>
      </c>
      <c r="C88" s="133">
        <v>2578</v>
      </c>
      <c r="D88" s="126">
        <v>-1.5</v>
      </c>
      <c r="E88" s="133">
        <v>16199</v>
      </c>
      <c r="F88" s="126">
        <v>1.5</v>
      </c>
      <c r="G88" s="126">
        <v>6.3</v>
      </c>
      <c r="H88" s="133">
        <v>6798</v>
      </c>
      <c r="I88" s="126">
        <v>-6.3</v>
      </c>
      <c r="J88" s="133">
        <v>58267</v>
      </c>
      <c r="K88" s="126">
        <v>1.6</v>
      </c>
      <c r="L88" s="126">
        <v>8.6</v>
      </c>
    </row>
    <row r="89" spans="1:12" ht="11.45" customHeight="1" x14ac:dyDescent="0.2">
      <c r="A89" s="166">
        <f>IF(D89&lt;&gt;"",COUNTA($D$14:D89),"")</f>
        <v>71</v>
      </c>
      <c r="B89" s="205" t="s">
        <v>236</v>
      </c>
      <c r="C89" s="133">
        <v>4877</v>
      </c>
      <c r="D89" s="126">
        <v>6.2</v>
      </c>
      <c r="E89" s="133">
        <v>13716</v>
      </c>
      <c r="F89" s="126">
        <v>12.6</v>
      </c>
      <c r="G89" s="126">
        <v>2.8</v>
      </c>
      <c r="H89" s="133">
        <v>5654</v>
      </c>
      <c r="I89" s="126">
        <v>1.7</v>
      </c>
      <c r="J89" s="133">
        <v>15897</v>
      </c>
      <c r="K89" s="126">
        <v>6.8</v>
      </c>
      <c r="L89" s="126">
        <v>2.8</v>
      </c>
    </row>
    <row r="90" spans="1:12" ht="11.45" customHeight="1" x14ac:dyDescent="0.2">
      <c r="A90" s="166">
        <f>IF(D90&lt;&gt;"",COUNTA($D$14:D90),"")</f>
        <v>72</v>
      </c>
      <c r="B90" s="205" t="s">
        <v>449</v>
      </c>
      <c r="C90" s="133">
        <v>5043</v>
      </c>
      <c r="D90" s="126">
        <v>14.8</v>
      </c>
      <c r="E90" s="133">
        <v>17526</v>
      </c>
      <c r="F90" s="126">
        <v>20.100000000000001</v>
      </c>
      <c r="G90" s="126">
        <v>3.5</v>
      </c>
      <c r="H90" s="133">
        <v>10788</v>
      </c>
      <c r="I90" s="126">
        <v>21.3</v>
      </c>
      <c r="J90" s="133">
        <v>34714</v>
      </c>
      <c r="K90" s="126">
        <v>18.5</v>
      </c>
      <c r="L90" s="126">
        <v>3.2</v>
      </c>
    </row>
    <row r="91" spans="1:12" ht="11.45" customHeight="1" x14ac:dyDescent="0.2">
      <c r="A91" s="166">
        <f>IF(D91&lt;&gt;"",COUNTA($D$14:D91),"")</f>
        <v>73</v>
      </c>
      <c r="B91" s="205" t="s">
        <v>266</v>
      </c>
      <c r="C91" s="133">
        <v>3646</v>
      </c>
      <c r="D91" s="126">
        <v>46.6</v>
      </c>
      <c r="E91" s="133">
        <v>14325</v>
      </c>
      <c r="F91" s="126">
        <v>50.8</v>
      </c>
      <c r="G91" s="126">
        <v>3.9</v>
      </c>
      <c r="H91" s="133">
        <v>4456</v>
      </c>
      <c r="I91" s="126">
        <v>21.8</v>
      </c>
      <c r="J91" s="133">
        <v>19166</v>
      </c>
      <c r="K91" s="126">
        <v>21</v>
      </c>
      <c r="L91" s="126">
        <v>4.3</v>
      </c>
    </row>
    <row r="92" spans="1:12" ht="20.100000000000001" customHeight="1" x14ac:dyDescent="0.2">
      <c r="A92" s="166" t="str">
        <f>IF(D92&lt;&gt;"",COUNTA($D$14:D92),"")</f>
        <v/>
      </c>
      <c r="B92" s="207" t="s">
        <v>267</v>
      </c>
      <c r="C92" s="133"/>
      <c r="D92" s="126"/>
      <c r="E92" s="133"/>
      <c r="F92" s="126"/>
      <c r="G92" s="126"/>
      <c r="H92" s="133"/>
      <c r="I92" s="126"/>
      <c r="J92" s="133"/>
      <c r="K92" s="126"/>
      <c r="L92" s="126"/>
    </row>
    <row r="93" spans="1:12" ht="11.45" customHeight="1" x14ac:dyDescent="0.2">
      <c r="A93" s="166">
        <f>IF(D93&lt;&gt;"",COUNTA($D$14:D93),"")</f>
        <v>74</v>
      </c>
      <c r="B93" s="205" t="s">
        <v>338</v>
      </c>
      <c r="C93" s="133">
        <v>2453</v>
      </c>
      <c r="D93" s="126">
        <v>14.6</v>
      </c>
      <c r="E93" s="133">
        <v>7618</v>
      </c>
      <c r="F93" s="126">
        <v>2.8</v>
      </c>
      <c r="G93" s="126">
        <v>3.1</v>
      </c>
      <c r="H93" s="133">
        <v>3944</v>
      </c>
      <c r="I93" s="126">
        <v>-1.4</v>
      </c>
      <c r="J93" s="133">
        <v>11856</v>
      </c>
      <c r="K93" s="126">
        <v>-9.6</v>
      </c>
      <c r="L93" s="126">
        <v>3</v>
      </c>
    </row>
    <row r="94" spans="1:12" ht="11.45" customHeight="1" x14ac:dyDescent="0.2">
      <c r="A94" s="166">
        <f>IF(D94&lt;&gt;"",COUNTA($D$14:D94),"")</f>
        <v>75</v>
      </c>
      <c r="B94" s="205" t="s">
        <v>477</v>
      </c>
      <c r="C94" s="133" t="s">
        <v>14</v>
      </c>
      <c r="D94" s="126" t="s">
        <v>14</v>
      </c>
      <c r="E94" s="133" t="s">
        <v>14</v>
      </c>
      <c r="F94" s="126" t="s">
        <v>14</v>
      </c>
      <c r="G94" s="126" t="s">
        <v>14</v>
      </c>
      <c r="H94" s="133" t="s">
        <v>14</v>
      </c>
      <c r="I94" s="126" t="s">
        <v>14</v>
      </c>
      <c r="J94" s="133" t="s">
        <v>14</v>
      </c>
      <c r="K94" s="126" t="s">
        <v>14</v>
      </c>
      <c r="L94" s="126" t="s">
        <v>14</v>
      </c>
    </row>
    <row r="95" spans="1:12" ht="11.45" customHeight="1" x14ac:dyDescent="0.2">
      <c r="A95" s="166">
        <f>IF(D95&lt;&gt;"",COUNTA($D$14:D95),"")</f>
        <v>76</v>
      </c>
      <c r="B95" s="205" t="s">
        <v>339</v>
      </c>
      <c r="C95" s="133">
        <v>2194</v>
      </c>
      <c r="D95" s="126">
        <v>91.4</v>
      </c>
      <c r="E95" s="133">
        <v>4281</v>
      </c>
      <c r="F95" s="126">
        <v>97.2</v>
      </c>
      <c r="G95" s="126">
        <v>2</v>
      </c>
      <c r="H95" s="133">
        <v>7149</v>
      </c>
      <c r="I95" s="126">
        <v>109.2</v>
      </c>
      <c r="J95" s="133">
        <v>13439</v>
      </c>
      <c r="K95" s="126">
        <v>111.4</v>
      </c>
      <c r="L95" s="126">
        <v>1.9</v>
      </c>
    </row>
    <row r="96" spans="1:12" ht="11.45" customHeight="1" x14ac:dyDescent="0.2">
      <c r="A96" s="166">
        <f>IF(D96&lt;&gt;"",COUNTA($D$14:D96),"")</f>
        <v>77</v>
      </c>
      <c r="B96" s="205" t="s">
        <v>340</v>
      </c>
      <c r="C96" s="133" t="s">
        <v>14</v>
      </c>
      <c r="D96" s="126" t="s">
        <v>14</v>
      </c>
      <c r="E96" s="133" t="s">
        <v>14</v>
      </c>
      <c r="F96" s="126" t="s">
        <v>14</v>
      </c>
      <c r="G96" s="126" t="s">
        <v>14</v>
      </c>
      <c r="H96" s="133" t="s">
        <v>14</v>
      </c>
      <c r="I96" s="126" t="s">
        <v>14</v>
      </c>
      <c r="J96" s="133" t="s">
        <v>14</v>
      </c>
      <c r="K96" s="126" t="s">
        <v>14</v>
      </c>
      <c r="L96" s="126" t="s">
        <v>14</v>
      </c>
    </row>
    <row r="97" spans="1:12" ht="11.45" customHeight="1" x14ac:dyDescent="0.2">
      <c r="A97" s="166">
        <f>IF(D97&lt;&gt;"",COUNTA($D$14:D97),"")</f>
        <v>78</v>
      </c>
      <c r="B97" s="205" t="s">
        <v>341</v>
      </c>
      <c r="C97" s="133">
        <v>1078</v>
      </c>
      <c r="D97" s="126">
        <v>47.1</v>
      </c>
      <c r="E97" s="133">
        <v>3717</v>
      </c>
      <c r="F97" s="126">
        <v>27.3</v>
      </c>
      <c r="G97" s="126">
        <v>3.4</v>
      </c>
      <c r="H97" s="133">
        <v>2461</v>
      </c>
      <c r="I97" s="126">
        <v>28.8</v>
      </c>
      <c r="J97" s="133">
        <v>8072</v>
      </c>
      <c r="K97" s="126">
        <v>11.3</v>
      </c>
      <c r="L97" s="126">
        <v>3.3</v>
      </c>
    </row>
    <row r="98" spans="1:12" ht="11.45" customHeight="1" x14ac:dyDescent="0.2">
      <c r="A98" s="166">
        <f>IF(D98&lt;&gt;"",COUNTA($D$14:D98),"")</f>
        <v>79</v>
      </c>
      <c r="B98" s="205" t="s">
        <v>342</v>
      </c>
      <c r="C98" s="133" t="s">
        <v>11</v>
      </c>
      <c r="D98" s="126" t="s">
        <v>11</v>
      </c>
      <c r="E98" s="133" t="s">
        <v>11</v>
      </c>
      <c r="F98" s="126" t="s">
        <v>11</v>
      </c>
      <c r="G98" s="126" t="s">
        <v>11</v>
      </c>
      <c r="H98" s="133" t="s">
        <v>11</v>
      </c>
      <c r="I98" s="126" t="s">
        <v>11</v>
      </c>
      <c r="J98" s="133" t="s">
        <v>11</v>
      </c>
      <c r="K98" s="126" t="s">
        <v>11</v>
      </c>
      <c r="L98" s="126" t="s">
        <v>11</v>
      </c>
    </row>
    <row r="99" spans="1:12" ht="11.45" customHeight="1" x14ac:dyDescent="0.2">
      <c r="A99" s="166">
        <f>IF(D99&lt;&gt;"",COUNTA($D$14:D99),"")</f>
        <v>80</v>
      </c>
      <c r="B99" s="205" t="s">
        <v>402</v>
      </c>
      <c r="C99" s="133">
        <v>1229</v>
      </c>
      <c r="D99" s="126">
        <v>6.9</v>
      </c>
      <c r="E99" s="133">
        <v>2563</v>
      </c>
      <c r="F99" s="126">
        <v>-0.3</v>
      </c>
      <c r="G99" s="126">
        <v>2.1</v>
      </c>
      <c r="H99" s="133">
        <v>3777</v>
      </c>
      <c r="I99" s="126">
        <v>-6.9</v>
      </c>
      <c r="J99" s="133">
        <v>7920</v>
      </c>
      <c r="K99" s="126">
        <v>-11.7</v>
      </c>
      <c r="L99" s="126">
        <v>2.1</v>
      </c>
    </row>
    <row r="100" spans="1:12" ht="11.45" customHeight="1" x14ac:dyDescent="0.2">
      <c r="A100" s="166">
        <f>IF(D100&lt;&gt;"",COUNTA($D$14:D100),"")</f>
        <v>81</v>
      </c>
      <c r="B100" s="205" t="s">
        <v>403</v>
      </c>
      <c r="C100" s="133">
        <v>2074</v>
      </c>
      <c r="D100" s="126">
        <v>8</v>
      </c>
      <c r="E100" s="133">
        <v>3739</v>
      </c>
      <c r="F100" s="126">
        <v>14.7</v>
      </c>
      <c r="G100" s="126">
        <v>1.8</v>
      </c>
      <c r="H100" s="133">
        <v>9092</v>
      </c>
      <c r="I100" s="126">
        <v>6.6</v>
      </c>
      <c r="J100" s="133">
        <v>15874</v>
      </c>
      <c r="K100" s="126">
        <v>6</v>
      </c>
      <c r="L100" s="126">
        <v>1.7</v>
      </c>
    </row>
    <row r="101" spans="1:12" ht="11.45" customHeight="1" x14ac:dyDescent="0.2">
      <c r="A101" s="166">
        <f>IF(D101&lt;&gt;"",COUNTA($D$14:D101),"")</f>
        <v>82</v>
      </c>
      <c r="B101" s="205" t="s">
        <v>343</v>
      </c>
      <c r="C101" s="133">
        <v>248</v>
      </c>
      <c r="D101" s="126">
        <v>134</v>
      </c>
      <c r="E101" s="133">
        <v>425</v>
      </c>
      <c r="F101" s="126">
        <v>-32.4</v>
      </c>
      <c r="G101" s="126">
        <v>1.7</v>
      </c>
      <c r="H101" s="133">
        <v>514</v>
      </c>
      <c r="I101" s="126">
        <v>60.1</v>
      </c>
      <c r="J101" s="133">
        <v>1587</v>
      </c>
      <c r="K101" s="126">
        <v>-16.7</v>
      </c>
      <c r="L101" s="126">
        <v>3.1</v>
      </c>
    </row>
    <row r="102" spans="1:12" ht="11.45" customHeight="1" x14ac:dyDescent="0.2">
      <c r="A102" s="166">
        <f>IF(D102&lt;&gt;"",COUNTA($D$14:D102),"")</f>
        <v>83</v>
      </c>
      <c r="B102" s="205" t="s">
        <v>404</v>
      </c>
      <c r="C102" s="133">
        <v>498</v>
      </c>
      <c r="D102" s="126">
        <v>-7.9</v>
      </c>
      <c r="E102" s="133">
        <v>1372</v>
      </c>
      <c r="F102" s="126">
        <v>16</v>
      </c>
      <c r="G102" s="126">
        <v>2.8</v>
      </c>
      <c r="H102" s="133">
        <v>819</v>
      </c>
      <c r="I102" s="126">
        <v>-16.3</v>
      </c>
      <c r="J102" s="133">
        <v>2062</v>
      </c>
      <c r="K102" s="126">
        <v>-0.3</v>
      </c>
      <c r="L102" s="126">
        <v>2.5</v>
      </c>
    </row>
    <row r="103" spans="1:12" ht="11.45" customHeight="1" x14ac:dyDescent="0.2">
      <c r="A103" s="166">
        <f>IF(D103&lt;&gt;"",COUNTA($D$14:D103),"")</f>
        <v>84</v>
      </c>
      <c r="B103" s="205" t="s">
        <v>344</v>
      </c>
      <c r="C103" s="133">
        <v>2506</v>
      </c>
      <c r="D103" s="126">
        <v>39.1</v>
      </c>
      <c r="E103" s="133">
        <v>7373</v>
      </c>
      <c r="F103" s="126">
        <v>32.700000000000003</v>
      </c>
      <c r="G103" s="126">
        <v>2.9</v>
      </c>
      <c r="H103" s="133">
        <v>3390</v>
      </c>
      <c r="I103" s="126">
        <v>32.4</v>
      </c>
      <c r="J103" s="133">
        <v>9525</v>
      </c>
      <c r="K103" s="126">
        <v>31.9</v>
      </c>
      <c r="L103" s="126">
        <v>2.8</v>
      </c>
    </row>
    <row r="104" spans="1:12" ht="11.45" customHeight="1" x14ac:dyDescent="0.2">
      <c r="A104" s="166">
        <f>IF(D104&lt;&gt;"",COUNTA($D$14:D104),"")</f>
        <v>85</v>
      </c>
      <c r="B104" s="205" t="s">
        <v>345</v>
      </c>
      <c r="C104" s="133" t="s">
        <v>14</v>
      </c>
      <c r="D104" s="126" t="s">
        <v>14</v>
      </c>
      <c r="E104" s="133" t="s">
        <v>14</v>
      </c>
      <c r="F104" s="126" t="s">
        <v>14</v>
      </c>
      <c r="G104" s="126" t="s">
        <v>14</v>
      </c>
      <c r="H104" s="133" t="s">
        <v>14</v>
      </c>
      <c r="I104" s="126" t="s">
        <v>14</v>
      </c>
      <c r="J104" s="133" t="s">
        <v>14</v>
      </c>
      <c r="K104" s="126" t="s">
        <v>14</v>
      </c>
      <c r="L104" s="126" t="s">
        <v>14</v>
      </c>
    </row>
    <row r="105" spans="1:12" ht="11.45" customHeight="1" x14ac:dyDescent="0.2">
      <c r="A105" s="166">
        <f>IF(D105&lt;&gt;"",COUNTA($D$14:D105),"")</f>
        <v>86</v>
      </c>
      <c r="B105" s="205" t="s">
        <v>405</v>
      </c>
      <c r="C105" s="133" t="s">
        <v>14</v>
      </c>
      <c r="D105" s="126" t="s">
        <v>14</v>
      </c>
      <c r="E105" s="133" t="s">
        <v>14</v>
      </c>
      <c r="F105" s="126" t="s">
        <v>14</v>
      </c>
      <c r="G105" s="126" t="s">
        <v>14</v>
      </c>
      <c r="H105" s="133" t="s">
        <v>14</v>
      </c>
      <c r="I105" s="126" t="s">
        <v>14</v>
      </c>
      <c r="J105" s="133" t="s">
        <v>14</v>
      </c>
      <c r="K105" s="126" t="s">
        <v>14</v>
      </c>
      <c r="L105" s="126" t="s">
        <v>14</v>
      </c>
    </row>
    <row r="106" spans="1:12" ht="11.45" customHeight="1" x14ac:dyDescent="0.2">
      <c r="A106" s="166">
        <f>IF(D106&lt;&gt;"",COUNTA($D$14:D106),"")</f>
        <v>87</v>
      </c>
      <c r="B106" s="205" t="s">
        <v>406</v>
      </c>
      <c r="C106" s="133" t="s">
        <v>11</v>
      </c>
      <c r="D106" s="126" t="s">
        <v>11</v>
      </c>
      <c r="E106" s="133" t="s">
        <v>11</v>
      </c>
      <c r="F106" s="126" t="s">
        <v>11</v>
      </c>
      <c r="G106" s="126" t="s">
        <v>11</v>
      </c>
      <c r="H106" s="133" t="s">
        <v>11</v>
      </c>
      <c r="I106" s="126" t="s">
        <v>11</v>
      </c>
      <c r="J106" s="133" t="s">
        <v>11</v>
      </c>
      <c r="K106" s="126" t="s">
        <v>11</v>
      </c>
      <c r="L106" s="126" t="s">
        <v>11</v>
      </c>
    </row>
    <row r="107" spans="1:12" ht="11.45" customHeight="1" x14ac:dyDescent="0.2">
      <c r="A107" s="166">
        <f>IF(D107&lt;&gt;"",COUNTA($D$14:D107),"")</f>
        <v>88</v>
      </c>
      <c r="B107" s="205" t="s">
        <v>346</v>
      </c>
      <c r="C107" s="133">
        <v>5284</v>
      </c>
      <c r="D107" s="126">
        <v>-6.2</v>
      </c>
      <c r="E107" s="133">
        <v>11300</v>
      </c>
      <c r="F107" s="126">
        <v>-4.0999999999999996</v>
      </c>
      <c r="G107" s="126">
        <v>2.1</v>
      </c>
      <c r="H107" s="133">
        <v>17832</v>
      </c>
      <c r="I107" s="126">
        <v>-7.6</v>
      </c>
      <c r="J107" s="133">
        <v>37751</v>
      </c>
      <c r="K107" s="126">
        <v>-4.3</v>
      </c>
      <c r="L107" s="126">
        <v>2.1</v>
      </c>
    </row>
    <row r="108" spans="1:12" ht="11.45" customHeight="1" x14ac:dyDescent="0.2">
      <c r="A108" s="166">
        <f>IF(D108&lt;&gt;"",COUNTA($D$14:D108),"")</f>
        <v>89</v>
      </c>
      <c r="B108" s="205" t="s">
        <v>347</v>
      </c>
      <c r="C108" s="133">
        <v>7032</v>
      </c>
      <c r="D108" s="126">
        <v>16</v>
      </c>
      <c r="E108" s="133">
        <v>25137</v>
      </c>
      <c r="F108" s="126">
        <v>25.2</v>
      </c>
      <c r="G108" s="126">
        <v>3.6</v>
      </c>
      <c r="H108" s="133">
        <v>11503</v>
      </c>
      <c r="I108" s="126">
        <v>11.6</v>
      </c>
      <c r="J108" s="133">
        <v>41983</v>
      </c>
      <c r="K108" s="126">
        <v>22.5</v>
      </c>
      <c r="L108" s="126">
        <v>3.6</v>
      </c>
    </row>
    <row r="109" spans="1:12" ht="11.45" customHeight="1" x14ac:dyDescent="0.2">
      <c r="A109" s="166">
        <f>IF(D109&lt;&gt;"",COUNTA($D$14:D109),"")</f>
        <v>90</v>
      </c>
      <c r="B109" s="205" t="s">
        <v>348</v>
      </c>
      <c r="C109" s="133" t="s">
        <v>11</v>
      </c>
      <c r="D109" s="126" t="s">
        <v>11</v>
      </c>
      <c r="E109" s="133" t="s">
        <v>11</v>
      </c>
      <c r="F109" s="126" t="s">
        <v>11</v>
      </c>
      <c r="G109" s="126" t="s">
        <v>11</v>
      </c>
      <c r="H109" s="133" t="s">
        <v>11</v>
      </c>
      <c r="I109" s="126" t="s">
        <v>11</v>
      </c>
      <c r="J109" s="133" t="s">
        <v>11</v>
      </c>
      <c r="K109" s="126" t="s">
        <v>11</v>
      </c>
      <c r="L109" s="126" t="s">
        <v>11</v>
      </c>
    </row>
    <row r="110" spans="1:12" ht="11.45" customHeight="1" x14ac:dyDescent="0.2">
      <c r="A110" s="166">
        <f>IF(D110&lt;&gt;"",COUNTA($D$14:D110),"")</f>
        <v>91</v>
      </c>
      <c r="B110" s="205" t="s">
        <v>349</v>
      </c>
      <c r="C110" s="133">
        <v>2250</v>
      </c>
      <c r="D110" s="126">
        <v>21.1</v>
      </c>
      <c r="E110" s="133">
        <v>4870</v>
      </c>
      <c r="F110" s="126">
        <v>15.6</v>
      </c>
      <c r="G110" s="126">
        <v>2.2000000000000002</v>
      </c>
      <c r="H110" s="133">
        <v>6104</v>
      </c>
      <c r="I110" s="126">
        <v>0.3</v>
      </c>
      <c r="J110" s="133">
        <v>14286</v>
      </c>
      <c r="K110" s="126">
        <v>-1.6</v>
      </c>
      <c r="L110" s="126">
        <v>2.2999999999999998</v>
      </c>
    </row>
    <row r="111" spans="1:12" ht="11.45" customHeight="1" x14ac:dyDescent="0.2">
      <c r="A111" s="166">
        <f>IF(D111&lt;&gt;"",COUNTA($D$14:D111),"")</f>
        <v>92</v>
      </c>
      <c r="B111" s="205" t="s">
        <v>350</v>
      </c>
      <c r="C111" s="133" t="s">
        <v>14</v>
      </c>
      <c r="D111" s="126" t="s">
        <v>14</v>
      </c>
      <c r="E111" s="133" t="s">
        <v>14</v>
      </c>
      <c r="F111" s="126" t="s">
        <v>14</v>
      </c>
      <c r="G111" s="126" t="s">
        <v>14</v>
      </c>
      <c r="H111" s="133" t="s">
        <v>14</v>
      </c>
      <c r="I111" s="126" t="s">
        <v>14</v>
      </c>
      <c r="J111" s="133" t="s">
        <v>14</v>
      </c>
      <c r="K111" s="126" t="s">
        <v>14</v>
      </c>
      <c r="L111" s="126" t="s">
        <v>14</v>
      </c>
    </row>
    <row r="112" spans="1:12" ht="11.45" customHeight="1" x14ac:dyDescent="0.2">
      <c r="A112" s="166">
        <f>IF(D112&lt;&gt;"",COUNTA($D$14:D112),"")</f>
        <v>93</v>
      </c>
      <c r="B112" s="205" t="s">
        <v>351</v>
      </c>
      <c r="C112" s="133">
        <v>164</v>
      </c>
      <c r="D112" s="126">
        <v>-85.8</v>
      </c>
      <c r="E112" s="133">
        <v>721</v>
      </c>
      <c r="F112" s="126">
        <v>-79.7</v>
      </c>
      <c r="G112" s="126">
        <v>4.4000000000000004</v>
      </c>
      <c r="H112" s="133">
        <v>624</v>
      </c>
      <c r="I112" s="126">
        <v>-76.5</v>
      </c>
      <c r="J112" s="133">
        <v>3450</v>
      </c>
      <c r="K112" s="126">
        <v>-59.7</v>
      </c>
      <c r="L112" s="126">
        <v>5.5</v>
      </c>
    </row>
    <row r="113" spans="1:12" ht="11.45" customHeight="1" x14ac:dyDescent="0.2">
      <c r="A113" s="166">
        <f>IF(D113&lt;&gt;"",COUNTA($D$14:D113),"")</f>
        <v>94</v>
      </c>
      <c r="B113" s="205" t="s">
        <v>352</v>
      </c>
      <c r="C113" s="133">
        <v>145</v>
      </c>
      <c r="D113" s="126">
        <v>-62</v>
      </c>
      <c r="E113" s="133">
        <v>480</v>
      </c>
      <c r="F113" s="126">
        <v>-56.4</v>
      </c>
      <c r="G113" s="126">
        <v>3.3</v>
      </c>
      <c r="H113" s="133">
        <v>399</v>
      </c>
      <c r="I113" s="126">
        <v>-36</v>
      </c>
      <c r="J113" s="133">
        <v>1353</v>
      </c>
      <c r="K113" s="126">
        <v>-33.299999999999997</v>
      </c>
      <c r="L113" s="126">
        <v>3.4</v>
      </c>
    </row>
    <row r="114" spans="1:12" ht="11.45" customHeight="1" x14ac:dyDescent="0.2">
      <c r="A114" s="166">
        <f>IF(D114&lt;&gt;"",COUNTA($D$14:D114),"")</f>
        <v>95</v>
      </c>
      <c r="B114" s="205" t="s">
        <v>275</v>
      </c>
      <c r="C114" s="133">
        <v>922</v>
      </c>
      <c r="D114" s="126">
        <v>-7.9</v>
      </c>
      <c r="E114" s="133">
        <v>2436</v>
      </c>
      <c r="F114" s="126">
        <v>-19.2</v>
      </c>
      <c r="G114" s="126">
        <v>2.6</v>
      </c>
      <c r="H114" s="133">
        <v>3057</v>
      </c>
      <c r="I114" s="126">
        <v>2.2999999999999998</v>
      </c>
      <c r="J114" s="133">
        <v>9305</v>
      </c>
      <c r="K114" s="126">
        <v>15.2</v>
      </c>
      <c r="L114" s="126">
        <v>3</v>
      </c>
    </row>
    <row r="115" spans="1:12" ht="11.45" customHeight="1" x14ac:dyDescent="0.2">
      <c r="A115" s="166">
        <f>IF(D115&lt;&gt;"",COUNTA($D$14:D115),"")</f>
        <v>96</v>
      </c>
      <c r="B115" s="205" t="s">
        <v>407</v>
      </c>
      <c r="C115" s="133" t="s">
        <v>14</v>
      </c>
      <c r="D115" s="126" t="s">
        <v>14</v>
      </c>
      <c r="E115" s="133" t="s">
        <v>14</v>
      </c>
      <c r="F115" s="126" t="s">
        <v>14</v>
      </c>
      <c r="G115" s="126" t="s">
        <v>14</v>
      </c>
      <c r="H115" s="133" t="s">
        <v>14</v>
      </c>
      <c r="I115" s="126" t="s">
        <v>14</v>
      </c>
      <c r="J115" s="133" t="s">
        <v>14</v>
      </c>
      <c r="K115" s="126" t="s">
        <v>14</v>
      </c>
      <c r="L115" s="126" t="s">
        <v>14</v>
      </c>
    </row>
    <row r="116" spans="1:12" ht="11.45" customHeight="1" x14ac:dyDescent="0.2">
      <c r="A116" s="166">
        <f>IF(D116&lt;&gt;"",COUNTA($D$14:D116),"")</f>
        <v>97</v>
      </c>
      <c r="B116" s="205" t="s">
        <v>354</v>
      </c>
      <c r="C116" s="133">
        <v>2177</v>
      </c>
      <c r="D116" s="126">
        <v>-1.1000000000000001</v>
      </c>
      <c r="E116" s="133">
        <v>7093</v>
      </c>
      <c r="F116" s="126">
        <v>9.6999999999999993</v>
      </c>
      <c r="G116" s="126">
        <v>3.3</v>
      </c>
      <c r="H116" s="133">
        <v>5157</v>
      </c>
      <c r="I116" s="126">
        <v>-0.4</v>
      </c>
      <c r="J116" s="133">
        <v>14699</v>
      </c>
      <c r="K116" s="126">
        <v>5.4</v>
      </c>
      <c r="L116" s="126">
        <v>2.9</v>
      </c>
    </row>
    <row r="117" spans="1:12" ht="11.45" customHeight="1" x14ac:dyDescent="0.2">
      <c r="A117" s="166">
        <f>IF(D117&lt;&gt;"",COUNTA($D$14:D117),"")</f>
        <v>98</v>
      </c>
      <c r="B117" s="205" t="s">
        <v>355</v>
      </c>
      <c r="C117" s="133" t="s">
        <v>14</v>
      </c>
      <c r="D117" s="126" t="s">
        <v>14</v>
      </c>
      <c r="E117" s="133" t="s">
        <v>14</v>
      </c>
      <c r="F117" s="126" t="s">
        <v>14</v>
      </c>
      <c r="G117" s="126" t="s">
        <v>14</v>
      </c>
      <c r="H117" s="133" t="s">
        <v>14</v>
      </c>
      <c r="I117" s="126" t="s">
        <v>14</v>
      </c>
      <c r="J117" s="133" t="s">
        <v>14</v>
      </c>
      <c r="K117" s="126" t="s">
        <v>14</v>
      </c>
      <c r="L117" s="126" t="s">
        <v>14</v>
      </c>
    </row>
    <row r="118" spans="1:12" ht="11.45" customHeight="1" x14ac:dyDescent="0.2">
      <c r="A118" s="166">
        <f>IF(D118&lt;&gt;"",COUNTA($D$14:D118),"")</f>
        <v>99</v>
      </c>
      <c r="B118" s="205" t="s">
        <v>356</v>
      </c>
      <c r="C118" s="133" t="s">
        <v>14</v>
      </c>
      <c r="D118" s="126" t="s">
        <v>14</v>
      </c>
      <c r="E118" s="133" t="s">
        <v>14</v>
      </c>
      <c r="F118" s="126" t="s">
        <v>14</v>
      </c>
      <c r="G118" s="126" t="s">
        <v>14</v>
      </c>
      <c r="H118" s="133" t="s">
        <v>14</v>
      </c>
      <c r="I118" s="126" t="s">
        <v>14</v>
      </c>
      <c r="J118" s="133" t="s">
        <v>14</v>
      </c>
      <c r="K118" s="126" t="s">
        <v>14</v>
      </c>
      <c r="L118" s="126" t="s">
        <v>14</v>
      </c>
    </row>
    <row r="119" spans="1:12" ht="11.45" customHeight="1" x14ac:dyDescent="0.2">
      <c r="A119" s="166">
        <f>IF(D119&lt;&gt;"",COUNTA($D$14:D119),"")</f>
        <v>100</v>
      </c>
      <c r="B119" s="205" t="s">
        <v>408</v>
      </c>
      <c r="C119" s="133">
        <v>704</v>
      </c>
      <c r="D119" s="126">
        <v>-19.5</v>
      </c>
      <c r="E119" s="133">
        <v>1776</v>
      </c>
      <c r="F119" s="126">
        <v>-14.9</v>
      </c>
      <c r="G119" s="126">
        <v>2.5</v>
      </c>
      <c r="H119" s="133">
        <v>2229</v>
      </c>
      <c r="I119" s="126">
        <v>-12.7</v>
      </c>
      <c r="J119" s="133">
        <v>6039</v>
      </c>
      <c r="K119" s="126">
        <v>-3</v>
      </c>
      <c r="L119" s="126">
        <v>2.7</v>
      </c>
    </row>
    <row r="120" spans="1:12" ht="11.45" customHeight="1" x14ac:dyDescent="0.2">
      <c r="A120" s="166">
        <f>IF(D120&lt;&gt;"",COUNTA($D$14:D120),"")</f>
        <v>101</v>
      </c>
      <c r="B120" s="205" t="s">
        <v>409</v>
      </c>
      <c r="C120" s="133">
        <v>692</v>
      </c>
      <c r="D120" s="126">
        <v>6.1</v>
      </c>
      <c r="E120" s="133">
        <v>1643</v>
      </c>
      <c r="F120" s="126">
        <v>24.8</v>
      </c>
      <c r="G120" s="126">
        <v>2.4</v>
      </c>
      <c r="H120" s="133">
        <v>2309</v>
      </c>
      <c r="I120" s="126">
        <v>7.1</v>
      </c>
      <c r="J120" s="133">
        <v>4990</v>
      </c>
      <c r="K120" s="126">
        <v>16.600000000000001</v>
      </c>
      <c r="L120" s="126">
        <v>2.2000000000000002</v>
      </c>
    </row>
    <row r="121" spans="1:12" ht="11.45" customHeight="1" x14ac:dyDescent="0.2">
      <c r="A121" s="166">
        <f>IF(D121&lt;&gt;"",COUNTA($D$14:D121),"")</f>
        <v>102</v>
      </c>
      <c r="B121" s="205" t="s">
        <v>357</v>
      </c>
      <c r="C121" s="133">
        <v>2978</v>
      </c>
      <c r="D121" s="126">
        <v>-1.8</v>
      </c>
      <c r="E121" s="133">
        <v>11612</v>
      </c>
      <c r="F121" s="126">
        <v>4.9000000000000004</v>
      </c>
      <c r="G121" s="126">
        <v>3.9</v>
      </c>
      <c r="H121" s="133">
        <v>4185</v>
      </c>
      <c r="I121" s="126">
        <v>-4.4000000000000004</v>
      </c>
      <c r="J121" s="133">
        <v>16797</v>
      </c>
      <c r="K121" s="126">
        <v>-1.1000000000000001</v>
      </c>
      <c r="L121" s="126">
        <v>4</v>
      </c>
    </row>
    <row r="122" spans="1:12" ht="11.45" customHeight="1" x14ac:dyDescent="0.2">
      <c r="A122" s="166">
        <f>IF(D122&lt;&gt;"",COUNTA($D$14:D122),"")</f>
        <v>103</v>
      </c>
      <c r="B122" s="205" t="s">
        <v>358</v>
      </c>
      <c r="C122" s="133">
        <v>735</v>
      </c>
      <c r="D122" s="126">
        <v>-3.7</v>
      </c>
      <c r="E122" s="133">
        <v>2441</v>
      </c>
      <c r="F122" s="126">
        <v>0.4</v>
      </c>
      <c r="G122" s="126">
        <v>3.3</v>
      </c>
      <c r="H122" s="133">
        <v>2881</v>
      </c>
      <c r="I122" s="126">
        <v>8</v>
      </c>
      <c r="J122" s="133">
        <v>8410</v>
      </c>
      <c r="K122" s="126">
        <v>8.6</v>
      </c>
      <c r="L122" s="126">
        <v>2.9</v>
      </c>
    </row>
    <row r="123" spans="1:12" x14ac:dyDescent="0.2">
      <c r="A123" s="166">
        <f>IF(D123&lt;&gt;"",COUNTA($D$14:D123),"")</f>
        <v>104</v>
      </c>
      <c r="B123" s="205" t="s">
        <v>359</v>
      </c>
      <c r="C123" s="133">
        <v>1572</v>
      </c>
      <c r="D123" s="126">
        <v>113</v>
      </c>
      <c r="E123" s="133">
        <v>2698</v>
      </c>
      <c r="F123" s="126">
        <v>100</v>
      </c>
      <c r="G123" s="126">
        <v>1.7</v>
      </c>
      <c r="H123" s="133">
        <v>3882</v>
      </c>
      <c r="I123" s="126">
        <v>53.7</v>
      </c>
      <c r="J123" s="133">
        <v>6327</v>
      </c>
      <c r="K123" s="126">
        <v>40.5</v>
      </c>
      <c r="L123" s="126">
        <v>1.6</v>
      </c>
    </row>
    <row r="124" spans="1:12" ht="20.100000000000001" customHeight="1" x14ac:dyDescent="0.2">
      <c r="A124" s="166" t="str">
        <f>IF(D124&lt;&gt;"",COUNTA($D$14:D124),"")</f>
        <v/>
      </c>
      <c r="B124" s="207" t="s">
        <v>399</v>
      </c>
      <c r="C124" s="133"/>
      <c r="D124" s="126"/>
      <c r="E124" s="133"/>
      <c r="F124" s="126"/>
      <c r="G124" s="126"/>
      <c r="H124" s="133"/>
      <c r="I124" s="126"/>
      <c r="J124" s="133"/>
      <c r="K124" s="126"/>
      <c r="L124" s="126"/>
    </row>
    <row r="125" spans="1:12" ht="22.5" x14ac:dyDescent="0.2">
      <c r="A125" s="166">
        <f>IF(D125&lt;&gt;"",COUNTA($D$14:D125),"")</f>
        <v>105</v>
      </c>
      <c r="B125" s="205" t="s">
        <v>400</v>
      </c>
      <c r="C125" s="133">
        <v>117585</v>
      </c>
      <c r="D125" s="126">
        <v>4.4000000000000004</v>
      </c>
      <c r="E125" s="133">
        <v>543378</v>
      </c>
      <c r="F125" s="126">
        <v>0.9</v>
      </c>
      <c r="G125" s="126">
        <v>4.5999999999999996</v>
      </c>
      <c r="H125" s="133">
        <v>382877</v>
      </c>
      <c r="I125" s="126">
        <v>5.8</v>
      </c>
      <c r="J125" s="133">
        <v>1723205</v>
      </c>
      <c r="K125" s="126">
        <v>2.7</v>
      </c>
      <c r="L125" s="126">
        <v>4.5</v>
      </c>
    </row>
    <row r="126" spans="1:12" x14ac:dyDescent="0.2">
      <c r="A126" s="166">
        <f>IF(D126&lt;&gt;"",COUNTA($D$14:D126),"")</f>
        <v>106</v>
      </c>
      <c r="B126" s="205" t="s">
        <v>401</v>
      </c>
      <c r="C126" s="133">
        <v>38412</v>
      </c>
      <c r="D126" s="126">
        <v>6</v>
      </c>
      <c r="E126" s="133">
        <v>181910</v>
      </c>
      <c r="F126" s="126">
        <v>5.7</v>
      </c>
      <c r="G126" s="126">
        <v>4.7</v>
      </c>
      <c r="H126" s="133">
        <v>107443</v>
      </c>
      <c r="I126" s="126">
        <v>2</v>
      </c>
      <c r="J126" s="133">
        <v>483496</v>
      </c>
      <c r="K126" s="126">
        <v>3.1</v>
      </c>
      <c r="L126" s="126">
        <v>4.5</v>
      </c>
    </row>
    <row r="127" spans="1:12" ht="30" customHeight="1" x14ac:dyDescent="0.2">
      <c r="A127" s="166" t="str">
        <f>IF(D127&lt;&gt;"",COUNTA($D$14:D127),"")</f>
        <v/>
      </c>
      <c r="B127" s="207" t="s">
        <v>268</v>
      </c>
      <c r="C127" s="133"/>
      <c r="D127" s="126"/>
      <c r="E127" s="133"/>
      <c r="F127" s="126"/>
      <c r="G127" s="126"/>
      <c r="H127" s="133"/>
      <c r="I127" s="126"/>
      <c r="J127" s="133"/>
      <c r="K127" s="126"/>
      <c r="L127" s="126"/>
    </row>
    <row r="128" spans="1:12" x14ac:dyDescent="0.2">
      <c r="A128" s="166">
        <f>IF(D128&lt;&gt;"",COUNTA($D$14:D128),"")</f>
        <v>107</v>
      </c>
      <c r="B128" s="205" t="s">
        <v>269</v>
      </c>
      <c r="C128" s="133">
        <v>2367</v>
      </c>
      <c r="D128" s="126">
        <v>-8.3000000000000007</v>
      </c>
      <c r="E128" s="133">
        <v>6594</v>
      </c>
      <c r="F128" s="126">
        <v>-4.8</v>
      </c>
      <c r="G128" s="126">
        <v>2.8</v>
      </c>
      <c r="H128" s="133">
        <v>7230</v>
      </c>
      <c r="I128" s="126">
        <v>-15.1</v>
      </c>
      <c r="J128" s="133">
        <v>18368</v>
      </c>
      <c r="K128" s="126">
        <v>-10.9</v>
      </c>
      <c r="L128" s="126">
        <v>2.5</v>
      </c>
    </row>
    <row r="129" spans="1:12" x14ac:dyDescent="0.2">
      <c r="A129" s="166">
        <f>IF(D129&lt;&gt;"",COUNTA($D$14:D129),"")</f>
        <v>108</v>
      </c>
      <c r="B129" s="205" t="s">
        <v>270</v>
      </c>
      <c r="C129" s="133">
        <v>1283</v>
      </c>
      <c r="D129" s="126">
        <v>58.2</v>
      </c>
      <c r="E129" s="133">
        <v>2106</v>
      </c>
      <c r="F129" s="126">
        <v>12.6</v>
      </c>
      <c r="G129" s="126">
        <v>1.6</v>
      </c>
      <c r="H129" s="133">
        <v>4098</v>
      </c>
      <c r="I129" s="126">
        <v>21.2</v>
      </c>
      <c r="J129" s="133">
        <v>7628</v>
      </c>
      <c r="K129" s="126">
        <v>6.8</v>
      </c>
      <c r="L129" s="126">
        <v>1.9</v>
      </c>
    </row>
    <row r="130" spans="1:12" x14ac:dyDescent="0.2">
      <c r="A130" s="166">
        <f>IF(D130&lt;&gt;"",COUNTA($D$14:D130),"")</f>
        <v>109</v>
      </c>
      <c r="B130" s="205" t="s">
        <v>271</v>
      </c>
      <c r="C130" s="133">
        <v>1038</v>
      </c>
      <c r="D130" s="126">
        <v>-15.1</v>
      </c>
      <c r="E130" s="133">
        <v>2677</v>
      </c>
      <c r="F130" s="126">
        <v>-6.6</v>
      </c>
      <c r="G130" s="126">
        <v>2.6</v>
      </c>
      <c r="H130" s="133">
        <v>3276</v>
      </c>
      <c r="I130" s="126">
        <v>-5</v>
      </c>
      <c r="J130" s="133">
        <v>8305</v>
      </c>
      <c r="K130" s="126">
        <v>2.9</v>
      </c>
      <c r="L130" s="126">
        <v>2.5</v>
      </c>
    </row>
    <row r="131" spans="1:12" x14ac:dyDescent="0.2">
      <c r="A131" s="166">
        <f>IF(D131&lt;&gt;"",COUNTA($D$14:D131),"")</f>
        <v>110</v>
      </c>
      <c r="B131" s="205" t="s">
        <v>272</v>
      </c>
      <c r="C131" s="133">
        <v>1594</v>
      </c>
      <c r="D131" s="126">
        <v>-11.6</v>
      </c>
      <c r="E131" s="133">
        <v>3078</v>
      </c>
      <c r="F131" s="126">
        <v>-7.6</v>
      </c>
      <c r="G131" s="126">
        <v>1.9</v>
      </c>
      <c r="H131" s="133">
        <v>5322</v>
      </c>
      <c r="I131" s="126">
        <v>-8.6999999999999993</v>
      </c>
      <c r="J131" s="133">
        <v>10792</v>
      </c>
      <c r="K131" s="126">
        <v>1.6</v>
      </c>
      <c r="L131" s="126">
        <v>2</v>
      </c>
    </row>
    <row r="132" spans="1:12" x14ac:dyDescent="0.2">
      <c r="A132" s="166">
        <f>IF(D132&lt;&gt;"",COUNTA($D$14:D132),"")</f>
        <v>111</v>
      </c>
      <c r="B132" s="205" t="s">
        <v>273</v>
      </c>
      <c r="C132" s="133">
        <v>2037</v>
      </c>
      <c r="D132" s="126">
        <v>-25.8</v>
      </c>
      <c r="E132" s="133">
        <v>9189</v>
      </c>
      <c r="F132" s="126">
        <v>30.1</v>
      </c>
      <c r="G132" s="126">
        <v>4.5</v>
      </c>
      <c r="H132" s="133">
        <v>5340</v>
      </c>
      <c r="I132" s="126">
        <v>-12.8</v>
      </c>
      <c r="J132" s="133">
        <v>16045</v>
      </c>
      <c r="K132" s="126">
        <v>16.8</v>
      </c>
      <c r="L132" s="126">
        <v>3</v>
      </c>
    </row>
    <row r="133" spans="1:12" x14ac:dyDescent="0.2">
      <c r="A133" s="166">
        <f>IF(D133&lt;&gt;"",COUNTA($D$14:D133),"")</f>
        <v>112</v>
      </c>
      <c r="B133" s="205" t="s">
        <v>274</v>
      </c>
      <c r="C133" s="133">
        <v>627</v>
      </c>
      <c r="D133" s="126">
        <v>-5.3</v>
      </c>
      <c r="E133" s="133">
        <v>1330</v>
      </c>
      <c r="F133" s="126">
        <v>-12</v>
      </c>
      <c r="G133" s="126">
        <v>2.1</v>
      </c>
      <c r="H133" s="133">
        <v>2691</v>
      </c>
      <c r="I133" s="126">
        <v>0.1</v>
      </c>
      <c r="J133" s="133">
        <v>5914</v>
      </c>
      <c r="K133" s="126">
        <v>-1</v>
      </c>
      <c r="L133" s="126">
        <v>2.2000000000000002</v>
      </c>
    </row>
    <row r="134" spans="1:12" x14ac:dyDescent="0.2">
      <c r="A134" s="166">
        <f>IF(D134&lt;&gt;"",COUNTA($D$14:D134),"")</f>
        <v>113</v>
      </c>
      <c r="B134" s="205" t="s">
        <v>277</v>
      </c>
      <c r="C134" s="133">
        <v>388</v>
      </c>
      <c r="D134" s="126">
        <v>-67.400000000000006</v>
      </c>
      <c r="E134" s="133">
        <v>2552</v>
      </c>
      <c r="F134" s="126">
        <v>-27.7</v>
      </c>
      <c r="G134" s="126">
        <v>6.6</v>
      </c>
      <c r="H134" s="133">
        <v>2388</v>
      </c>
      <c r="I134" s="126">
        <v>-24.5</v>
      </c>
      <c r="J134" s="133">
        <v>9464</v>
      </c>
      <c r="K134" s="126">
        <v>5.7</v>
      </c>
      <c r="L134" s="126">
        <v>4</v>
      </c>
    </row>
    <row r="135" spans="1:12" x14ac:dyDescent="0.2">
      <c r="A135" s="166">
        <f>IF(D135&lt;&gt;"",COUNTA($D$14:D135),"")</f>
        <v>114</v>
      </c>
      <c r="B135" s="205" t="s">
        <v>278</v>
      </c>
      <c r="C135" s="133">
        <v>4340</v>
      </c>
      <c r="D135" s="126">
        <v>5.3</v>
      </c>
      <c r="E135" s="133">
        <v>13797</v>
      </c>
      <c r="F135" s="126">
        <v>7</v>
      </c>
      <c r="G135" s="126">
        <v>3.2</v>
      </c>
      <c r="H135" s="133">
        <v>17685</v>
      </c>
      <c r="I135" s="126">
        <v>5.2</v>
      </c>
      <c r="J135" s="133">
        <v>56407</v>
      </c>
      <c r="K135" s="126">
        <v>5.2</v>
      </c>
      <c r="L135" s="126">
        <v>3.2</v>
      </c>
    </row>
    <row r="136" spans="1:12" x14ac:dyDescent="0.2">
      <c r="A136" s="166">
        <f>IF(D136&lt;&gt;"",COUNTA($D$14:D136),"")</f>
        <v>115</v>
      </c>
      <c r="B136" s="205" t="s">
        <v>279</v>
      </c>
      <c r="C136" s="133">
        <v>532</v>
      </c>
      <c r="D136" s="126">
        <v>41.5</v>
      </c>
      <c r="E136" s="133">
        <v>1432</v>
      </c>
      <c r="F136" s="126">
        <v>0.8</v>
      </c>
      <c r="G136" s="126">
        <v>2.7</v>
      </c>
      <c r="H136" s="133">
        <v>1425</v>
      </c>
      <c r="I136" s="126">
        <v>39.6</v>
      </c>
      <c r="J136" s="133">
        <v>3912</v>
      </c>
      <c r="K136" s="126">
        <v>11.5</v>
      </c>
      <c r="L136" s="126">
        <v>2.7</v>
      </c>
    </row>
    <row r="137" spans="1:12" x14ac:dyDescent="0.2">
      <c r="A137" s="166">
        <f>IF(D137&lt;&gt;"",COUNTA($D$14:D137),"")</f>
        <v>116</v>
      </c>
      <c r="B137" s="205" t="s">
        <v>280</v>
      </c>
      <c r="C137" s="133">
        <v>1237</v>
      </c>
      <c r="D137" s="126">
        <v>3.3</v>
      </c>
      <c r="E137" s="133">
        <v>3025</v>
      </c>
      <c r="F137" s="126">
        <v>-24.3</v>
      </c>
      <c r="G137" s="126">
        <v>2.4</v>
      </c>
      <c r="H137" s="133">
        <v>3426</v>
      </c>
      <c r="I137" s="126">
        <v>4.8</v>
      </c>
      <c r="J137" s="133">
        <v>8263</v>
      </c>
      <c r="K137" s="126">
        <v>-19.8</v>
      </c>
      <c r="L137" s="126">
        <v>2.4</v>
      </c>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05&amp;R&amp;"-,Standard"&amp;7&amp;P</oddFooter>
    <evenFooter>&amp;L&amp;"-,Standard"&amp;7&amp;P&amp;R&amp;"-,Standard"&amp;7StatA MV, Statistischer Bericht G413 2024 05</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17</vt:i4>
      </vt:variant>
    </vt:vector>
  </HeadingPairs>
  <TitlesOfParts>
    <vt:vector size="33" baseType="lpstr">
      <vt:lpstr>Deckblatt</vt:lpstr>
      <vt:lpstr>Inhalt</vt:lpstr>
      <vt:lpstr>Vorbemerkungen</vt:lpstr>
      <vt:lpstr>1</vt:lpstr>
      <vt:lpstr>2.1</vt:lpstr>
      <vt:lpstr>2.2</vt:lpstr>
      <vt:lpstr>2.3</vt:lpstr>
      <vt:lpstr>2.4</vt:lpstr>
      <vt:lpstr>2.5</vt:lpstr>
      <vt:lpstr>3.1</vt:lpstr>
      <vt:lpstr>3.2</vt:lpstr>
      <vt:lpstr>4.1</vt:lpstr>
      <vt:lpstr>4.2</vt:lpstr>
      <vt:lpstr>4.3</vt:lpstr>
      <vt:lpstr>4.4</vt:lpstr>
      <vt:lpstr>Fußnotenerläut.</vt:lpstr>
      <vt:lpstr>'2.4'!Drucktitel</vt:lpstr>
      <vt:lpstr>'2.5'!Drucktitel</vt:lpstr>
      <vt:lpstr>'4.2'!Drucktitel</vt:lpstr>
      <vt:lpstr>'4.3'!Drucktitel</vt:lpstr>
      <vt:lpstr>'4.4'!Drucktitel</vt:lpstr>
      <vt:lpstr>'1'!Print_Titles</vt:lpstr>
      <vt:lpstr>'2.1'!Print_Titles</vt:lpstr>
      <vt:lpstr>'2.2'!Print_Titles</vt:lpstr>
      <vt:lpstr>'2.3'!Print_Titles</vt:lpstr>
      <vt:lpstr>'2.4'!Print_Titles</vt:lpstr>
      <vt:lpstr>'2.5'!Print_Titles</vt:lpstr>
      <vt:lpstr>'3.1'!Print_Titles</vt:lpstr>
      <vt:lpstr>'3.2'!Print_Titles</vt:lpstr>
      <vt:lpstr>'4.1'!Print_Titles</vt:lpstr>
      <vt:lpstr>'4.2'!Print_Titles</vt:lpstr>
      <vt:lpstr>'4.3'!Print_Titles</vt:lpstr>
      <vt:lpstr>'4.4'!Print_Titles</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G413 Tourismus 05/2024</dc:title>
  <dc:subject>Tourismus, Gastgewerbe</dc:subject>
  <dc:creator>FB 431</dc:creator>
  <cp:lastModifiedBy> </cp:lastModifiedBy>
  <cp:lastPrinted>2024-07-11T11:36:39Z</cp:lastPrinted>
  <dcterms:created xsi:type="dcterms:W3CDTF">2023-05-02T09:29:03Z</dcterms:created>
  <dcterms:modified xsi:type="dcterms:W3CDTF">2024-08-12T04:54:01Z</dcterms:modified>
</cp:coreProperties>
</file>