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32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6">'2.3'!$1:$13</definedName>
    <definedName name="_xlnm.Print_Titles" localSheetId="7">'2.4'!$1:$13</definedName>
    <definedName name="_xlnm.Print_Titles" localSheetId="8">'2.5'!$1:$13</definedName>
    <definedName name="_xlnm.Print_Titles" localSheetId="12">'4.2'!$1:$14</definedName>
    <definedName name="_xlnm.Print_Titles" localSheetId="13">'4.3'!$1:$14</definedName>
    <definedName name="_xlnm.Print_Titles" localSheetId="14">'4.4'!$1:$14</definedName>
    <definedName name="Print_Titles" localSheetId="3">'1'!$A:$B,'1'!$1:$8</definedName>
    <definedName name="Print_Titles" localSheetId="4">'2.1'!$A:$B,'2.1'!$1:$13</definedName>
    <definedName name="Print_Titles" localSheetId="5">'2.2'!$A:$B,'2.2'!$1:$13</definedName>
    <definedName name="Print_Titles" localSheetId="6">'2.3'!$1:$13</definedName>
    <definedName name="Print_Titles" localSheetId="7">'2.4'!$A:$B,'2.4'!$1:$13</definedName>
    <definedName name="Print_Titles" localSheetId="8">'2.5'!$1:$13</definedName>
    <definedName name="Print_Titles" localSheetId="9">'3.1'!$A:$B,'3.1'!$1:$13</definedName>
    <definedName name="Print_Titles" localSheetId="10">'3.2'!$A:$B,'3.2'!$1:$12</definedName>
    <definedName name="Print_Titles" localSheetId="11">'4.1'!$A:$B,'4.1'!$1:$14</definedName>
    <definedName name="Print_Titles" localSheetId="12">'4.2'!$A:$B,'4.2'!$1:$14</definedName>
    <definedName name="Print_Titles" localSheetId="13">'4.3'!$1:$14</definedName>
    <definedName name="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8" i="15" l="1"/>
  <c r="A125" i="15"/>
  <c r="A93" i="15"/>
  <c r="A59" i="15"/>
  <c r="A55" i="15"/>
  <c r="A49" i="15"/>
  <c r="A28" i="15"/>
  <c r="A24" i="15"/>
  <c r="A23" i="15"/>
  <c r="A21" i="15"/>
  <c r="A20" i="15"/>
  <c r="A19" i="15"/>
  <c r="A16" i="15"/>
  <c r="A15" i="15"/>
  <c r="A60" i="14"/>
  <c r="A46" i="14"/>
  <c r="A38" i="14"/>
  <c r="A54" i="14"/>
  <c r="A34" i="14"/>
  <c r="A30" i="14"/>
  <c r="A26" i="14"/>
  <c r="A67" i="14"/>
  <c r="A22" i="14"/>
  <c r="A21" i="14"/>
  <c r="A63" i="14"/>
  <c r="A18" i="14"/>
  <c r="A17" i="14"/>
  <c r="A15" i="14"/>
  <c r="A57" i="13"/>
  <c r="A56" i="13"/>
  <c r="A49" i="13"/>
  <c r="A45" i="13"/>
  <c r="A44" i="13"/>
  <c r="A25" i="13"/>
  <c r="A20" i="13"/>
  <c r="A19" i="13"/>
  <c r="A17" i="13"/>
  <c r="A41" i="13"/>
  <c r="A27" i="12"/>
  <c r="A23" i="12"/>
  <c r="A22" i="12"/>
  <c r="A19" i="12"/>
  <c r="A20" i="11"/>
  <c r="A18" i="11"/>
  <c r="A17" i="11"/>
  <c r="A14" i="11"/>
  <c r="A32" i="10"/>
  <c r="A21" i="10"/>
  <c r="A19" i="10"/>
  <c r="A18" i="10"/>
  <c r="A27" i="10"/>
  <c r="A14" i="10"/>
  <c r="A127" i="9"/>
  <c r="A124" i="9"/>
  <c r="A92" i="9"/>
  <c r="A58" i="9"/>
  <c r="A54" i="9"/>
  <c r="A48" i="9"/>
  <c r="A43" i="9"/>
  <c r="A33" i="9"/>
  <c r="A30" i="9"/>
  <c r="A27" i="9"/>
  <c r="A25" i="9"/>
  <c r="A21" i="9"/>
  <c r="A20" i="9"/>
  <c r="A19" i="9"/>
  <c r="A18" i="9"/>
  <c r="A108" i="9"/>
  <c r="A14" i="9"/>
  <c r="A18" i="8"/>
  <c r="A16" i="8"/>
  <c r="A15" i="8"/>
  <c r="A14" i="8"/>
  <c r="A41" i="7"/>
  <c r="A37" i="7"/>
  <c r="A35" i="7"/>
  <c r="A32" i="7"/>
  <c r="A31" i="7"/>
  <c r="A29" i="7"/>
  <c r="A27" i="7"/>
  <c r="A23" i="7"/>
  <c r="A21" i="7"/>
  <c r="A19" i="7"/>
  <c r="A46" i="7"/>
  <c r="A17" i="7"/>
  <c r="A16" i="7"/>
  <c r="A15" i="7"/>
  <c r="A14" i="7"/>
  <c r="A32" i="6"/>
  <c r="A25" i="6"/>
  <c r="A22" i="6"/>
  <c r="A19" i="6"/>
  <c r="A17" i="6"/>
  <c r="A16" i="6"/>
  <c r="A15" i="6"/>
  <c r="A14" i="6"/>
  <c r="A54" i="5"/>
  <c r="A49" i="5"/>
  <c r="A46" i="5"/>
  <c r="A41" i="5"/>
  <c r="A38" i="5"/>
  <c r="A33" i="5"/>
  <c r="A30" i="5"/>
  <c r="A25" i="5"/>
  <c r="A22" i="5"/>
  <c r="A17" i="5"/>
  <c r="A16" i="5"/>
  <c r="A14" i="5"/>
  <c r="A60" i="4"/>
  <c r="A52" i="4"/>
  <c r="A50" i="4"/>
  <c r="A49" i="4"/>
  <c r="A46" i="4"/>
  <c r="A51" i="4"/>
  <c r="A43" i="4"/>
  <c r="A42" i="4"/>
  <c r="A53" i="4"/>
  <c r="A39" i="4"/>
  <c r="A40"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20" i="5" l="1"/>
  <c r="A66" i="9"/>
  <c r="A70" i="9"/>
  <c r="A80" i="9"/>
  <c r="A102" i="9"/>
  <c r="A120" i="9"/>
  <c r="A132" i="9"/>
  <c r="A136" i="9"/>
  <c r="A36" i="10"/>
  <c r="A28" i="12"/>
  <c r="A51" i="13"/>
  <c r="A45" i="14"/>
  <c r="A58" i="14"/>
  <c r="A64" i="14"/>
  <c r="A71" i="14"/>
  <c r="A77" i="14"/>
  <c r="A29" i="15"/>
  <c r="A47" i="15"/>
  <c r="A61" i="15"/>
  <c r="A62" i="15"/>
  <c r="A80" i="15"/>
  <c r="A106" i="15"/>
  <c r="A107" i="15"/>
  <c r="A138" i="15"/>
  <c r="A48" i="5"/>
  <c r="A45" i="7"/>
  <c r="A49" i="7"/>
  <c r="A40" i="8"/>
  <c r="A50" i="8"/>
  <c r="A72" i="8"/>
  <c r="A55" i="9"/>
  <c r="A24" i="7"/>
  <c r="A34" i="7"/>
  <c r="A19" i="8"/>
  <c r="A29" i="8"/>
  <c r="A36" i="8"/>
  <c r="A47" i="8"/>
  <c r="A51" i="8"/>
  <c r="A61" i="8"/>
  <c r="A68" i="8"/>
  <c r="A22" i="9"/>
  <c r="A29" i="9"/>
  <c r="A40" i="9"/>
  <c r="A44" i="9"/>
  <c r="A56" i="9"/>
  <c r="A67" i="9"/>
  <c r="A77" i="9"/>
  <c r="A99" i="9"/>
  <c r="A121" i="9"/>
  <c r="A133" i="9"/>
  <c r="A37" i="10"/>
  <c r="A22" i="10"/>
  <c r="A33" i="10"/>
  <c r="A21" i="11"/>
  <c r="A31" i="11"/>
  <c r="A25" i="12"/>
  <c r="A21" i="12"/>
  <c r="A17" i="12"/>
  <c r="A15" i="12"/>
  <c r="A16" i="12"/>
  <c r="A32" i="13"/>
  <c r="A52" i="13"/>
  <c r="A33" i="14"/>
  <c r="A65" i="14"/>
  <c r="A78" i="14"/>
  <c r="A35" i="15"/>
  <c r="A48" i="15"/>
  <c r="A68" i="15"/>
  <c r="A81" i="15"/>
  <c r="A82" i="15"/>
  <c r="A94" i="15"/>
  <c r="A95" i="15"/>
  <c r="A113" i="15"/>
  <c r="A126" i="15"/>
  <c r="A127" i="15"/>
  <c r="A36" i="6"/>
  <c r="A53" i="7"/>
  <c r="A26" i="8"/>
  <c r="A48" i="8"/>
  <c r="A58" i="8"/>
  <c r="A41" i="9"/>
  <c r="A74" i="9"/>
  <c r="A78" i="9"/>
  <c r="A88" i="9"/>
  <c r="A96" i="9"/>
  <c r="A100" i="9"/>
  <c r="A110" i="9"/>
  <c r="A29" i="10"/>
  <c r="A28" i="11"/>
  <c r="A33" i="13"/>
  <c r="A46" i="13"/>
  <c r="A53" i="13"/>
  <c r="A53" i="14"/>
  <c r="A66" i="14"/>
  <c r="A72" i="14"/>
  <c r="A76" i="14"/>
  <c r="A79" i="14"/>
  <c r="A51" i="15"/>
  <c r="A36" i="15"/>
  <c r="A37" i="15"/>
  <c r="A56" i="15"/>
  <c r="A69" i="15"/>
  <c r="A70" i="15"/>
  <c r="A88" i="15"/>
  <c r="A101" i="15"/>
  <c r="A114" i="15"/>
  <c r="A115" i="15"/>
  <c r="A34" i="5"/>
  <c r="A26" i="5"/>
  <c r="A18" i="5"/>
  <c r="A42" i="5"/>
  <c r="A53" i="5"/>
  <c r="A45" i="5"/>
  <c r="A37" i="5"/>
  <c r="A29" i="5"/>
  <c r="A21" i="5"/>
  <c r="A50" i="5"/>
  <c r="A27" i="5"/>
  <c r="A43" i="5"/>
  <c r="A33" i="6"/>
  <c r="A23" i="8"/>
  <c r="A27" i="8"/>
  <c r="A37" i="8"/>
  <c r="A44" i="8"/>
  <c r="A55" i="8"/>
  <c r="A59" i="8"/>
  <c r="A69" i="8"/>
  <c r="A137" i="9"/>
  <c r="A37" i="9"/>
  <c r="A52" i="9"/>
  <c r="A75" i="9"/>
  <c r="A85" i="9"/>
  <c r="A97" i="9"/>
  <c r="A107" i="9"/>
  <c r="A26" i="10"/>
  <c r="A30" i="10"/>
  <c r="A38" i="11"/>
  <c r="A25" i="11"/>
  <c r="A29" i="11"/>
  <c r="A39" i="11"/>
  <c r="A24" i="12"/>
  <c r="A21" i="13"/>
  <c r="A27" i="13"/>
  <c r="A40" i="13"/>
  <c r="A47" i="13"/>
  <c r="A56" i="14"/>
  <c r="A41" i="14"/>
  <c r="A73" i="14"/>
  <c r="A25" i="15"/>
  <c r="A43" i="15"/>
  <c r="A57" i="15"/>
  <c r="A58" i="15"/>
  <c r="A76" i="15"/>
  <c r="A89" i="15"/>
  <c r="A90" i="15"/>
  <c r="A102" i="15"/>
  <c r="A103" i="15"/>
  <c r="A121" i="15"/>
  <c r="A134" i="15"/>
  <c r="A32" i="5"/>
  <c r="A23" i="6"/>
  <c r="A47" i="4"/>
  <c r="A41" i="4"/>
  <c r="A55" i="4"/>
  <c r="A63" i="4"/>
  <c r="A58" i="4"/>
  <c r="A15" i="5"/>
  <c r="A24" i="5"/>
  <c r="A28" i="5"/>
  <c r="A31" i="5"/>
  <c r="A40" i="5"/>
  <c r="A44" i="5"/>
  <c r="A47" i="5"/>
  <c r="A20" i="6"/>
  <c r="A34" i="6"/>
  <c r="A50" i="7"/>
  <c r="A39" i="7"/>
  <c r="A43" i="7"/>
  <c r="A25" i="8"/>
  <c r="A24" i="8"/>
  <c r="A34" i="8"/>
  <c r="A56" i="8"/>
  <c r="A66" i="8"/>
  <c r="A49" i="9"/>
  <c r="A64" i="9"/>
  <c r="A82" i="9"/>
  <c r="A86" i="9"/>
  <c r="A104" i="9"/>
  <c r="A118" i="9"/>
  <c r="A126" i="9"/>
  <c r="A130" i="9"/>
  <c r="A26" i="11"/>
  <c r="A36" i="11"/>
  <c r="A43" i="13"/>
  <c r="A28" i="13"/>
  <c r="A48" i="13"/>
  <c r="A29" i="14"/>
  <c r="A42" i="14"/>
  <c r="A61" i="14"/>
  <c r="A74" i="14"/>
  <c r="A31" i="15"/>
  <c r="A44" i="15"/>
  <c r="A45" i="15"/>
  <c r="A64" i="15"/>
  <c r="A77" i="15"/>
  <c r="A78" i="15"/>
  <c r="A109" i="15"/>
  <c r="A122" i="15"/>
  <c r="A123" i="15"/>
  <c r="A135" i="15"/>
  <c r="A136" i="15"/>
  <c r="A55" i="5"/>
  <c r="A59" i="4"/>
  <c r="A29" i="6"/>
  <c r="A37" i="6"/>
  <c r="A44" i="4"/>
  <c r="A57" i="4"/>
  <c r="A45" i="4"/>
  <c r="A61" i="4"/>
  <c r="A30" i="6"/>
  <c r="A18" i="7"/>
  <c r="A22" i="7"/>
  <c r="A40" i="7"/>
  <c r="A20" i="8"/>
  <c r="A31" i="8"/>
  <c r="A35" i="8"/>
  <c r="A45" i="8"/>
  <c r="A52" i="8"/>
  <c r="A63" i="8"/>
  <c r="A67" i="8"/>
  <c r="A68" i="9"/>
  <c r="A60" i="9"/>
  <c r="A42" i="9"/>
  <c r="A34" i="9"/>
  <c r="A26" i="9"/>
  <c r="A73" i="9"/>
  <c r="A65" i="9"/>
  <c r="A53" i="9"/>
  <c r="A47" i="9"/>
  <c r="A39" i="9"/>
  <c r="A31" i="9"/>
  <c r="A23" i="9"/>
  <c r="A17" i="9"/>
  <c r="A16" i="9"/>
  <c r="A24" i="9"/>
  <c r="A28" i="9"/>
  <c r="A38" i="9"/>
  <c r="A45" i="9"/>
  <c r="A50" i="9"/>
  <c r="A61" i="9"/>
  <c r="A83" i="9"/>
  <c r="A105" i="9"/>
  <c r="A115" i="9"/>
  <c r="A25" i="10"/>
  <c r="A17" i="10"/>
  <c r="A16" i="10"/>
  <c r="A22" i="11"/>
  <c r="A35" i="11"/>
  <c r="A27" i="11"/>
  <c r="A19" i="11"/>
  <c r="A40" i="11"/>
  <c r="A32" i="11"/>
  <c r="A24" i="11"/>
  <c r="A16" i="11"/>
  <c r="A15" i="11"/>
  <c r="A33" i="11"/>
  <c r="A37" i="11"/>
  <c r="A18" i="12"/>
  <c r="A42" i="13"/>
  <c r="A38" i="13"/>
  <c r="A34" i="13"/>
  <c r="A30" i="13"/>
  <c r="A26" i="13"/>
  <c r="A22" i="13"/>
  <c r="A18" i="13"/>
  <c r="A16" i="13"/>
  <c r="A29" i="13"/>
  <c r="A49" i="14"/>
  <c r="A68" i="14"/>
  <c r="A75" i="14"/>
  <c r="A32" i="15"/>
  <c r="A33" i="15"/>
  <c r="A52" i="15"/>
  <c r="A53" i="15"/>
  <c r="A65" i="15"/>
  <c r="A66" i="15"/>
  <c r="A84" i="15"/>
  <c r="A97" i="15"/>
  <c r="A110" i="15"/>
  <c r="A111" i="15"/>
  <c r="A36" i="5"/>
  <c r="A54" i="4"/>
  <c r="A27" i="6"/>
  <c r="A31" i="6"/>
  <c r="A51" i="7"/>
  <c r="A32" i="8"/>
  <c r="A42" i="8"/>
  <c r="A64" i="8"/>
  <c r="A74" i="8"/>
  <c r="A35" i="9"/>
  <c r="A62" i="9"/>
  <c r="A72" i="9"/>
  <c r="A90" i="9"/>
  <c r="A94" i="9"/>
  <c r="A112" i="9"/>
  <c r="A116" i="9"/>
  <c r="A128" i="9"/>
  <c r="A38" i="10"/>
  <c r="A34" i="11"/>
  <c r="A20" i="12"/>
  <c r="A23" i="13"/>
  <c r="A36" i="13"/>
  <c r="A37" i="14"/>
  <c r="A50" i="14"/>
  <c r="A69" i="14"/>
  <c r="A39" i="15"/>
  <c r="A72" i="15"/>
  <c r="A85" i="15"/>
  <c r="A86" i="15"/>
  <c r="A98" i="15"/>
  <c r="A99" i="15"/>
  <c r="A117" i="15"/>
  <c r="A130" i="15"/>
  <c r="A23" i="5"/>
  <c r="A39" i="5"/>
  <c r="A52" i="5"/>
  <c r="A62" i="4"/>
  <c r="A19" i="5"/>
  <c r="A35" i="5"/>
  <c r="A51" i="5"/>
  <c r="A26" i="6"/>
  <c r="A18" i="6"/>
  <c r="A35" i="6"/>
  <c r="A21" i="6"/>
  <c r="A24" i="6"/>
  <c r="A28" i="6"/>
  <c r="A38" i="6"/>
  <c r="A26" i="7"/>
  <c r="A48" i="7"/>
  <c r="A21" i="8"/>
  <c r="A28" i="8"/>
  <c r="A39" i="8"/>
  <c r="A43" i="8"/>
  <c r="A53" i="8"/>
  <c r="A60" i="8"/>
  <c r="A71" i="8"/>
  <c r="A32" i="9"/>
  <c r="A36" i="9"/>
  <c r="A46" i="9"/>
  <c r="A59" i="9"/>
  <c r="A69" i="9"/>
  <c r="A91" i="9"/>
  <c r="A113" i="9"/>
  <c r="A123" i="9"/>
  <c r="A135" i="9"/>
  <c r="A24" i="10"/>
  <c r="A35" i="10"/>
  <c r="A23" i="11"/>
  <c r="A26" i="12"/>
  <c r="A24" i="13"/>
  <c r="A37" i="13"/>
  <c r="A50" i="13"/>
  <c r="A25" i="14"/>
  <c r="A57" i="14"/>
  <c r="A70" i="14"/>
  <c r="A27" i="15"/>
  <c r="A40" i="15"/>
  <c r="A41" i="15"/>
  <c r="A60" i="15"/>
  <c r="A73" i="15"/>
  <c r="A74" i="15"/>
  <c r="A92" i="15"/>
  <c r="A105" i="15"/>
  <c r="A118" i="15"/>
  <c r="A119" i="15"/>
  <c r="A131" i="15"/>
  <c r="A132" i="15"/>
  <c r="A62" i="14"/>
  <c r="A30" i="7"/>
  <c r="A38" i="7"/>
  <c r="A44" i="7"/>
  <c r="A52" i="7"/>
  <c r="A22" i="8"/>
  <c r="A30" i="8"/>
  <c r="A38" i="8"/>
  <c r="A46" i="8"/>
  <c r="A54" i="8"/>
  <c r="A62" i="8"/>
  <c r="A70" i="8"/>
  <c r="A81" i="9"/>
  <c r="A89" i="9"/>
  <c r="A95" i="9"/>
  <c r="A103" i="9"/>
  <c r="A111" i="9"/>
  <c r="A119" i="9"/>
  <c r="A125" i="9"/>
  <c r="A131" i="9"/>
  <c r="A54" i="13"/>
  <c r="A19" i="14"/>
  <c r="A23" i="14"/>
  <c r="A27" i="14"/>
  <c r="A31" i="14"/>
  <c r="A35" i="14"/>
  <c r="A39" i="14"/>
  <c r="A43" i="14"/>
  <c r="A47" i="14"/>
  <c r="A51" i="14"/>
  <c r="A55" i="14"/>
  <c r="A59" i="14"/>
  <c r="A17" i="15"/>
  <c r="A50" i="15"/>
  <c r="A54" i="15"/>
  <c r="A63" i="15"/>
  <c r="A67" i="15"/>
  <c r="A71" i="15"/>
  <c r="A75" i="15"/>
  <c r="A79" i="15"/>
  <c r="A83" i="15"/>
  <c r="A87" i="15"/>
  <c r="A91" i="15"/>
  <c r="A25" i="7"/>
  <c r="A33" i="8"/>
  <c r="A41" i="8"/>
  <c r="A49" i="8"/>
  <c r="A57" i="8"/>
  <c r="A65" i="8"/>
  <c r="A73" i="8"/>
  <c r="A76" i="9"/>
  <c r="A84" i="9"/>
  <c r="A98" i="9"/>
  <c r="A106" i="9"/>
  <c r="A114" i="9"/>
  <c r="A122" i="9"/>
  <c r="A134" i="9"/>
  <c r="A20" i="10"/>
  <c r="A28" i="10"/>
  <c r="A34" i="10"/>
  <c r="A80" i="14"/>
  <c r="A22" i="15"/>
  <c r="A26" i="15"/>
  <c r="A30" i="15"/>
  <c r="A34" i="15"/>
  <c r="A38" i="15"/>
  <c r="A42" i="15"/>
  <c r="A46" i="15"/>
  <c r="A96" i="15"/>
  <c r="A100" i="15"/>
  <c r="A104" i="15"/>
  <c r="A108" i="15"/>
  <c r="A112" i="15"/>
  <c r="A116" i="15"/>
  <c r="A120" i="15"/>
  <c r="A124" i="15"/>
  <c r="A129" i="15"/>
  <c r="A133" i="15"/>
  <c r="A137" i="15"/>
  <c r="A48" i="4"/>
  <c r="A56" i="4"/>
  <c r="A64" i="4"/>
  <c r="A20" i="7"/>
  <c r="A28" i="7"/>
  <c r="A36" i="7"/>
  <c r="A42" i="7"/>
  <c r="A15" i="9"/>
  <c r="A51" i="9"/>
  <c r="A57" i="9"/>
  <c r="A63" i="9"/>
  <c r="A71" i="9"/>
  <c r="A79" i="9"/>
  <c r="A87" i="9"/>
  <c r="A93" i="9"/>
  <c r="A101" i="9"/>
  <c r="A109" i="9"/>
  <c r="A117" i="9"/>
  <c r="A129" i="9"/>
  <c r="A15" i="10"/>
  <c r="A23" i="10"/>
  <c r="A31" i="10"/>
  <c r="A30" i="11"/>
  <c r="A55" i="13"/>
  <c r="A16" i="14"/>
  <c r="A20" i="14"/>
  <c r="A24" i="14"/>
  <c r="A28" i="14"/>
  <c r="A32" i="14"/>
  <c r="A36" i="14"/>
  <c r="A40" i="14"/>
  <c r="A44" i="14"/>
  <c r="A48" i="14"/>
  <c r="A52" i="14"/>
  <c r="A18" i="15"/>
  <c r="A33" i="7"/>
  <c r="A47" i="7"/>
  <c r="A17" i="8"/>
  <c r="A15" i="13"/>
  <c r="A31" i="13"/>
  <c r="A35" i="13"/>
  <c r="A39" i="13"/>
</calcChain>
</file>

<file path=xl/comments1.xml><?xml version="1.0" encoding="utf-8"?>
<comments xmlns="http://schemas.openxmlformats.org/spreadsheetml/2006/main">
  <authors>
    <author>USER  für Installationen</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7" authorId="0"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20"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61" authorId="0" shapeId="0">
      <text>
        <r>
          <rPr>
            <sz val="7"/>
            <color indexed="81"/>
            <rFont val="Calibri"/>
            <family val="2"/>
            <scheme val="minor"/>
          </rPr>
          <t>Seit 01.01.2021 sind Namensänderungen der Gemeinden wirksam. Die Änderungen enthalten die Statistischen Berichte „A513 – Gebietsänderungen“ ab dem Berichtsjahr 2021.  
Zum Landkreis Vorpommern-Greifswald.</t>
        </r>
      </text>
    </comment>
    <comment ref="B66"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71" authorId="0" shapeId="0">
      <text>
        <r>
          <rPr>
            <sz val="7"/>
            <color indexed="81"/>
            <rFont val="Calibri"/>
            <family val="2"/>
            <scheme val="minor"/>
          </rPr>
          <t>Zum Landkreis Vorpommern-Rügen.</t>
        </r>
      </text>
    </comment>
    <comment ref="B76" authorId="0"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6" authorId="1" shapeId="0">
      <text>
        <r>
          <rPr>
            <sz val="7"/>
            <color indexed="81"/>
            <rFont val="Calibri"/>
            <family val="2"/>
            <scheme val="minor"/>
          </rPr>
          <t>Auch Tourismusort (Stand 01.01.2024).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Kneippkurort (inklusive Ortsteile mit dem Prädikat Erholungsort), zu Feldberger Seenlandschaft.</t>
        </r>
      </text>
    </comment>
    <comment ref="B19" authorId="1" shapeId="0">
      <text>
        <r>
          <rPr>
            <sz val="7"/>
            <color indexed="81"/>
            <rFont val="Calibri"/>
            <family val="2"/>
            <scheme val="minor"/>
          </rPr>
          <t>Auch Luftkurort.</t>
        </r>
      </text>
    </comment>
    <comment ref="B25" authorId="2" shapeId="0">
      <text>
        <r>
          <rPr>
            <sz val="7"/>
            <color indexed="81"/>
            <rFont val="Calibri"/>
            <family val="2"/>
            <scheme val="minor"/>
          </rPr>
          <t xml:space="preserve">Auch Tourismusort (Stand 01.01.2024). </t>
        </r>
        <r>
          <rPr>
            <b/>
            <sz val="9"/>
            <color indexed="81"/>
            <rFont val="Segoe UI"/>
            <family val="2"/>
          </rPr>
          <t xml:space="preserve"> </t>
        </r>
      </text>
    </comment>
    <comment ref="B29" authorId="1" shapeId="0">
      <text>
        <r>
          <rPr>
            <sz val="7"/>
            <color indexed="81"/>
            <rFont val="Calibri"/>
            <family val="2"/>
            <scheme val="minor"/>
          </rPr>
          <t>Auch Kneippkurort.</t>
        </r>
      </text>
    </comment>
    <comment ref="B31" authorId="1" shapeId="0">
      <text>
        <r>
          <rPr>
            <sz val="7"/>
            <color indexed="81"/>
            <rFont val="Calibri"/>
            <family val="2"/>
            <scheme val="minor"/>
          </rPr>
          <t>Auch Erholungsort.</t>
        </r>
      </text>
    </comment>
    <comment ref="B32" authorId="1" shapeId="0">
      <text>
        <r>
          <rPr>
            <sz val="7"/>
            <color indexed="81"/>
            <rFont val="Calibri"/>
            <family val="2"/>
            <scheme val="minor"/>
          </rPr>
          <t>Auch Erholungsort.</t>
        </r>
      </text>
    </comment>
    <comment ref="B37" authorId="1" shapeId="0">
      <text>
        <r>
          <rPr>
            <sz val="7"/>
            <color indexed="81"/>
            <rFont val="Calibri"/>
            <family val="2"/>
            <scheme val="minor"/>
          </rPr>
          <t>Zusammenschluss der ehemaligen Gemeinden Gager, Middelhagen und Thiessow.</t>
        </r>
      </text>
    </comment>
    <comment ref="B42" authorId="1" shapeId="0">
      <text>
        <r>
          <rPr>
            <sz val="7"/>
            <color indexed="81"/>
            <rFont val="Calibri"/>
            <family val="2"/>
            <scheme val="minor"/>
          </rPr>
          <t>Auch Erholungsort.</t>
        </r>
      </text>
    </comment>
    <comment ref="B44" authorId="1" shapeId="0">
      <text>
        <r>
          <rPr>
            <sz val="7"/>
            <color indexed="81"/>
            <rFont val="Calibri"/>
            <family val="2"/>
            <scheme val="minor"/>
          </rPr>
          <t>Auch Erholungsort.</t>
        </r>
      </text>
    </comment>
    <comment ref="B45" authorId="1" shapeId="0">
      <text>
        <r>
          <rPr>
            <sz val="7"/>
            <color indexed="81"/>
            <rFont val="Calibri"/>
            <family val="2"/>
            <scheme val="minor"/>
          </rPr>
          <t>Zu Rostock, Hanse- und Universitätsstadt.</t>
        </r>
      </text>
    </comment>
    <comment ref="B52" authorId="1" shapeId="0">
      <text>
        <r>
          <rPr>
            <sz val="7"/>
            <color indexed="81"/>
            <rFont val="Calibri"/>
            <family val="2"/>
            <scheme val="minor"/>
          </rPr>
          <t>Zu Bad Doberan, Stadt.</t>
        </r>
      </text>
    </comment>
    <comment ref="B5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4" authorId="1" shapeId="0">
      <text>
        <r>
          <rPr>
            <sz val="7"/>
            <color indexed="81"/>
            <rFont val="Calibri"/>
            <family val="2"/>
            <scheme val="minor"/>
          </rPr>
          <t>Auch Seebad.</t>
        </r>
      </text>
    </comment>
    <comment ref="B58" authorId="2" shapeId="0">
      <text>
        <r>
          <rPr>
            <sz val="7"/>
            <color indexed="81"/>
            <rFont val="Calibri"/>
            <family val="2"/>
            <scheme val="minor"/>
          </rPr>
          <t xml:space="preserve">Auch Tourismusort (Stand 01.01.2024).  </t>
        </r>
      </text>
    </comment>
    <comment ref="B64" authorId="2" shapeId="0">
      <text>
        <r>
          <rPr>
            <sz val="7"/>
            <color indexed="81"/>
            <rFont val="Calibri"/>
            <family val="2"/>
            <scheme val="minor"/>
          </rPr>
          <t xml:space="preserve">Exklusive Ortsteil Feldberg. </t>
        </r>
      </text>
    </comment>
    <comment ref="B91"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42"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Zum Landkreis Vorpommern-Greifswald.
</t>
        </r>
      </text>
    </comment>
    <comment ref="B45"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48" authorId="0" shapeId="0">
      <text>
        <r>
          <rPr>
            <sz val="7"/>
            <color indexed="81"/>
            <rFont val="Calibri"/>
            <family val="2"/>
            <scheme val="minor"/>
          </rPr>
          <t>Zum Landkreis Vorpommern-Rügen.</t>
        </r>
      </text>
    </comment>
    <comment ref="B51" authorId="0"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5" authorId="1" shapeId="0">
      <text>
        <r>
          <rPr>
            <sz val="7"/>
            <color indexed="81"/>
            <rFont val="Calibri"/>
            <family val="2"/>
            <scheme val="minor"/>
          </rPr>
          <t>Auch Tourismusort (Stand 01.01.2024).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Kneippkurort (inklusive Ortsteile mit dem Prädikat Erholungsort), zu Feldberger Seenlandschaft.</t>
        </r>
      </text>
    </comment>
    <comment ref="B18" authorId="1" shapeId="0">
      <text>
        <r>
          <rPr>
            <sz val="7"/>
            <color indexed="81"/>
            <rFont val="Calibri"/>
            <family val="2"/>
            <scheme val="minor"/>
          </rPr>
          <t>Auch Luftkurort.</t>
        </r>
      </text>
    </comment>
    <comment ref="B24" authorId="2" shapeId="0">
      <text>
        <r>
          <rPr>
            <sz val="7"/>
            <color indexed="81"/>
            <rFont val="Calibri"/>
            <family val="2"/>
            <scheme val="minor"/>
          </rPr>
          <t xml:space="preserve">Auch Tourismusort (Stand 01.01.2024). </t>
        </r>
        <r>
          <rPr>
            <b/>
            <sz val="9"/>
            <color indexed="81"/>
            <rFont val="Segoe UI"/>
            <family val="2"/>
          </rPr>
          <t xml:space="preserve"> </t>
        </r>
      </text>
    </comment>
    <comment ref="B28" authorId="1" shapeId="0">
      <text>
        <r>
          <rPr>
            <sz val="7"/>
            <color indexed="81"/>
            <rFont val="Calibri"/>
            <family val="2"/>
            <scheme val="minor"/>
          </rPr>
          <t>Auch Kneippkurort.</t>
        </r>
      </text>
    </comment>
    <comment ref="B30" authorId="1" shapeId="0">
      <text>
        <r>
          <rPr>
            <sz val="7"/>
            <color indexed="81"/>
            <rFont val="Calibri"/>
            <family val="2"/>
            <scheme val="minor"/>
          </rPr>
          <t>Auch Erholungsort.</t>
        </r>
      </text>
    </comment>
    <comment ref="B31" authorId="1" shapeId="0">
      <text>
        <r>
          <rPr>
            <sz val="7"/>
            <color indexed="81"/>
            <rFont val="Calibri"/>
            <family val="2"/>
            <scheme val="minor"/>
          </rPr>
          <t>Auch Erholungsort.</t>
        </r>
      </text>
    </comment>
    <comment ref="B36" authorId="1" shapeId="0">
      <text>
        <r>
          <rPr>
            <sz val="7"/>
            <color indexed="81"/>
            <rFont val="Calibri"/>
            <family val="2"/>
            <scheme val="minor"/>
          </rPr>
          <t>Zusammenschluss der ehemaligen Gemeinden Gager, Middelhagen und Thiessow.</t>
        </r>
      </text>
    </comment>
    <comment ref="B41" authorId="1" shapeId="0">
      <text>
        <r>
          <rPr>
            <sz val="7"/>
            <color indexed="81"/>
            <rFont val="Calibri"/>
            <family val="2"/>
            <scheme val="minor"/>
          </rPr>
          <t>Auch Erholungsort.</t>
        </r>
      </text>
    </comment>
    <comment ref="B43" authorId="1" shapeId="0">
      <text>
        <r>
          <rPr>
            <sz val="7"/>
            <color indexed="81"/>
            <rFont val="Calibri"/>
            <family val="2"/>
            <scheme val="minor"/>
          </rPr>
          <t>Auch Erholungsort.</t>
        </r>
      </text>
    </comment>
    <comment ref="B44" authorId="1" shapeId="0">
      <text>
        <r>
          <rPr>
            <sz val="7"/>
            <color indexed="81"/>
            <rFont val="Calibri"/>
            <family val="2"/>
            <scheme val="minor"/>
          </rPr>
          <t>Zu Rostock, Hanse- und Universitätsstadt.</t>
        </r>
      </text>
    </comment>
    <comment ref="B51" authorId="1" shapeId="0">
      <text>
        <r>
          <rPr>
            <sz val="7"/>
            <color indexed="81"/>
            <rFont val="Calibri"/>
            <family val="2"/>
            <scheme val="minor"/>
          </rPr>
          <t>Zu Bad Doberan, Stadt.</t>
        </r>
      </text>
    </comment>
    <comment ref="B52"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3" authorId="1" shapeId="0">
      <text>
        <r>
          <rPr>
            <sz val="7"/>
            <color indexed="81"/>
            <rFont val="Calibri"/>
            <family val="2"/>
            <scheme val="minor"/>
          </rPr>
          <t>Auch Seebad.</t>
        </r>
      </text>
    </comment>
    <comment ref="B57" authorId="2" shapeId="0">
      <text>
        <r>
          <rPr>
            <sz val="7"/>
            <color indexed="81"/>
            <rFont val="Calibri"/>
            <family val="2"/>
            <scheme val="minor"/>
          </rPr>
          <t xml:space="preserve">Auch Tourismusort (Stand 01.01.2024).  </t>
        </r>
      </text>
    </comment>
    <comment ref="B63" authorId="2" shapeId="0">
      <text>
        <r>
          <rPr>
            <sz val="7"/>
            <color indexed="81"/>
            <rFont val="Calibri"/>
            <family val="2"/>
            <scheme val="minor"/>
          </rPr>
          <t xml:space="preserve">Exklusive Ortsteil Feldberg. </t>
        </r>
      </text>
    </comment>
    <comment ref="B90"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<sst xmlns="http://schemas.openxmlformats.org/spreadsheetml/2006/main" count="1699" uniqueCount="472">
  <si>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</si>
  <si>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</si>
  <si>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</si>
  <si>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</si>
  <si>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</si>
  <si>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</si>
  <si>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</si>
  <si>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</si>
  <si>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</si>
  <si>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</si>
  <si>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Statistisches Amt Mecklenburg-Vorpommern, Schwerin, 2024</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</si>
  <si>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</si>
  <si>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</si>
  <si>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</si>
  <si>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</si>
  <si>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</si>
  <si>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</si>
  <si>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</si>
  <si>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</si>
  <si>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</si>
  <si>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</si>
  <si>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</si>
  <si>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</si>
  <si>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</si>
  <si>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</si>
  <si>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</si>
  <si>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</si>
  <si>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</si>
  <si>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</si>
  <si>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</si>
  <si>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</si>
  <si>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</si>
  <si>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</si>
  <si>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</si>
  <si>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</si>
  <si>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</si>
  <si>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</si>
  <si>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</si>
  <si>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</si>
  <si>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</si>
  <si>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</si>
  <si>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</si>
  <si>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</si>
  <si>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</si>
  <si>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</si>
  <si>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</si>
  <si>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</si>
  <si>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</si>
  <si>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</si>
  <si>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</si>
  <si>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</si>
  <si>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</si>
  <si>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</si>
  <si>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</si>
  <si>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</si>
  <si>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</si>
  <si>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</si>
  <si>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</si>
  <si>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</si>
  <si>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</si>
  <si>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</si>
  <si>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</si>
  <si>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</si>
  <si>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</si>
  <si>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</si>
  <si>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</si>
  <si>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</si>
  <si>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</si>
  <si>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</si>
  <si>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</si>
  <si>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</si>
  <si>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</si>
  <si>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</si>
  <si>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</si>
  <si>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</si>
  <si>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</si>
  <si>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</si>
  <si>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</si>
  <si>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</si>
  <si>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</si>
  <si>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</si>
  <si>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</si>
  <si>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</si>
  <si>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</si>
  <si>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</si>
  <si>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</si>
  <si>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</si>
  <si>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</si>
  <si>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</si>
  <si>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</si>
  <si>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Ferienhäuser und Ferienwohnungen</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</si>
  <si>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</si>
  <si>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</si>
  <si>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</si>
  <si>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</si>
  <si>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</si>
  <si>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</si>
  <si>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</si>
  <si>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</si>
  <si>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</si>
  <si>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</si>
  <si>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</si>
  <si>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</si>
  <si>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</si>
  <si>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</si>
  <si>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</si>
  <si>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</si>
  <si>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</si>
  <si>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</si>
  <si>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</si>
  <si>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</si>
  <si>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</si>
  <si>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</si>
  <si>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 xml:space="preserve">2012 </t>
    </r>
    <r>
      <rPr>
        <sz val="6"/>
        <rFont val="Calibri"/>
        <family val="2"/>
        <scheme val="minor"/>
      </rPr>
      <t>2)</t>
    </r>
  </si>
  <si>
    <r>
      <t xml:space="preserve">2023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</si>
  <si>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</si>
  <si>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</si>
  <si>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</si>
  <si>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</si>
  <si>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</si>
  <si>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</si>
  <si>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</si>
  <si>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</si>
  <si>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</si>
  <si>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</si>
  <si>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</si>
  <si>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2024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</si>
  <si>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</si>
  <si>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</si>
  <si>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</si>
  <si>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</si>
  <si>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</si>
  <si>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</si>
  <si>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</si>
  <si>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</si>
  <si>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</si>
  <si>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</si>
  <si>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</si>
  <si>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</si>
  <si>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</si>
  <si>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</si>
  <si>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</si>
  <si>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</si>
  <si>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</si>
  <si>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</si>
  <si>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</si>
  <si>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</si>
  <si>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</si>
  <si>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</si>
  <si>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</si>
  <si>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</si>
  <si>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</si>
  <si>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</si>
  <si>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</si>
  <si>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</si>
  <si>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</si>
  <si>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</si>
  <si>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</si>
  <si>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</si>
  <si>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</si>
  <si>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</si>
  <si>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</si>
  <si>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</si>
  <si>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</si>
  <si>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Calibri"/>
        <family val="2"/>
        <scheme val="minor"/>
      </rPr>
      <t>5)</t>
    </r>
  </si>
  <si>
    <r>
      <t xml:space="preserve">  Usedom, Insel </t>
    </r>
    <r>
      <rPr>
        <b/>
        <sz val="6"/>
        <color indexed="8"/>
        <rFont val="Calibri"/>
        <family val="2"/>
        <scheme val="minor"/>
      </rPr>
      <t>5)</t>
    </r>
  </si>
  <si>
    <t>Tabelle 2.3</t>
  </si>
  <si>
    <r>
      <t xml:space="preserve">Land
Kreisfreie Stadt
Landkreis
</t>
    </r>
    <r>
      <rPr>
        <i/>
        <sz val="8.5"/>
        <color indexed="8"/>
        <rFont val="Calibri"/>
        <family val="2"/>
        <scheme val="minor"/>
      </rPr>
      <t>Große kreisangehörige Stadt</t>
    </r>
    <r>
      <rPr>
        <sz val="8.5"/>
        <color indexed="8"/>
        <rFont val="Calibri"/>
        <family val="2"/>
        <scheme val="minor"/>
      </rPr>
      <t xml:space="preserve">
Ständiger Wohnsitz der
Gäste innerhalb/außerhalb
Deutschlands</t>
    </r>
  </si>
  <si>
    <r>
      <t xml:space="preserve">  Rostock, Stadt </t>
    </r>
    <r>
      <rPr>
        <b/>
        <sz val="6"/>
        <rFont val="Calibri"/>
        <family val="2"/>
        <scheme val="minor"/>
      </rPr>
      <t>6) 7)</t>
    </r>
  </si>
  <si>
    <r>
      <t xml:space="preserve">  Schwerin,</t>
    </r>
    <r>
      <rPr>
        <b/>
        <sz val="8.5"/>
        <color indexed="8"/>
        <rFont val="Calibri"/>
        <family val="2"/>
        <scheme val="minor"/>
      </rPr>
      <t xml:space="preserve"> 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</si>
  <si>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</si>
  <si>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</si>
  <si>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</si>
  <si>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</si>
  <si>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</si>
  <si>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</si>
  <si>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Stadt </t>
    </r>
    <r>
      <rPr>
        <b/>
        <sz val="6"/>
        <rFont val="Calibri"/>
        <family val="2"/>
        <scheme val="minor"/>
      </rPr>
      <t>6) 8)</t>
    </r>
  </si>
  <si>
    <r>
      <t xml:space="preserve">  Neubrandenburg, Stadt </t>
    </r>
    <r>
      <rPr>
        <b/>
        <i/>
        <sz val="6"/>
        <color theme="1"/>
        <rFont val="Calibri"/>
        <family val="2"/>
        <scheme val="minor"/>
      </rPr>
      <t>6</t>
    </r>
    <r>
      <rPr>
        <b/>
        <sz val="6"/>
        <color indexed="8"/>
        <rFont val="Calibri"/>
        <family val="2"/>
        <scheme val="minor"/>
      </rPr>
      <t xml:space="preserve">) 7) </t>
    </r>
    <r>
      <rPr>
        <b/>
        <sz val="6"/>
        <rFont val="Calibri"/>
        <family val="2"/>
        <scheme val="minor"/>
      </rPr>
      <t>9)</t>
    </r>
  </si>
  <si>
    <r>
      <t xml:space="preserve">  Stralsund, Hansestadt</t>
    </r>
    <r>
      <rPr>
        <b/>
        <i/>
        <sz val="6"/>
        <color theme="1"/>
        <rFont val="Calibri"/>
        <family val="2"/>
        <scheme val="minor"/>
      </rPr>
      <t xml:space="preserve"> 10</t>
    </r>
    <r>
      <rPr>
        <b/>
        <sz val="6"/>
        <color indexed="8"/>
        <rFont val="Calibri"/>
        <family val="2"/>
        <scheme val="minor"/>
      </rPr>
      <t>)</t>
    </r>
  </si>
  <si>
    <r>
      <t xml:space="preserve">  Wismar, Hansestadt </t>
    </r>
    <r>
      <rPr>
        <b/>
        <i/>
        <sz val="6"/>
        <color theme="1"/>
        <rFont val="Calibri"/>
        <family val="2"/>
        <scheme val="minor"/>
      </rPr>
      <t>11</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</si>
  <si>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</si>
  <si>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</si>
  <si>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</si>
  <si>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</si>
  <si>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</si>
  <si>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</si>
  <si>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</si>
  <si>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</si>
  <si>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</si>
  <si>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</si>
  <si>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</si>
  <si>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</si>
  <si>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</si>
  <si>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</si>
  <si>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</si>
  <si>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</si>
  <si>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</si>
  <si>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</si>
  <si>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</si>
  <si>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</si>
  <si>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</si>
  <si>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</si>
  <si>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</si>
  <si>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</si>
  <si>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</si>
  <si>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</si>
  <si>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</si>
  <si>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</si>
  <si>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</si>
  <si>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</si>
  <si>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</si>
  <si>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</si>
  <si>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</si>
  <si>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</si>
  <si>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</si>
  <si>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</si>
  <si>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</si>
  <si>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</si>
  <si>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</si>
  <si>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</si>
  <si>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</si>
  <si>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</si>
  <si>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</si>
  <si>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</si>
  <si>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</si>
  <si>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</si>
  <si>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</si>
  <si>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</si>
  <si>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</si>
  <si>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</si>
  <si>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</si>
  <si>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</si>
  <si>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</si>
  <si>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</si>
  <si>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</si>
  <si>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</si>
  <si>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</si>
  <si>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</si>
  <si>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</si>
  <si>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</si>
  <si>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</si>
  <si>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</si>
  <si>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t>Heilbäder</t>
  </si>
  <si>
    <r>
      <t xml:space="preserve">  Bad Doberan </t>
    </r>
    <r>
      <rPr>
        <sz val="6"/>
        <rFont val="Calibri"/>
        <family val="2"/>
        <scheme val="minor"/>
      </rPr>
      <t>7) 12)</t>
    </r>
  </si>
  <si>
    <r>
      <t xml:space="preserve">  Bad Sülze, Stadt </t>
    </r>
    <r>
      <rPr>
        <sz val="6"/>
        <color indexed="8"/>
        <rFont val="Calibri"/>
        <family val="2"/>
        <scheme val="minor"/>
      </rPr>
      <t>13)</t>
    </r>
  </si>
  <si>
    <r>
      <t xml:space="preserve">  Feldberg </t>
    </r>
    <r>
      <rPr>
        <sz val="6"/>
        <rFont val="Calibri"/>
        <family val="2"/>
        <scheme val="minor"/>
      </rPr>
      <t>14)</t>
    </r>
  </si>
  <si>
    <r>
      <t xml:space="preserve">  Waren (Müritz), Stadt </t>
    </r>
    <r>
      <rPr>
        <sz val="6"/>
        <color indexed="8"/>
        <rFont val="Calibri"/>
        <family val="2"/>
        <scheme val="minor"/>
      </rPr>
      <t>15)</t>
    </r>
  </si>
  <si>
    <t>Seebäder</t>
  </si>
  <si>
    <t xml:space="preserve">  Ahrenshoop</t>
  </si>
  <si>
    <t xml:space="preserve">  Altefähr</t>
  </si>
  <si>
    <t xml:space="preserve">  Baabe</t>
  </si>
  <si>
    <t xml:space="preserve">  Binz</t>
  </si>
  <si>
    <r>
      <rPr>
        <sz val="8.5"/>
        <rFont val="Calibri"/>
        <family val="2"/>
        <scheme val="minor"/>
      </rPr>
      <t xml:space="preserve">  Börgerende-Rethwisch</t>
    </r>
    <r>
      <rPr>
        <sz val="6"/>
        <rFont val="Calibri"/>
        <family val="2"/>
        <scheme val="minor"/>
      </rPr>
      <t xml:space="preserve"> 7)</t>
    </r>
  </si>
  <si>
    <t xml:space="preserve">  Breege</t>
  </si>
  <si>
    <t xml:space="preserve">  Dierhagen</t>
  </si>
  <si>
    <r>
      <t xml:space="preserve">  </t>
    </r>
    <r>
      <rPr>
        <sz val="8.5"/>
        <rFont val="Calibri"/>
        <family val="2"/>
        <scheme val="minor"/>
      </rPr>
      <t xml:space="preserve">Glowe </t>
    </r>
  </si>
  <si>
    <r>
      <t xml:space="preserve">  Göhren </t>
    </r>
    <r>
      <rPr>
        <sz val="6"/>
        <color indexed="8"/>
        <rFont val="Calibri"/>
        <family val="2"/>
        <scheme val="minor"/>
      </rPr>
      <t>16)</t>
    </r>
  </si>
  <si>
    <t xml:space="preserve">  Insel Hiddensee</t>
  </si>
  <si>
    <r>
      <t xml:space="preserve">  Insel Poel </t>
    </r>
    <r>
      <rPr>
        <sz val="6"/>
        <color indexed="8"/>
        <rFont val="Calibri"/>
        <family val="2"/>
        <scheme val="minor"/>
      </rPr>
      <t>17)</t>
    </r>
  </si>
  <si>
    <r>
      <t xml:space="preserve">  Karlshagen </t>
    </r>
    <r>
      <rPr>
        <sz val="6"/>
        <color indexed="8"/>
        <rFont val="Calibri"/>
        <family val="2"/>
        <scheme val="minor"/>
      </rPr>
      <t>17)</t>
    </r>
  </si>
  <si>
    <t xml:space="preserve">  Koserow</t>
  </si>
  <si>
    <t xml:space="preserve">  Kühlungsborn, Stadt</t>
  </si>
  <si>
    <t xml:space="preserve">  Loddin</t>
  </si>
  <si>
    <t xml:space="preserve">  Lubmin</t>
  </si>
  <si>
    <r>
      <t xml:space="preserve">  Mönchgut </t>
    </r>
    <r>
      <rPr>
        <sz val="6"/>
        <rFont val="Calibri"/>
        <family val="2"/>
        <scheme val="minor"/>
      </rPr>
      <t xml:space="preserve">18) </t>
    </r>
  </si>
  <si>
    <t xml:space="preserve">  Nienhagen</t>
  </si>
  <si>
    <t xml:space="preserve">  Prerow</t>
  </si>
  <si>
    <t xml:space="preserve">  Rerik, Stadt</t>
  </si>
  <si>
    <t xml:space="preserve">  Sellin</t>
  </si>
  <si>
    <r>
      <t xml:space="preserve">  Trassenheide </t>
    </r>
    <r>
      <rPr>
        <sz val="6"/>
        <color indexed="8"/>
        <rFont val="Calibri"/>
        <family val="2"/>
        <scheme val="minor"/>
      </rPr>
      <t>17)</t>
    </r>
  </si>
  <si>
    <t xml:space="preserve">  Ückeritz</t>
  </si>
  <si>
    <r>
      <t xml:space="preserve">  Ueckermünde, Stadt </t>
    </r>
    <r>
      <rPr>
        <sz val="6"/>
        <color indexed="8"/>
        <rFont val="Calibri"/>
        <family val="2"/>
        <scheme val="minor"/>
      </rPr>
      <t>17)</t>
    </r>
  </si>
  <si>
    <r>
      <t xml:space="preserve">  Warnemünde </t>
    </r>
    <r>
      <rPr>
        <sz val="6"/>
        <rFont val="Calibri"/>
        <family val="2"/>
        <scheme val="minor"/>
      </rPr>
      <t>19)</t>
    </r>
  </si>
  <si>
    <t xml:space="preserve">  Wustrow</t>
  </si>
  <si>
    <t xml:space="preserve">  Zempin</t>
  </si>
  <si>
    <t xml:space="preserve">  Zinnowitz</t>
  </si>
  <si>
    <t>Seeheilbäder</t>
  </si>
  <si>
    <t xml:space="preserve">  Boltenhagen</t>
  </si>
  <si>
    <t xml:space="preserve">  Graal-Müritz</t>
  </si>
  <si>
    <r>
      <t xml:space="preserve">  Heiligendamm </t>
    </r>
    <r>
      <rPr>
        <sz val="6"/>
        <rFont val="Calibri"/>
        <family val="2"/>
        <scheme val="minor"/>
      </rPr>
      <t>12)</t>
    </r>
  </si>
  <si>
    <r>
      <t xml:space="preserve">  Heringsdorf </t>
    </r>
    <r>
      <rPr>
        <sz val="6"/>
        <color theme="1"/>
        <rFont val="Calibri"/>
        <family val="2"/>
        <scheme val="minor"/>
      </rPr>
      <t>20</t>
    </r>
    <r>
      <rPr>
        <sz val="6"/>
        <color indexed="8"/>
        <rFont val="Calibri"/>
        <family val="2"/>
        <scheme val="minor"/>
      </rPr>
      <t>)</t>
    </r>
  </si>
  <si>
    <r>
      <t xml:space="preserve">  Zingst </t>
    </r>
    <r>
      <rPr>
        <sz val="6"/>
        <color theme="1"/>
        <rFont val="Calibri"/>
        <family val="2"/>
        <scheme val="minor"/>
      </rPr>
      <t>21</t>
    </r>
    <r>
      <rPr>
        <sz val="6"/>
        <color indexed="8"/>
        <rFont val="Calibri"/>
        <family val="2"/>
        <scheme val="minor"/>
      </rPr>
      <t>)</t>
    </r>
  </si>
  <si>
    <t>Luftkurorte</t>
  </si>
  <si>
    <t xml:space="preserve">  Krakow am See, Stadt</t>
  </si>
  <si>
    <t xml:space="preserve">  Malchow, Stadt</t>
  </si>
  <si>
    <r>
      <t xml:space="preserve"> </t>
    </r>
    <r>
      <rPr>
        <sz val="8.5"/>
        <rFont val="Calibri"/>
        <family val="2"/>
        <scheme val="minor"/>
      </rPr>
      <t xml:space="preserve"> Plau am See, Stadt </t>
    </r>
    <r>
      <rPr>
        <sz val="6"/>
        <rFont val="Calibri"/>
        <family val="2"/>
        <scheme val="minor"/>
      </rPr>
      <t>7)</t>
    </r>
  </si>
  <si>
    <t>Erholungsorte</t>
  </si>
  <si>
    <t xml:space="preserve">  Barth, Stadt</t>
  </si>
  <si>
    <t xml:space="preserve">  Basedow</t>
  </si>
  <si>
    <t xml:space="preserve">  Born a. Darß</t>
  </si>
  <si>
    <t xml:space="preserve">  Dranske</t>
  </si>
  <si>
    <t xml:space="preserve">  Fuhlendorf</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</si>
  <si>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</si>
  <si>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</si>
  <si>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</si>
  <si>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</si>
  <si>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</si>
  <si>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</si>
  <si>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</si>
  <si>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Neukalen</t>
  </si>
  <si>
    <t xml:space="preserve">  Neustrelitz</t>
  </si>
  <si>
    <t xml:space="preserve">  Priepert</t>
  </si>
  <si>
    <t xml:space="preserve">  Pruchten</t>
  </si>
  <si>
    <t xml:space="preserve">  Putbus, Stadt</t>
  </si>
  <si>
    <t xml:space="preserve">  Putgarten</t>
  </si>
  <si>
    <t xml:space="preserve">  Rechlin</t>
  </si>
  <si>
    <t xml:space="preserve">  Ribnitz-Damgarten, Stadt</t>
  </si>
  <si>
    <t xml:space="preserve">  Röbel/Müritz, Stadt</t>
  </si>
  <si>
    <t xml:space="preserve">  Saal</t>
  </si>
  <si>
    <t xml:space="preserve">  Sassnitz, Stadt</t>
  </si>
  <si>
    <t xml:space="preserve">  Sternberg, Stadt</t>
  </si>
  <si>
    <t xml:space="preserve">  Stralsund, Hansestadt</t>
  </si>
  <si>
    <t xml:space="preserve">  Warin</t>
  </si>
  <si>
    <t xml:space="preserve">  Wesenberg, Stadt</t>
  </si>
  <si>
    <t xml:space="preserve">  Wieck a. Darß</t>
  </si>
  <si>
    <t xml:space="preserve">  Wiek a. Rügen</t>
  </si>
  <si>
    <r>
      <t xml:space="preserve">  Zierow </t>
    </r>
    <r>
      <rPr>
        <sz val="6"/>
        <rFont val="Calibri"/>
        <family val="2"/>
        <scheme val="minor"/>
      </rPr>
      <t>7)</t>
    </r>
  </si>
  <si>
    <t xml:space="preserve">  Zislow</t>
  </si>
  <si>
    <t>Tourismusorte</t>
  </si>
  <si>
    <t xml:space="preserve">  Alt Schwerin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</si>
  <si>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</si>
  <si>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</si>
  <si>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</si>
  <si>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</si>
  <si>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</si>
  <si>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</si>
  <si>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</si>
  <si>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</si>
  <si>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Dobbertin</t>
  </si>
  <si>
    <t xml:space="preserve">  Dobin am See</t>
  </si>
  <si>
    <t xml:space="preserve">  Elmenhorst/Lichtenhagen</t>
  </si>
  <si>
    <t xml:space="preserve">  Goldberg</t>
  </si>
  <si>
    <t xml:space="preserve">  Grabowhöfe</t>
  </si>
  <si>
    <t xml:space="preserve">  Güstrow</t>
  </si>
  <si>
    <t xml:space="preserve">  Hohenkirchen</t>
  </si>
  <si>
    <t xml:space="preserve">  Ivenack</t>
  </si>
  <si>
    <t xml:space="preserve">  Kalkhorst</t>
  </si>
  <si>
    <t xml:space="preserve">  Kargow</t>
  </si>
  <si>
    <t xml:space="preserve">  Klütz</t>
  </si>
  <si>
    <t xml:space="preserve">  Kröpelin</t>
  </si>
  <si>
    <t xml:space="preserve">  Pasewalk, Stadt</t>
  </si>
  <si>
    <t xml:space="preserve">  Schwaan</t>
  </si>
  <si>
    <t xml:space="preserve">  Stavenhagen</t>
  </si>
  <si>
    <t xml:space="preserve">  Steffenshagen</t>
  </si>
  <si>
    <t xml:space="preserve">  Stolpe an der Peene</t>
  </si>
  <si>
    <t xml:space="preserve">  Teterow</t>
  </si>
  <si>
    <t xml:space="preserve">  Torgelow</t>
  </si>
  <si>
    <t xml:space="preserve">  Ummanz</t>
  </si>
  <si>
    <t xml:space="preserve">  Wittenbeck</t>
  </si>
  <si>
    <t xml:space="preserve">  Zarrentin am Schaalsee</t>
  </si>
  <si>
    <t>Tourismusregionen</t>
  </si>
  <si>
    <t xml:space="preserve">  Insel Usedom und Stadt 
    Wolgast</t>
  </si>
  <si>
    <t xml:space="preserve">  Mönchgut-Granitz</t>
  </si>
  <si>
    <t>Sonstige ausgewählte
  Gemeinden</t>
  </si>
  <si>
    <t xml:space="preserve">  Bergen auf Rügen, Stadt</t>
  </si>
  <si>
    <t xml:space="preserve">  Demmin, Stadt</t>
  </si>
  <si>
    <t xml:space="preserve">  Grevesmühlen, Stadt</t>
  </si>
  <si>
    <t xml:space="preserve">  Ludwigslust, Stadt</t>
  </si>
  <si>
    <t xml:space="preserve">  Neustadt-Glewe, Stadt</t>
  </si>
  <si>
    <t xml:space="preserve">  Parchim, Stadt</t>
  </si>
  <si>
    <t xml:space="preserve">  Ralswiek</t>
  </si>
  <si>
    <t xml:space="preserve">  Sagard</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</si>
  <si>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</si>
  <si>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</si>
  <si>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</si>
  <si>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</si>
  <si>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</si>
  <si>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</si>
  <si>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Calibri"/>
        <family val="2"/>
        <scheme val="minor"/>
      </rPr>
      <t>5)</t>
    </r>
  </si>
  <si>
    <t>Tabelle 3.2</t>
  </si>
  <si>
    <r>
      <t>Land
Kreisfreie Stadt
Landkreis</t>
    </r>
    <r>
      <rPr>
        <sz val="8.5"/>
        <color indexed="8"/>
        <rFont val="Calibri"/>
        <family val="2"/>
        <scheme val="minor"/>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</si>
  <si>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</si>
  <si>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</si>
  <si>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</si>
  <si>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</si>
  <si>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23)</t>
    </r>
  </si>
  <si>
    <r>
      <t xml:space="preserve">dar. geöffnete </t>
    </r>
    <r>
      <rPr>
        <sz val="6"/>
        <rFont val="Calibri"/>
        <family val="2"/>
        <scheme val="minor"/>
      </rPr>
      <t>24)</t>
    </r>
  </si>
  <si>
    <r>
      <t xml:space="preserve">durch-
schnitt-
liche
Aus-
las-
tung </t>
    </r>
    <r>
      <rPr>
        <sz val="6"/>
        <rFont val="Calibri"/>
        <family val="2"/>
        <scheme val="minor"/>
      </rPr>
      <t>25)</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</si>
  <si>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</si>
  <si>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</si>
  <si>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</si>
  <si>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</si>
  <si>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26)</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</si>
  <si>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</si>
  <si>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</si>
  <si>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</si>
  <si>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</si>
  <si>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</si>
  <si>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</si>
  <si>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5"/>
        <color indexed="8"/>
        <rFont val="Calibri"/>
        <family val="2"/>
        <scheme val="minor"/>
      </rPr>
      <t xml:space="preserve">
Betriebsart</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</si>
  <si>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</si>
  <si>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</si>
  <si>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</si>
  <si>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</si>
  <si>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</si>
  <si>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</si>
  <si>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Calibri"/>
        <family val="2"/>
        <scheme val="minor"/>
      </rPr>
      <t>5)</t>
    </r>
  </si>
  <si>
    <t>Tabelle 4.3</t>
  </si>
  <si>
    <r>
      <t xml:space="preserve">Land
Kreisfreie Stadt
Landkreis
</t>
    </r>
    <r>
      <rPr>
        <i/>
        <sz val="8.5"/>
        <color indexed="8"/>
        <rFont val="Calibri"/>
        <family val="2"/>
        <scheme val="minor"/>
      </rPr>
      <t>Große kreisangehörige Stadt</t>
    </r>
    <r>
      <rPr>
        <sz val="8.5"/>
        <color indexed="8"/>
        <rFont val="Calibri"/>
        <family val="2"/>
        <scheme val="minor"/>
      </rPr>
      <t xml:space="preserve">
Betriebsart</t>
    </r>
  </si>
  <si>
    <t xml:space="preserve">  Ferienunterkünfte, Campingplätze
    und sonstige tourismusrelevante
    Unterkünfte</t>
  </si>
  <si>
    <t xml:space="preserve">  Schwerin, Landeshauptstadt</t>
  </si>
  <si>
    <t xml:space="preserve">  Mecklenburgische Seenplatte</t>
  </si>
  <si>
    <r>
      <t xml:space="preserve">  Neubrandenburg, Stadt </t>
    </r>
    <r>
      <rPr>
        <b/>
        <sz val="6"/>
        <rFont val="Calibri"/>
        <family val="2"/>
        <scheme val="minor"/>
      </rPr>
      <t>6) 7) 9)</t>
    </r>
  </si>
  <si>
    <r>
      <t xml:space="preserve">  Stralsund, Hansestadt </t>
    </r>
    <r>
      <rPr>
        <b/>
        <sz val="6"/>
        <color theme="1"/>
        <rFont val="Calibri"/>
        <family val="2"/>
        <scheme val="minor"/>
      </rPr>
      <t>10</t>
    </r>
    <r>
      <rPr>
        <b/>
        <sz val="6"/>
        <color indexed="8"/>
        <rFont val="Calibri"/>
        <family val="2"/>
        <scheme val="minor"/>
      </rPr>
      <t>)</t>
    </r>
  </si>
  <si>
    <r>
      <t xml:space="preserve">  Wismar, Hansestadt </t>
    </r>
    <r>
      <rPr>
        <b/>
        <sz val="6"/>
        <color indexed="8"/>
        <rFont val="Calibri"/>
        <family val="2"/>
        <scheme val="minor"/>
      </rPr>
      <t>11)</t>
    </r>
  </si>
  <si>
    <t>Tabelle 4.4</t>
  </si>
  <si>
    <t xml:space="preserve">  Insel Usedom und Stadt 
   Wolgast</t>
  </si>
  <si>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</si>
  <si>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</si>
  <si>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</si>
  <si>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</si>
  <si>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</si>
  <si>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</si>
  <si>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</si>
  <si>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</si>
  <si>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</si>
  <si>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</si>
  <si>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</si>
  <si>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</si>
  <si>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</si>
  <si>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 xml:space="preserve">7) </t>
  </si>
  <si>
    <t xml:space="preserve">8) </t>
  </si>
  <si>
    <t xml:space="preserve">Zum Landkreis Vorpommern-Greifswald.  </t>
  </si>
  <si>
    <t xml:space="preserve">9) </t>
  </si>
  <si>
    <t xml:space="preserve">Zum Landkreis Mecklenburgische Seenplatte.  </t>
  </si>
  <si>
    <t xml:space="preserve">10) </t>
  </si>
  <si>
    <t xml:space="preserve">Zum Landkreis Vorpommern-Rügen.  </t>
  </si>
  <si>
    <t xml:space="preserve">11) </t>
  </si>
  <si>
    <t xml:space="preserve">Zum Landkreis Nordwestmecklenburg.  </t>
  </si>
  <si>
    <t xml:space="preserve">12) </t>
  </si>
  <si>
    <t xml:space="preserve">Zu Bad Doberan, Stadt.  </t>
  </si>
  <si>
    <t xml:space="preserve">13) </t>
  </si>
  <si>
    <t xml:space="preserve">Ort mit Peloidkurbetrieb.  </t>
  </si>
  <si>
    <t xml:space="preserve">14) </t>
  </si>
  <si>
    <t xml:space="preserve">Gemeindeteil Feldberg Kneippkurort; zu Feldberger Seenlandschaft.  </t>
  </si>
  <si>
    <t xml:space="preserve">15) </t>
  </si>
  <si>
    <t xml:space="preserve">Auch Luftkurort.  </t>
  </si>
  <si>
    <t xml:space="preserve">16) </t>
  </si>
  <si>
    <t xml:space="preserve">Auch Kneippkurort.  </t>
  </si>
  <si>
    <t xml:space="preserve">17) </t>
  </si>
  <si>
    <t xml:space="preserve">Auch Erholungsort.  </t>
  </si>
  <si>
    <t xml:space="preserve">18) </t>
  </si>
  <si>
    <t xml:space="preserve">Zusammenschluss der ehemaligen Gemeinden Gager, Middelhagen und Thiessow.  </t>
  </si>
  <si>
    <t xml:space="preserve">19) </t>
  </si>
  <si>
    <t xml:space="preserve">Zu Rostock, Hanse- und Universitätsstadt.  </t>
  </si>
  <si>
    <t xml:space="preserve">20) </t>
  </si>
  <si>
    <r>
      <t xml:space="preserve">Zusammenschluss der ehemaligen Gemeinden Ahlbeck, Bansin und Heringsdorf (2005 unter dem Namen  
</t>
    </r>
    <r>
      <rPr>
        <i/>
        <sz val="9"/>
        <color indexed="8"/>
        <rFont val="Calibri"/>
        <family val="2"/>
        <scheme val="minor"/>
      </rPr>
      <t>Dreikaiserbäder</t>
    </r>
    <r>
      <rPr>
        <sz val="9"/>
        <color indexed="8"/>
        <rFont val="Calibri"/>
        <family val="2"/>
        <scheme val="minor"/>
      </rPr>
      <t xml:space="preserve">, seit 2006 Namensänderung in </t>
    </r>
    <r>
      <rPr>
        <i/>
        <sz val="9"/>
        <color indexed="8"/>
        <rFont val="Calibri"/>
        <family val="2"/>
        <scheme val="minor"/>
      </rPr>
      <t>Heringsdorf</t>
    </r>
    <r>
      <rPr>
        <sz val="9"/>
        <color indexed="8"/>
        <rFont val="Calibri"/>
        <family val="2"/>
        <scheme val="minor"/>
      </rPr>
      <t xml:space="preserve">); Gemeindeteil Heringsdorf auch Heilbad.  </t>
    </r>
  </si>
  <si>
    <t xml:space="preserve">21) </t>
  </si>
  <si>
    <t xml:space="preserve">Auch Seebad.  </t>
  </si>
  <si>
    <t xml:space="preserve">22) </t>
  </si>
  <si>
    <t xml:space="preserve">Exklusive Ortsteil Feldberg. </t>
  </si>
  <si>
    <t xml:space="preserve">23) </t>
  </si>
  <si>
    <t xml:space="preserve">Doppelbetten zählen als 2 Schlafgelegenheiten.  
Für Camping wird 1 Stellplatz in 4 Schlafgelegenheiten umgerechnet.  </t>
  </si>
  <si>
    <t xml:space="preserve">24) </t>
  </si>
  <si>
    <t xml:space="preserve">Ganz oder teilweise geöffnet.  </t>
  </si>
  <si>
    <t xml:space="preserve">25) </t>
  </si>
  <si>
    <t xml:space="preserve">Rechnerischer Wert (Übernachtungen/angebotene Bettentage) * 100 im Berichtsmonat.  </t>
  </si>
  <si>
    <t xml:space="preserve">26) </t>
  </si>
  <si>
    <t xml:space="preserve">Rechnerischer Wert (Übernachtungen/angebotene Bettentage) * 100 kumuliert.  </t>
  </si>
  <si>
    <t>Juni 2024</t>
  </si>
  <si>
    <t>Januar - Juni 2024</t>
  </si>
  <si>
    <t>G413 2024 06</t>
  </si>
  <si>
    <t>0,0</t>
  </si>
  <si>
    <t xml:space="preserve">  </t>
  </si>
  <si>
    <t xml:space="preserve"> </t>
  </si>
  <si>
    <t>Januar - Juni  2024</t>
  </si>
  <si>
    <t xml:space="preserve">Auch Tourismusort (Stand 01.01.2024).  </t>
  </si>
  <si>
    <t>https://www.laiv-mv.de/Statistik/Zahlen-und-Fakten/Gesellschaft-&amp;-Staat/Bevoelkerung/Statistische-Berichte</t>
  </si>
  <si>
    <r>
      <t xml:space="preserve">  Feldberger Seenland-
    schaft </t>
    </r>
    <r>
      <rPr>
        <sz val="6"/>
        <rFont val="Calibri"/>
        <family val="2"/>
        <scheme val="minor"/>
      </rPr>
      <t>22)</t>
    </r>
    <r>
      <rPr>
        <sz val="8.5"/>
        <rFont val="Calibri"/>
        <family val="2"/>
        <scheme val="minor"/>
      </rPr>
      <t xml:space="preserve"> </t>
    </r>
  </si>
  <si>
    <t>Zuständige Fachbereichsleitung: Steffen Schubert, Telefon: 0385 588-56431</t>
  </si>
  <si>
    <t>Januar -
Juni
2024</t>
  </si>
  <si>
    <t>19.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</si>
</sst>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quot;&quot;;\-\ #,##0&quot;&quot;;0&quot;&quot;;@&quot;&quot;"/>
    <numFmt numFmtId="170" formatCode="#,##0.0&quot;&quot;;\-\ #,##0.0&quot;&quot;;0.0&quot;&quot;;@&quot;&quot;"/>
    <numFmt numFmtId="171" formatCode="#,##0.0&quot;&quot;;\-#,##0.0&quot;&quot;;0.0&quot;&quot;;@&quot;&quot;"/>
    <numFmt numFmtId="172" formatCode="#,##0.0&quot;  &quot;;\-\ #,##0.0&quot;  &quot;;0.0&quot;  &quot;;@&quot;  &quot;"/>
    <numFmt numFmtId="173" formatCode="#\ ##0"/>
    <numFmt numFmtId="174" formatCode="#\ ##0.0"/>
    <numFmt numFmtId="175" formatCode="#,##0&quot; &quot;;\-\ #,##0&quot; &quot;;0&quot; &quot;;@&quot; &quot;"/>
    <numFmt numFmtId="176" formatCode="#,##0&quot;  &quot;;\-\ #,##0&quot;  &quot;;0&quot;  &quot;;@&quot;  &quot;"/>
    <numFmt numFmtId="177" formatCode="#,##0.0&quot;  &quot;;\-#,##0.0&quot;  &quot;;0.0&quot;  &quot;;@&quot;  &quot;"/>
  </numFmts>
  <fonts count="5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8.5"/>
      <color indexed="8"/>
      <name val="Calibri"/>
      <family val="2"/>
      <scheme val="minor"/>
    </font>
    <font>
      <b/>
      <i/>
      <sz val="8.5"/>
      <name val="Calibri"/>
      <family val="2"/>
      <scheme val="minor"/>
    </font>
    <font>
      <i/>
      <sz val="8.5"/>
      <color theme="1"/>
      <name val="Calibri"/>
      <family val="2"/>
      <scheme val="minor"/>
    </font>
    <font>
      <b/>
      <i/>
      <sz val="8.5"/>
      <color theme="1"/>
      <name val="Calibri"/>
      <family val="2"/>
      <scheme val="minor"/>
    </font>
    <font>
      <b/>
      <i/>
      <sz val="6"/>
      <color theme="1"/>
      <name val="Calibri"/>
      <family val="2"/>
      <scheme val="minor"/>
    </font>
    <font>
      <sz val="8.5"/>
      <color rgb="FFFF0000"/>
      <name val="Calibri"/>
      <family val="2"/>
      <scheme val="minor"/>
    </font>
    <font>
      <b/>
      <sz val="9"/>
      <color indexed="81"/>
      <name val="Segoe UI"/>
      <family val="2"/>
    </font>
    <font>
      <i/>
      <sz val="7"/>
      <color indexed="81"/>
      <name val="Calibri"/>
      <family val="2"/>
      <scheme val="minor"/>
    </font>
    <font>
      <b/>
      <sz val="6"/>
      <color theme="1"/>
      <name val="Calibri"/>
      <family val="2"/>
      <scheme val="minor"/>
    </font>
    <font>
      <u/>
      <sz val="10"/>
      <color theme="10"/>
      <name val="Arial"/>
      <family val="2"/>
    </font>
    <font>
      <u/>
      <sz val="9"/>
      <color theme="10"/>
      <name val="Calibri"/>
      <family val="2"/>
      <scheme val="minor"/>
    </font>
    <font>
      <i/>
      <sz val="9"/>
      <color indexed="8"/>
      <name val="Calibri"/>
      <family val="2"/>
      <scheme val="minor"/>
    </font>
    <font>
      <sz val="9"/>
      <color indexed="8"/>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
    <xf numFmtId="0" fontId="0" fillId="0" borderId="0"/>
    <xf numFmtId="0" fontId="1" fillId="0" borderId="0"/>
    <xf numFmtId="0" fontId="4" fillId="0" borderId="0"/>
    <xf numFmtId="0" fontId="4" fillId="0" borderId="0"/>
    <xf numFmtId="0" fontId="50" fillId="0" borderId="0" applyNumberFormat="0" applyFill="0" applyBorder="0" applyAlignment="0" applyProtection="0"/>
  </cellStyleXfs>
  <cellXfs count="294">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0" fontId="29" fillId="0" borderId="0" xfId="2" applyFont="1" applyFill="1"/>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170" fontId="29" fillId="0" borderId="0" xfId="2" applyNumberFormat="1" applyFont="1" applyFill="1" applyBorder="1" applyAlignment="1">
      <alignment horizontal="right"/>
    </xf>
    <xf numFmtId="171" fontId="28"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169" fontId="28" fillId="0" borderId="0" xfId="2" applyNumberFormat="1" applyFont="1" applyFill="1" applyBorder="1" applyAlignment="1">
      <alignment horizontal="right"/>
    </xf>
    <xf numFmtId="0" fontId="33" fillId="0" borderId="0" xfId="2" applyFont="1" applyAlignment="1"/>
    <xf numFmtId="0" fontId="34" fillId="0" borderId="18" xfId="2" applyNumberFormat="1" applyFont="1" applyFill="1" applyBorder="1" applyAlignment="1">
      <alignment horizontal="left" wrapText="1"/>
    </xf>
    <xf numFmtId="171"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172" fontId="29" fillId="0" borderId="0" xfId="2" applyNumberFormat="1" applyFont="1" applyFill="1" applyBorder="1" applyAlignment="1" applyProtection="1">
      <alignment horizontal="right"/>
    </xf>
    <xf numFmtId="166" fontId="29" fillId="0" borderId="0" xfId="2" applyNumberFormat="1" applyFont="1" applyFill="1" applyBorder="1" applyAlignment="1" applyProtection="1">
      <alignment horizontal="right"/>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3" fontId="34" fillId="0" borderId="0" xfId="2" applyNumberFormat="1" applyFont="1" applyFill="1" applyBorder="1" applyAlignment="1" applyProtection="1">
      <alignment horizontal="right" vertical="center" wrapText="1"/>
    </xf>
    <xf numFmtId="174"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69" fontId="29" fillId="0" borderId="6" xfId="2" applyNumberFormat="1" applyFont="1" applyFill="1" applyBorder="1" applyAlignment="1">
      <alignment horizontal="right"/>
    </xf>
    <xf numFmtId="170" fontId="29" fillId="0" borderId="0" xfId="2" applyNumberFormat="1" applyFont="1" applyFill="1" applyBorder="1" applyAlignment="1"/>
    <xf numFmtId="172"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9" fontId="28" fillId="0" borderId="6" xfId="2" applyNumberFormat="1" applyFont="1" applyFill="1" applyBorder="1" applyAlignment="1">
      <alignment horizontal="right"/>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42" fillId="0" borderId="18" xfId="2" applyNumberFormat="1" applyFont="1" applyFill="1" applyBorder="1" applyAlignment="1">
      <alignment horizontal="left" wrapText="1"/>
    </xf>
    <xf numFmtId="0" fontId="43" fillId="0" borderId="6" xfId="2" applyNumberFormat="1" applyFont="1" applyFill="1" applyBorder="1" applyAlignment="1">
      <alignment horizontal="left" wrapText="1"/>
    </xf>
    <xf numFmtId="0" fontId="44" fillId="0" borderId="6"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13" xfId="2" applyNumberFormat="1" applyFont="1" applyFill="1" applyBorder="1" applyAlignment="1">
      <alignment horizontal="center" vertical="center" wrapText="1"/>
    </xf>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175" fontId="29" fillId="0" borderId="0" xfId="2" applyNumberFormat="1" applyFont="1" applyFill="1" applyBorder="1" applyAlignment="1">
      <alignment horizontal="right"/>
    </xf>
    <xf numFmtId="176" fontId="29" fillId="0" borderId="0" xfId="2" applyNumberFormat="1" applyFont="1" applyFill="1" applyBorder="1" applyAlignment="1">
      <alignment horizontal="right"/>
    </xf>
    <xf numFmtId="0" fontId="46" fillId="0" borderId="18" xfId="2" applyNumberFormat="1" applyFont="1" applyFill="1" applyBorder="1" applyAlignment="1">
      <alignment horizontal="left" wrapText="1"/>
    </xf>
    <xf numFmtId="0" fontId="28" fillId="0" borderId="18" xfId="2" applyNumberFormat="1" applyFont="1" applyFill="1" applyBorder="1" applyAlignment="1">
      <alignment horizontal="left" wrapText="1"/>
    </xf>
    <xf numFmtId="175" fontId="29" fillId="0" borderId="0" xfId="2" applyNumberFormat="1" applyFont="1" applyAlignment="1">
      <alignment horizontal="right"/>
    </xf>
    <xf numFmtId="176" fontId="29" fillId="0" borderId="0" xfId="2" applyNumberFormat="1" applyFont="1" applyAlignment="1">
      <alignment horizontal="right"/>
    </xf>
    <xf numFmtId="168" fontId="29" fillId="0" borderId="0" xfId="2" applyNumberFormat="1" applyFont="1" applyAlignment="1">
      <alignment horizontal="right"/>
    </xf>
    <xf numFmtId="175" fontId="29" fillId="0" borderId="0" xfId="2" applyNumberFormat="1" applyFont="1" applyFill="1" applyAlignment="1">
      <alignment horizontal="right"/>
    </xf>
    <xf numFmtId="176" fontId="29" fillId="0" borderId="0" xfId="2" applyNumberFormat="1" applyFont="1" applyFill="1" applyAlignment="1">
      <alignment horizontal="right"/>
    </xf>
    <xf numFmtId="168" fontId="29" fillId="0" borderId="0" xfId="2" applyNumberFormat="1" applyFont="1" applyFill="1" applyAlignment="1">
      <alignment horizontal="right"/>
    </xf>
    <xf numFmtId="171" fontId="29" fillId="0" borderId="0" xfId="2" applyNumberFormat="1" applyFont="1" applyAlignment="1">
      <alignment horizontal="right"/>
    </xf>
    <xf numFmtId="171" fontId="29" fillId="0" borderId="0" xfId="2" applyNumberFormat="1" applyFont="1" applyFill="1" applyAlignment="1">
      <alignment horizontal="right"/>
    </xf>
    <xf numFmtId="175" fontId="29" fillId="0" borderId="6" xfId="2" applyNumberFormat="1" applyFont="1" applyFill="1" applyBorder="1" applyAlignment="1">
      <alignment horizontal="right"/>
    </xf>
    <xf numFmtId="172"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175" fontId="28" fillId="0" borderId="6" xfId="2" applyNumberFormat="1" applyFont="1" applyFill="1" applyBorder="1" applyAlignment="1">
      <alignment horizontal="right"/>
    </xf>
    <xf numFmtId="175" fontId="28" fillId="0" borderId="0" xfId="2" applyNumberFormat="1" applyFont="1" applyFill="1" applyBorder="1" applyAlignment="1">
      <alignment horizontal="right"/>
    </xf>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175" fontId="28"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2"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2" fontId="34" fillId="0" borderId="0" xfId="2" applyNumberFormat="1" applyFont="1" applyFill="1"/>
    <xf numFmtId="0" fontId="43" fillId="0" borderId="18" xfId="2" applyNumberFormat="1" applyFont="1" applyFill="1" applyBorder="1" applyAlignment="1">
      <alignment horizontal="left" wrapText="1"/>
    </xf>
    <xf numFmtId="0" fontId="44" fillId="0" borderId="18" xfId="2" applyNumberFormat="1" applyFont="1" applyFill="1" applyBorder="1" applyAlignment="1">
      <alignment horizontal="left" wrapText="1"/>
    </xf>
    <xf numFmtId="0" fontId="33" fillId="0" borderId="0" xfId="2" applyFont="1" applyFill="1"/>
    <xf numFmtId="0" fontId="34" fillId="0" borderId="0" xfId="2" applyFont="1" applyFill="1" applyAlignment="1"/>
    <xf numFmtId="172" fontId="34" fillId="0" borderId="0" xfId="2" applyNumberFormat="1" applyFont="1" applyFill="1" applyAlignment="1"/>
    <xf numFmtId="177" fontId="29" fillId="0" borderId="0" xfId="2" applyNumberFormat="1" applyFont="1" applyFill="1" applyBorder="1" applyAlignment="1">
      <alignment horizontal="right"/>
    </xf>
    <xf numFmtId="170" fontId="29" fillId="0" borderId="0" xfId="2" applyNumberFormat="1" applyFont="1" applyFill="1" applyAlignment="1">
      <alignment horizontal="right"/>
    </xf>
    <xf numFmtId="0" fontId="15" fillId="0" borderId="0" xfId="3" applyFont="1" applyAlignment="1">
      <alignment vertical="center"/>
    </xf>
    <xf numFmtId="0" fontId="16" fillId="0" borderId="0" xfId="3" applyFont="1" applyAlignment="1">
      <alignment vertical="center"/>
    </xf>
    <xf numFmtId="167" fontId="18" fillId="0" borderId="0" xfId="3" applyNumberFormat="1" applyFont="1" applyAlignment="1">
      <alignment horizontal="right" vertical="top"/>
    </xf>
    <xf numFmtId="0" fontId="18" fillId="0" borderId="0" xfId="3" applyFont="1"/>
    <xf numFmtId="0" fontId="18" fillId="0" borderId="0" xfId="3" applyFont="1" applyAlignment="1">
      <alignment vertical="top" wrapText="1"/>
    </xf>
    <xf numFmtId="0" fontId="18" fillId="0" borderId="0" xfId="3" applyFont="1" applyAlignment="1">
      <alignment wrapText="1"/>
    </xf>
    <xf numFmtId="0" fontId="51" fillId="0" borderId="0" xfId="4" applyFont="1" applyAlignment="1">
      <alignment wrapText="1"/>
    </xf>
    <xf numFmtId="0" fontId="19" fillId="0" borderId="0" xfId="2" applyFont="1" applyFill="1" applyAlignment="1">
      <alignment wrapText="1"/>
    </xf>
    <xf numFmtId="0" fontId="18" fillId="0" borderId="0" xfId="3" applyFont="1" applyAlignment="1">
      <alignment horizontal="right"/>
    </xf>
    <xf numFmtId="0" fontId="18" fillId="0" borderId="0" xfId="2" applyFont="1" applyFill="1" applyAlignment="1"/>
    <xf numFmtId="0" fontId="19" fillId="0" borderId="0" xfId="2" applyFont="1" applyAlignment="1">
      <alignment wrapText="1"/>
    </xf>
    <xf numFmtId="0" fontId="8" fillId="0" borderId="0" xfId="2" applyFont="1" applyAlignment="1">
      <alignment vertical="center" wrapText="1"/>
    </xf>
    <xf numFmtId="0" fontId="8" fillId="0" borderId="0" xfId="2" applyFont="1" applyAlignment="1">
      <alignmen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3" fillId="0" borderId="0" xfId="1" applyFont="1" applyAlignment="1">
      <alignment horizontal="right"/>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center"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0" fontId="23" fillId="0" borderId="0" xfId="2" applyFont="1" applyFill="1" applyAlignment="1">
      <alignment horizontal="justify" vertical="top" wrapText="1"/>
    </xf>
    <xf numFmtId="0" fontId="18" fillId="0" borderId="0" xfId="2" applyFont="1" applyFill="1" applyAlignment="1">
      <alignment horizontal="justify" vertical="top" wrapText="1"/>
    </xf>
    <xf numFmtId="0" fontId="15" fillId="0" borderId="0" xfId="2" applyFont="1" applyFill="1" applyAlignment="1">
      <alignment horizontal="left" vertical="center"/>
    </xf>
    <xf numFmtId="0" fontId="18" fillId="0" borderId="0" xfId="2" applyFont="1" applyFill="1" applyAlignment="1">
      <alignment wrapText="1"/>
    </xf>
    <xf numFmtId="0" fontId="18" fillId="0" borderId="0" xfId="2" applyFont="1" applyFill="1" applyAlignment="1">
      <alignment horizontal="left"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0" xfId="2" applyNumberFormat="1" applyFont="1" applyFill="1" applyBorder="1" applyAlignment="1">
      <alignment horizontal="left"/>
    </xf>
    <xf numFmtId="49" fontId="26" fillId="0" borderId="10" xfId="2" applyNumberFormat="1" applyFont="1" applyFill="1" applyBorder="1" applyAlignment="1">
      <alignment horizontal="left"/>
    </xf>
    <xf numFmtId="49" fontId="25" fillId="0" borderId="14" xfId="2" applyNumberFormat="1" applyFont="1" applyFill="1" applyBorder="1" applyAlignment="1">
      <alignment horizontal="left"/>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17"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17" fontId="29" fillId="0" borderId="16" xfId="2" quotePrefix="1" applyNumberFormat="1" applyFont="1" applyFill="1" applyBorder="1" applyAlignment="1">
      <alignment horizontal="center" vertical="center" wrapText="1"/>
    </xf>
    <xf numFmtId="0" fontId="29" fillId="0" borderId="16" xfId="2" applyNumberFormat="1" applyFont="1" applyFill="1" applyBorder="1" applyAlignment="1">
      <alignment horizontal="center" vertical="center"/>
    </xf>
    <xf numFmtId="0" fontId="34" fillId="0" borderId="16" xfId="2" quotePrefix="1" applyNumberFormat="1" applyFont="1" applyFill="1" applyBorder="1" applyAlignment="1">
      <alignment horizontal="center" vertical="center" wrapText="1"/>
    </xf>
    <xf numFmtId="0" fontId="34" fillId="0" borderId="16" xfId="2" applyNumberFormat="1" applyFont="1" applyFill="1" applyBorder="1" applyAlignment="1">
      <alignment horizontal="center" vertical="center"/>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xf numFmtId="0" fontId="54"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293" t="s">
        <v>0</v>
      </c>
      <c r="B1" s="293"/>
      <c r="C1" s="190"/>
      <c r="D1" s="190"/>
    </row>
    <row r="2" spans="1:4" ht="35.1" customHeight="1" thickTop="1" x14ac:dyDescent="0.2">
      <c r="A2" s="191" t="s">
        <v>1</v>
      </c>
      <c r="B2" s="191"/>
      <c r="C2" s="192" t="s">
        <v>2</v>
      </c>
      <c r="D2" s="192"/>
    </row>
    <row r="3" spans="1:4" ht="24.95" customHeight="1" x14ac:dyDescent="0.2">
      <c r="A3" s="193"/>
      <c r="B3" s="193"/>
      <c r="C3" s="193"/>
      <c r="D3" s="193"/>
    </row>
    <row r="4" spans="1:4" ht="24.95" customHeight="1" x14ac:dyDescent="0.2">
      <c r="A4" s="188" t="s">
        <v>3</v>
      </c>
      <c r="B4" s="188"/>
      <c r="C4" s="188"/>
      <c r="D4" s="189"/>
    </row>
    <row r="5" spans="1:4" ht="24.95" customHeight="1" x14ac:dyDescent="0.2">
      <c r="A5" s="188" t="s">
        <v>4</v>
      </c>
      <c r="B5" s="188"/>
      <c r="C5" s="188"/>
      <c r="D5" s="189"/>
    </row>
    <row r="6" spans="1:4" ht="39.950000000000003" customHeight="1" x14ac:dyDescent="0.45">
      <c r="A6" s="195" t="s">
        <v>459</v>
      </c>
      <c r="B6" s="196"/>
      <c r="C6" s="196"/>
      <c r="D6" s="196"/>
    </row>
    <row r="7" spans="1:4" ht="24.95" customHeight="1" x14ac:dyDescent="0.45">
      <c r="A7" s="197"/>
      <c r="B7" s="197"/>
      <c r="C7" s="197"/>
      <c r="D7" s="197"/>
    </row>
    <row r="8" spans="1:4" ht="24.95" customHeight="1" x14ac:dyDescent="0.45">
      <c r="A8" s="197" t="s">
        <v>5</v>
      </c>
      <c r="B8" s="197"/>
      <c r="C8" s="197"/>
      <c r="D8" s="197"/>
    </row>
    <row r="9" spans="1:4" ht="24.95" customHeight="1" x14ac:dyDescent="0.4">
      <c r="A9" s="198"/>
      <c r="B9" s="198"/>
      <c r="C9" s="198"/>
      <c r="D9" s="198"/>
    </row>
    <row r="10" spans="1:4" ht="24.95" customHeight="1" x14ac:dyDescent="0.2">
      <c r="A10" s="199"/>
      <c r="B10" s="199"/>
      <c r="C10" s="199"/>
      <c r="D10" s="199"/>
    </row>
    <row r="11" spans="1:4" ht="24.95" customHeight="1" x14ac:dyDescent="0.2">
      <c r="A11" s="200"/>
      <c r="B11" s="200"/>
      <c r="C11" s="200"/>
      <c r="D11" s="200"/>
    </row>
    <row r="12" spans="1:4" ht="24.95" customHeight="1" x14ac:dyDescent="0.2">
      <c r="A12" s="200"/>
      <c r="B12" s="200"/>
      <c r="C12" s="200"/>
      <c r="D12" s="200"/>
    </row>
    <row r="13" spans="1:4" ht="12" customHeight="1" x14ac:dyDescent="0.2">
      <c r="A13" s="2"/>
      <c r="B13" s="194" t="s">
        <v>6</v>
      </c>
      <c r="C13" s="194"/>
      <c r="D13" s="3" t="s">
        <v>461</v>
      </c>
    </row>
    <row r="14" spans="1:4" ht="12" customHeight="1" x14ac:dyDescent="0.2">
      <c r="A14" s="2"/>
      <c r="B14" s="194"/>
      <c r="C14" s="194"/>
      <c r="D14" s="4"/>
    </row>
    <row r="15" spans="1:4" ht="12" customHeight="1" x14ac:dyDescent="0.2">
      <c r="A15" s="2"/>
      <c r="B15" s="194" t="s">
        <v>7</v>
      </c>
      <c r="C15" s="194"/>
      <c r="D15" s="5" t="s">
        <v>471</v>
      </c>
    </row>
    <row r="16" spans="1:4" ht="12" customHeight="1" x14ac:dyDescent="0.2">
      <c r="A16" s="2"/>
      <c r="B16" s="194"/>
      <c r="C16" s="194"/>
      <c r="D16" s="5"/>
    </row>
    <row r="17" spans="1:4" ht="12" customHeight="1" x14ac:dyDescent="0.2">
      <c r="A17" s="6"/>
      <c r="B17" s="202"/>
      <c r="C17" s="202"/>
      <c r="D17" s="7"/>
    </row>
    <row r="18" spans="1:4" ht="12" customHeight="1" x14ac:dyDescent="0.2">
      <c r="A18" s="203"/>
      <c r="B18" s="203"/>
      <c r="C18" s="203"/>
      <c r="D18" s="203"/>
    </row>
    <row r="19" spans="1:4" ht="12" customHeight="1" x14ac:dyDescent="0.2">
      <c r="A19" s="204" t="s">
        <v>8</v>
      </c>
      <c r="B19" s="204"/>
      <c r="C19" s="204"/>
      <c r="D19" s="204"/>
    </row>
    <row r="20" spans="1:4" ht="12" customHeight="1" x14ac:dyDescent="0.2">
      <c r="A20" s="204" t="s">
        <v>9</v>
      </c>
      <c r="B20" s="204"/>
      <c r="C20" s="204"/>
      <c r="D20" s="204"/>
    </row>
    <row r="21" spans="1:4" ht="12" customHeight="1" x14ac:dyDescent="0.2">
      <c r="A21" s="204"/>
      <c r="B21" s="204"/>
      <c r="C21" s="204"/>
      <c r="D21" s="204"/>
    </row>
    <row r="22" spans="1:4" ht="12" customHeight="1" x14ac:dyDescent="0.2">
      <c r="A22" s="205" t="s">
        <v>469</v>
      </c>
      <c r="B22" s="205"/>
      <c r="C22" s="205"/>
      <c r="D22" s="205"/>
    </row>
    <row r="23" spans="1:4" ht="12" customHeight="1" x14ac:dyDescent="0.2">
      <c r="A23" s="204"/>
      <c r="B23" s="204"/>
      <c r="C23" s="204"/>
      <c r="D23" s="204"/>
    </row>
    <row r="24" spans="1:4" ht="12" customHeight="1" x14ac:dyDescent="0.2">
      <c r="A24" s="206" t="s">
        <v>10</v>
      </c>
      <c r="B24" s="206"/>
      <c r="C24" s="206"/>
      <c r="D24" s="206"/>
    </row>
    <row r="25" spans="1:4" ht="12" customHeight="1" x14ac:dyDescent="0.2">
      <c r="A25" s="206" t="s">
        <v>11</v>
      </c>
      <c r="B25" s="206"/>
      <c r="C25" s="206"/>
      <c r="D25" s="206"/>
    </row>
    <row r="26" spans="1:4" ht="12" customHeight="1" x14ac:dyDescent="0.2">
      <c r="A26" s="207"/>
      <c r="B26" s="207"/>
      <c r="C26" s="207"/>
      <c r="D26" s="207"/>
    </row>
    <row r="27" spans="1:4" ht="12" customHeight="1" x14ac:dyDescent="0.2">
      <c r="A27" s="203"/>
      <c r="B27" s="203"/>
      <c r="C27" s="203"/>
      <c r="D27" s="203"/>
    </row>
    <row r="28" spans="1:4" ht="12" customHeight="1" x14ac:dyDescent="0.2">
      <c r="A28" s="201" t="s">
        <v>12</v>
      </c>
      <c r="B28" s="201"/>
      <c r="C28" s="201"/>
      <c r="D28" s="201"/>
    </row>
    <row r="29" spans="1:4" ht="12" customHeight="1" x14ac:dyDescent="0.2">
      <c r="A29" s="209"/>
      <c r="B29" s="209"/>
      <c r="C29" s="209"/>
      <c r="D29" s="209"/>
    </row>
    <row r="30" spans="1:4" ht="12" customHeight="1" x14ac:dyDescent="0.2">
      <c r="A30" s="8" t="s">
        <v>13</v>
      </c>
      <c r="B30" s="208" t="s">
        <v>14</v>
      </c>
      <c r="C30" s="208"/>
      <c r="D30" s="208"/>
    </row>
    <row r="31" spans="1:4" ht="12" customHeight="1" x14ac:dyDescent="0.2">
      <c r="A31" s="9">
        <v>0</v>
      </c>
      <c r="B31" s="208" t="s">
        <v>15</v>
      </c>
      <c r="C31" s="208"/>
      <c r="D31" s="208"/>
    </row>
    <row r="32" spans="1:4" ht="12" customHeight="1" x14ac:dyDescent="0.2">
      <c r="A32" s="8" t="s">
        <v>16</v>
      </c>
      <c r="B32" s="208" t="s">
        <v>17</v>
      </c>
      <c r="C32" s="208"/>
      <c r="D32" s="208"/>
    </row>
    <row r="33" spans="1:4" ht="12" customHeight="1" x14ac:dyDescent="0.2">
      <c r="A33" s="8" t="s">
        <v>18</v>
      </c>
      <c r="B33" s="208" t="s">
        <v>19</v>
      </c>
      <c r="C33" s="208"/>
      <c r="D33" s="208"/>
    </row>
    <row r="34" spans="1:4" ht="12" customHeight="1" x14ac:dyDescent="0.2">
      <c r="A34" s="8" t="s">
        <v>20</v>
      </c>
      <c r="B34" s="208" t="s">
        <v>21</v>
      </c>
      <c r="C34" s="208"/>
      <c r="D34" s="208"/>
    </row>
    <row r="35" spans="1:4" ht="12" customHeight="1" x14ac:dyDescent="0.2">
      <c r="A35" s="8" t="s">
        <v>22</v>
      </c>
      <c r="B35" s="208" t="s">
        <v>23</v>
      </c>
      <c r="C35" s="208"/>
      <c r="D35" s="208"/>
    </row>
    <row r="36" spans="1:4" ht="12" customHeight="1" x14ac:dyDescent="0.2">
      <c r="A36" s="8" t="s">
        <v>24</v>
      </c>
      <c r="B36" s="208" t="s">
        <v>25</v>
      </c>
      <c r="C36" s="208"/>
      <c r="D36" s="208"/>
    </row>
    <row r="37" spans="1:4" ht="12" customHeight="1" x14ac:dyDescent="0.2">
      <c r="A37" s="8" t="s">
        <v>26</v>
      </c>
      <c r="B37" s="208" t="s">
        <v>27</v>
      </c>
      <c r="C37" s="208"/>
      <c r="D37" s="208"/>
    </row>
    <row r="38" spans="1:4" ht="12" customHeight="1" x14ac:dyDescent="0.2">
      <c r="A38" s="8"/>
      <c r="B38" s="208"/>
      <c r="C38" s="208"/>
      <c r="D38" s="208"/>
    </row>
    <row r="39" spans="1:4" ht="12" customHeight="1" x14ac:dyDescent="0.2">
      <c r="A39" s="8"/>
      <c r="B39" s="208"/>
      <c r="C39" s="208"/>
      <c r="D39" s="208"/>
    </row>
    <row r="40" spans="1:4" ht="12" customHeight="1" x14ac:dyDescent="0.2">
      <c r="A40" s="8"/>
      <c r="B40" s="208"/>
      <c r="C40" s="208"/>
      <c r="D40" s="208"/>
    </row>
    <row r="41" spans="1:4" ht="12" customHeight="1" x14ac:dyDescent="0.2">
      <c r="A41" s="8"/>
      <c r="B41" s="208"/>
      <c r="C41" s="208"/>
      <c r="D41" s="208"/>
    </row>
    <row r="42" spans="1:4" ht="12" customHeight="1" x14ac:dyDescent="0.2">
      <c r="A42" s="8"/>
      <c r="B42" s="210"/>
      <c r="C42" s="210"/>
      <c r="D42" s="210"/>
    </row>
    <row r="43" spans="1:4" ht="12" customHeight="1" x14ac:dyDescent="0.2">
      <c r="A43" s="8"/>
      <c r="B43" s="210"/>
      <c r="C43" s="210"/>
      <c r="D43" s="210"/>
    </row>
    <row r="44" spans="1:4" ht="12" customHeight="1" x14ac:dyDescent="0.2">
      <c r="A44" s="211" t="s">
        <v>28</v>
      </c>
      <c r="B44" s="211"/>
      <c r="C44" s="211"/>
      <c r="D44" s="211"/>
    </row>
    <row r="45" spans="1:4" ht="39.950000000000003" customHeight="1" x14ac:dyDescent="0.2">
      <c r="A45" s="212" t="s">
        <v>29</v>
      </c>
      <c r="B45" s="212"/>
      <c r="C45" s="212"/>
      <c r="D45" s="212"/>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9.140625" defaultRowHeight="11.25" x14ac:dyDescent="0.2"/>
  <cols>
    <col min="1" max="1" width="3.7109375" style="79" customWidth="1"/>
    <col min="2" max="2" width="21.140625" style="98" customWidth="1"/>
    <col min="3" max="4" width="6.7109375" style="98" customWidth="1"/>
    <col min="5" max="6" width="7.140625" style="98" customWidth="1"/>
    <col min="7" max="7" width="5.5703125" style="98" customWidth="1"/>
    <col min="8" max="8" width="7.140625" style="98" customWidth="1"/>
    <col min="9" max="9" width="6.28515625" style="98" customWidth="1"/>
    <col min="10" max="10" width="8.28515625" style="98" customWidth="1"/>
    <col min="11" max="11" width="6.28515625" style="98" customWidth="1"/>
    <col min="12" max="12" width="5.5703125" style="98" customWidth="1"/>
    <col min="13" max="16384" width="9.140625" style="79"/>
  </cols>
  <sheetData>
    <row r="1" spans="1:12" s="119" customFormat="1" ht="30" customHeight="1" x14ac:dyDescent="0.2">
      <c r="A1" s="275" t="s">
        <v>50</v>
      </c>
      <c r="B1" s="276"/>
      <c r="C1" s="252" t="s">
        <v>364</v>
      </c>
      <c r="D1" s="252"/>
      <c r="E1" s="252"/>
      <c r="F1" s="252"/>
      <c r="G1" s="252"/>
      <c r="H1" s="252"/>
      <c r="I1" s="252"/>
      <c r="J1" s="252"/>
      <c r="K1" s="252"/>
      <c r="L1" s="253"/>
    </row>
    <row r="2" spans="1:12" s="78" customFormat="1" ht="24.95" customHeight="1" x14ac:dyDescent="0.2">
      <c r="A2" s="277" t="s">
        <v>365</v>
      </c>
      <c r="B2" s="278"/>
      <c r="C2" s="279" t="s">
        <v>43</v>
      </c>
      <c r="D2" s="279"/>
      <c r="E2" s="279"/>
      <c r="F2" s="279"/>
      <c r="G2" s="279"/>
      <c r="H2" s="279"/>
      <c r="I2" s="279"/>
      <c r="J2" s="279"/>
      <c r="K2" s="279"/>
      <c r="L2" s="280"/>
    </row>
    <row r="3" spans="1:12" ht="11.45" customHeight="1" x14ac:dyDescent="0.2">
      <c r="A3" s="258" t="s">
        <v>104</v>
      </c>
      <c r="B3" s="260" t="s">
        <v>157</v>
      </c>
      <c r="C3" s="261" t="s">
        <v>459</v>
      </c>
      <c r="D3" s="260"/>
      <c r="E3" s="260"/>
      <c r="F3" s="260"/>
      <c r="G3" s="260"/>
      <c r="H3" s="260" t="s">
        <v>460</v>
      </c>
      <c r="I3" s="260"/>
      <c r="J3" s="260"/>
      <c r="K3" s="260"/>
      <c r="L3" s="262"/>
    </row>
    <row r="4" spans="1:12" s="78" customFormat="1" ht="11.45" customHeight="1" x14ac:dyDescent="0.2">
      <c r="A4" s="259"/>
      <c r="B4" s="260"/>
      <c r="C4" s="260" t="s">
        <v>106</v>
      </c>
      <c r="D4" s="260"/>
      <c r="E4" s="260" t="s">
        <v>107</v>
      </c>
      <c r="F4" s="260"/>
      <c r="G4" s="260" t="s">
        <v>130</v>
      </c>
      <c r="H4" s="260" t="s">
        <v>106</v>
      </c>
      <c r="I4" s="260"/>
      <c r="J4" s="260" t="s">
        <v>107</v>
      </c>
      <c r="K4" s="260"/>
      <c r="L4" s="262" t="s">
        <v>130</v>
      </c>
    </row>
    <row r="5" spans="1:12" s="78" customFormat="1" ht="11.45" customHeight="1" x14ac:dyDescent="0.2">
      <c r="A5" s="259"/>
      <c r="B5" s="260"/>
      <c r="C5" s="260" t="s">
        <v>131</v>
      </c>
      <c r="D5" s="260" t="s">
        <v>132</v>
      </c>
      <c r="E5" s="260" t="s">
        <v>131</v>
      </c>
      <c r="F5" s="260" t="s">
        <v>132</v>
      </c>
      <c r="G5" s="260"/>
      <c r="H5" s="260" t="s">
        <v>131</v>
      </c>
      <c r="I5" s="260" t="s">
        <v>133</v>
      </c>
      <c r="J5" s="260" t="s">
        <v>131</v>
      </c>
      <c r="K5" s="260" t="s">
        <v>133</v>
      </c>
      <c r="L5" s="262"/>
    </row>
    <row r="6" spans="1:12" s="78" customFormat="1" ht="11.45" customHeight="1" x14ac:dyDescent="0.2">
      <c r="A6" s="259"/>
      <c r="B6" s="260"/>
      <c r="C6" s="260"/>
      <c r="D6" s="260"/>
      <c r="E6" s="260"/>
      <c r="F6" s="260"/>
      <c r="G6" s="260"/>
      <c r="H6" s="260"/>
      <c r="I6" s="260"/>
      <c r="J6" s="260"/>
      <c r="K6" s="260"/>
      <c r="L6" s="262"/>
    </row>
    <row r="7" spans="1:12" s="78" customFormat="1" ht="11.45" customHeight="1" x14ac:dyDescent="0.2">
      <c r="A7" s="259"/>
      <c r="B7" s="260"/>
      <c r="C7" s="260"/>
      <c r="D7" s="260"/>
      <c r="E7" s="260"/>
      <c r="F7" s="260"/>
      <c r="G7" s="260"/>
      <c r="H7" s="260"/>
      <c r="I7" s="260"/>
      <c r="J7" s="260"/>
      <c r="K7" s="260"/>
      <c r="L7" s="262"/>
    </row>
    <row r="8" spans="1:12" s="78" customFormat="1" ht="11.45" customHeight="1" x14ac:dyDescent="0.2">
      <c r="A8" s="259"/>
      <c r="B8" s="260"/>
      <c r="C8" s="260"/>
      <c r="D8" s="260"/>
      <c r="E8" s="260"/>
      <c r="F8" s="260"/>
      <c r="G8" s="260"/>
      <c r="H8" s="260"/>
      <c r="I8" s="260"/>
      <c r="J8" s="260"/>
      <c r="K8" s="260"/>
      <c r="L8" s="262"/>
    </row>
    <row r="9" spans="1:12" s="78" customFormat="1" ht="11.45" customHeight="1" x14ac:dyDescent="0.2">
      <c r="A9" s="259"/>
      <c r="B9" s="260"/>
      <c r="C9" s="260"/>
      <c r="D9" s="260"/>
      <c r="E9" s="260"/>
      <c r="F9" s="260"/>
      <c r="G9" s="260"/>
      <c r="H9" s="260"/>
      <c r="I9" s="260"/>
      <c r="J9" s="260"/>
      <c r="K9" s="260"/>
      <c r="L9" s="262"/>
    </row>
    <row r="10" spans="1:12" s="78" customFormat="1" ht="11.45" customHeight="1" x14ac:dyDescent="0.2">
      <c r="A10" s="259"/>
      <c r="B10" s="260"/>
      <c r="C10" s="260"/>
      <c r="D10" s="260"/>
      <c r="E10" s="260"/>
      <c r="F10" s="260"/>
      <c r="G10" s="260"/>
      <c r="H10" s="260"/>
      <c r="I10" s="260"/>
      <c r="J10" s="260"/>
      <c r="K10" s="260"/>
      <c r="L10" s="262"/>
    </row>
    <row r="11" spans="1:12" s="78" customFormat="1" ht="11.45" customHeight="1" x14ac:dyDescent="0.2">
      <c r="A11" s="259"/>
      <c r="B11" s="260"/>
      <c r="C11" s="80" t="s">
        <v>110</v>
      </c>
      <c r="D11" s="80" t="s">
        <v>134</v>
      </c>
      <c r="E11" s="80" t="s">
        <v>110</v>
      </c>
      <c r="F11" s="80" t="s">
        <v>134</v>
      </c>
      <c r="G11" s="260" t="s">
        <v>110</v>
      </c>
      <c r="H11" s="260"/>
      <c r="I11" s="80" t="s">
        <v>134</v>
      </c>
      <c r="J11" s="80" t="s">
        <v>110</v>
      </c>
      <c r="K11" s="80" t="s">
        <v>134</v>
      </c>
      <c r="L11" s="81" t="s">
        <v>110</v>
      </c>
    </row>
    <row r="12" spans="1:12" s="120" customFormat="1" ht="11.45" customHeight="1" x14ac:dyDescent="0.2">
      <c r="A12" s="82">
        <v>1</v>
      </c>
      <c r="B12" s="83">
        <v>2</v>
      </c>
      <c r="C12" s="84">
        <v>3</v>
      </c>
      <c r="D12" s="83">
        <v>4</v>
      </c>
      <c r="E12" s="84">
        <v>5</v>
      </c>
      <c r="F12" s="83">
        <v>6</v>
      </c>
      <c r="G12" s="84">
        <v>7</v>
      </c>
      <c r="H12" s="83">
        <v>8</v>
      </c>
      <c r="I12" s="84">
        <v>9</v>
      </c>
      <c r="J12" s="83">
        <v>10</v>
      </c>
      <c r="K12" s="84">
        <v>11</v>
      </c>
      <c r="L12" s="85">
        <v>12</v>
      </c>
    </row>
    <row r="13" spans="1:12" ht="11.45" customHeight="1" x14ac:dyDescent="0.2">
      <c r="A13" s="86"/>
      <c r="B13" s="134" t="s">
        <v>112</v>
      </c>
      <c r="C13" s="152"/>
      <c r="D13" s="89" t="s">
        <v>112</v>
      </c>
      <c r="E13" s="140" t="s">
        <v>112</v>
      </c>
      <c r="F13" s="68" t="s">
        <v>112</v>
      </c>
      <c r="G13" s="153" t="s">
        <v>112</v>
      </c>
      <c r="H13" s="140" t="s">
        <v>112</v>
      </c>
      <c r="I13" s="68" t="s">
        <v>112</v>
      </c>
      <c r="J13" s="140" t="s">
        <v>112</v>
      </c>
      <c r="K13" s="68" t="s">
        <v>112</v>
      </c>
      <c r="L13" s="153" t="s">
        <v>112</v>
      </c>
    </row>
    <row r="14" spans="1:12" s="78" customFormat="1" ht="11.45" customHeight="1" x14ac:dyDescent="0.2">
      <c r="A14" s="154">
        <f>IF(D14&lt;&gt;"",COUNTA($D$14:D14),"")</f>
        <v>1</v>
      </c>
      <c r="B14" s="91" t="s">
        <v>135</v>
      </c>
      <c r="C14" s="155">
        <v>178030</v>
      </c>
      <c r="D14" s="90">
        <v>-4.2</v>
      </c>
      <c r="E14" s="156">
        <v>761511</v>
      </c>
      <c r="F14" s="90">
        <v>-2.2000000000000002</v>
      </c>
      <c r="G14" s="90">
        <v>4.3</v>
      </c>
      <c r="H14" s="156">
        <v>441923</v>
      </c>
      <c r="I14" s="127">
        <v>0</v>
      </c>
      <c r="J14" s="156">
        <v>1737550</v>
      </c>
      <c r="K14" s="90">
        <v>0</v>
      </c>
      <c r="L14" s="90">
        <v>3.9</v>
      </c>
    </row>
    <row r="15" spans="1:12" s="78" customFormat="1" ht="11.45" customHeight="1" x14ac:dyDescent="0.2">
      <c r="A15" s="154">
        <f>IF(D15&lt;&gt;"",COUNTA($D$14:D15),"")</f>
        <v>2</v>
      </c>
      <c r="B15" s="94" t="s">
        <v>136</v>
      </c>
      <c r="C15" s="152">
        <v>165871</v>
      </c>
      <c r="D15" s="95">
        <v>-4.3</v>
      </c>
      <c r="E15" s="140">
        <v>727048</v>
      </c>
      <c r="F15" s="95">
        <v>-2.1</v>
      </c>
      <c r="G15" s="95">
        <v>4.4000000000000004</v>
      </c>
      <c r="H15" s="140">
        <v>420981</v>
      </c>
      <c r="I15" s="71">
        <v>-0.3</v>
      </c>
      <c r="J15" s="140">
        <v>1682390</v>
      </c>
      <c r="K15" s="95">
        <v>-0.1</v>
      </c>
      <c r="L15" s="95">
        <v>4</v>
      </c>
    </row>
    <row r="16" spans="1:12" ht="11.45" customHeight="1" x14ac:dyDescent="0.2">
      <c r="A16" s="154">
        <f>IF(D16&lt;&gt;"",COUNTA($D$14:D16),"")</f>
        <v>3</v>
      </c>
      <c r="B16" s="94" t="s">
        <v>137</v>
      </c>
      <c r="C16" s="152">
        <v>12159</v>
      </c>
      <c r="D16" s="95">
        <v>-2.2999999999999998</v>
      </c>
      <c r="E16" s="140">
        <v>34463</v>
      </c>
      <c r="F16" s="95">
        <v>-3.6</v>
      </c>
      <c r="G16" s="95">
        <v>2.8</v>
      </c>
      <c r="H16" s="140">
        <v>20942</v>
      </c>
      <c r="I16" s="71">
        <v>7.9</v>
      </c>
      <c r="J16" s="140">
        <v>55160</v>
      </c>
      <c r="K16" s="95">
        <v>3.7</v>
      </c>
      <c r="L16" s="95">
        <v>2.6</v>
      </c>
    </row>
    <row r="17" spans="1:12" s="78" customFormat="1" ht="20.100000000000001" customHeight="1" x14ac:dyDescent="0.2">
      <c r="A17" s="154">
        <f>IF(D17&lt;&gt;"",COUNTA($D$14:D17),"")</f>
        <v>4</v>
      </c>
      <c r="B17" s="91" t="s">
        <v>158</v>
      </c>
      <c r="C17" s="155">
        <v>26778</v>
      </c>
      <c r="D17" s="90">
        <v>-1.6</v>
      </c>
      <c r="E17" s="156">
        <v>119272</v>
      </c>
      <c r="F17" s="90">
        <v>2.1</v>
      </c>
      <c r="G17" s="90">
        <v>4.5</v>
      </c>
      <c r="H17" s="156">
        <v>58977</v>
      </c>
      <c r="I17" s="127">
        <v>-0.2</v>
      </c>
      <c r="J17" s="156">
        <v>237961</v>
      </c>
      <c r="K17" s="90">
        <v>1.4</v>
      </c>
      <c r="L17" s="90">
        <v>4</v>
      </c>
    </row>
    <row r="18" spans="1:12" ht="11.45" customHeight="1" x14ac:dyDescent="0.2">
      <c r="A18" s="154">
        <f>IF(D18&lt;&gt;"",COUNTA($D$14:D18),"")</f>
        <v>5</v>
      </c>
      <c r="B18" s="94" t="s">
        <v>139</v>
      </c>
      <c r="C18" s="152">
        <v>22596</v>
      </c>
      <c r="D18" s="95">
        <v>-2.5</v>
      </c>
      <c r="E18" s="140">
        <v>106723</v>
      </c>
      <c r="F18" s="95">
        <v>2</v>
      </c>
      <c r="G18" s="95">
        <v>4.7</v>
      </c>
      <c r="H18" s="140">
        <v>52203</v>
      </c>
      <c r="I18" s="71">
        <v>-1.5</v>
      </c>
      <c r="J18" s="140">
        <v>219018</v>
      </c>
      <c r="K18" s="95">
        <v>0.9</v>
      </c>
      <c r="L18" s="95">
        <v>4.2</v>
      </c>
    </row>
    <row r="19" spans="1:12" ht="11.45" customHeight="1" x14ac:dyDescent="0.2">
      <c r="A19" s="154">
        <f>IF(D19&lt;&gt;"",COUNTA($D$14:D19),"")</f>
        <v>6</v>
      </c>
      <c r="B19" s="94" t="s">
        <v>140</v>
      </c>
      <c r="C19" s="152">
        <v>4182</v>
      </c>
      <c r="D19" s="95">
        <v>3.4</v>
      </c>
      <c r="E19" s="140">
        <v>12549</v>
      </c>
      <c r="F19" s="95">
        <v>3.4</v>
      </c>
      <c r="G19" s="95">
        <v>3</v>
      </c>
      <c r="H19" s="140">
        <v>6774</v>
      </c>
      <c r="I19" s="71">
        <v>11.3</v>
      </c>
      <c r="J19" s="140">
        <v>18943</v>
      </c>
      <c r="K19" s="95">
        <v>6.5</v>
      </c>
      <c r="L19" s="95">
        <v>2.8</v>
      </c>
    </row>
    <row r="20" spans="1:12" s="78" customFormat="1" ht="20.100000000000001" customHeight="1" x14ac:dyDescent="0.2">
      <c r="A20" s="154">
        <f>IF(D20&lt;&gt;"",COUNTA($D$14:D20),"")</f>
        <v>7</v>
      </c>
      <c r="B20" s="91" t="s">
        <v>159</v>
      </c>
      <c r="C20" s="155">
        <v>48486</v>
      </c>
      <c r="D20" s="90">
        <v>-2.8</v>
      </c>
      <c r="E20" s="156">
        <v>241034</v>
      </c>
      <c r="F20" s="90">
        <v>-3</v>
      </c>
      <c r="G20" s="90">
        <v>5</v>
      </c>
      <c r="H20" s="156">
        <v>115851</v>
      </c>
      <c r="I20" s="127">
        <v>-0.5</v>
      </c>
      <c r="J20" s="156">
        <v>504062</v>
      </c>
      <c r="K20" s="90">
        <v>-3.8</v>
      </c>
      <c r="L20" s="90">
        <v>4.4000000000000004</v>
      </c>
    </row>
    <row r="21" spans="1:12" ht="11.45" customHeight="1" x14ac:dyDescent="0.2">
      <c r="A21" s="154">
        <f>IF(D21&lt;&gt;"",COUNTA($D$14:D21),"")</f>
        <v>8</v>
      </c>
      <c r="B21" s="94" t="s">
        <v>139</v>
      </c>
      <c r="C21" s="152">
        <v>46282</v>
      </c>
      <c r="D21" s="95">
        <v>-3</v>
      </c>
      <c r="E21" s="140">
        <v>234225</v>
      </c>
      <c r="F21" s="95">
        <v>-3</v>
      </c>
      <c r="G21" s="95">
        <v>5.0999999999999996</v>
      </c>
      <c r="H21" s="140">
        <v>111981</v>
      </c>
      <c r="I21" s="71">
        <v>-0.9</v>
      </c>
      <c r="J21" s="140">
        <v>493224</v>
      </c>
      <c r="K21" s="95">
        <v>-3.9</v>
      </c>
      <c r="L21" s="95">
        <v>4.4000000000000004</v>
      </c>
    </row>
    <row r="22" spans="1:12" ht="11.45" customHeight="1" x14ac:dyDescent="0.2">
      <c r="A22" s="154">
        <f>IF(D22&lt;&gt;"",COUNTA($D$14:D22),"")</f>
        <v>9</v>
      </c>
      <c r="B22" s="94" t="s">
        <v>140</v>
      </c>
      <c r="C22" s="152">
        <v>2204</v>
      </c>
      <c r="D22" s="95">
        <v>0.3</v>
      </c>
      <c r="E22" s="140">
        <v>6809</v>
      </c>
      <c r="F22" s="95">
        <v>-2.8</v>
      </c>
      <c r="G22" s="95">
        <v>3.1</v>
      </c>
      <c r="H22" s="140">
        <v>3870</v>
      </c>
      <c r="I22" s="71">
        <v>14.8</v>
      </c>
      <c r="J22" s="140">
        <v>10838</v>
      </c>
      <c r="K22" s="95">
        <v>4.7</v>
      </c>
      <c r="L22" s="95">
        <v>2.8</v>
      </c>
    </row>
    <row r="23" spans="1:12" s="78" customFormat="1" ht="30" customHeight="1" x14ac:dyDescent="0.2">
      <c r="A23" s="154">
        <f>IF(D23&lt;&gt;"",COUNTA($D$14:D23),"")</f>
        <v>10</v>
      </c>
      <c r="B23" s="91" t="s">
        <v>366</v>
      </c>
      <c r="C23" s="155">
        <v>48054</v>
      </c>
      <c r="D23" s="90">
        <v>-10.8</v>
      </c>
      <c r="E23" s="156">
        <v>218480</v>
      </c>
      <c r="F23" s="90">
        <v>-1.2</v>
      </c>
      <c r="G23" s="90">
        <v>4.5</v>
      </c>
      <c r="H23" s="156">
        <v>139355</v>
      </c>
      <c r="I23" s="127">
        <v>-1</v>
      </c>
      <c r="J23" s="156">
        <v>569437</v>
      </c>
      <c r="K23" s="90">
        <v>6.6</v>
      </c>
      <c r="L23" s="90">
        <v>4.0999999999999996</v>
      </c>
    </row>
    <row r="24" spans="1:12" ht="11.45" customHeight="1" x14ac:dyDescent="0.2">
      <c r="A24" s="154">
        <f>IF(D24&lt;&gt;"",COUNTA($D$14:D24),"")</f>
        <v>11</v>
      </c>
      <c r="B24" s="94" t="s">
        <v>139</v>
      </c>
      <c r="C24" s="152">
        <v>45288</v>
      </c>
      <c r="D24" s="95">
        <v>-10.6</v>
      </c>
      <c r="E24" s="140">
        <v>211498</v>
      </c>
      <c r="F24" s="95">
        <v>-0.8</v>
      </c>
      <c r="G24" s="95">
        <v>4.7</v>
      </c>
      <c r="H24" s="140">
        <v>133791</v>
      </c>
      <c r="I24" s="71">
        <v>-1.1000000000000001</v>
      </c>
      <c r="J24" s="140">
        <v>556537</v>
      </c>
      <c r="K24" s="95">
        <v>6.8</v>
      </c>
      <c r="L24" s="95">
        <v>4.2</v>
      </c>
    </row>
    <row r="25" spans="1:12" ht="11.45" customHeight="1" x14ac:dyDescent="0.2">
      <c r="A25" s="154">
        <f>IF(D25&lt;&gt;"",COUNTA($D$14:D25),"")</f>
        <v>12</v>
      </c>
      <c r="B25" s="94" t="s">
        <v>140</v>
      </c>
      <c r="C25" s="152">
        <v>2766</v>
      </c>
      <c r="D25" s="95">
        <v>-13.5</v>
      </c>
      <c r="E25" s="140">
        <v>6982</v>
      </c>
      <c r="F25" s="95">
        <v>-13.1</v>
      </c>
      <c r="G25" s="95">
        <v>2.5</v>
      </c>
      <c r="H25" s="140">
        <v>5564</v>
      </c>
      <c r="I25" s="71">
        <v>1.6</v>
      </c>
      <c r="J25" s="140">
        <v>12900</v>
      </c>
      <c r="K25" s="95">
        <v>-0.7</v>
      </c>
      <c r="L25" s="95">
        <v>2.2999999999999998</v>
      </c>
    </row>
    <row r="26" spans="1:12" s="78" customFormat="1" ht="20.100000000000001" customHeight="1" x14ac:dyDescent="0.2">
      <c r="A26" s="154">
        <f>IF(D26&lt;&gt;"",COUNTA($D$14:D26),"")</f>
        <v>13</v>
      </c>
      <c r="B26" s="91" t="s">
        <v>161</v>
      </c>
      <c r="C26" s="155">
        <v>9690</v>
      </c>
      <c r="D26" s="90">
        <v>2.7</v>
      </c>
      <c r="E26" s="156">
        <v>34084</v>
      </c>
      <c r="F26" s="90">
        <v>2.2000000000000002</v>
      </c>
      <c r="G26" s="90">
        <v>3.5</v>
      </c>
      <c r="H26" s="156">
        <v>23570</v>
      </c>
      <c r="I26" s="127">
        <v>-1.6</v>
      </c>
      <c r="J26" s="156">
        <v>83778</v>
      </c>
      <c r="K26" s="90">
        <v>5.8</v>
      </c>
      <c r="L26" s="90">
        <v>3.6</v>
      </c>
    </row>
    <row r="27" spans="1:12" ht="11.45" customHeight="1" x14ac:dyDescent="0.2">
      <c r="A27" s="154">
        <f>IF(D27&lt;&gt;"",COUNTA($D$14:D27),"")</f>
        <v>14</v>
      </c>
      <c r="B27" s="94" t="s">
        <v>139</v>
      </c>
      <c r="C27" s="152">
        <v>8814</v>
      </c>
      <c r="D27" s="95">
        <v>1.7</v>
      </c>
      <c r="E27" s="140">
        <v>31696</v>
      </c>
      <c r="F27" s="95">
        <v>2.4</v>
      </c>
      <c r="G27" s="95">
        <v>3.6</v>
      </c>
      <c r="H27" s="140">
        <v>22190</v>
      </c>
      <c r="I27" s="71">
        <v>-2.4</v>
      </c>
      <c r="J27" s="140">
        <v>80091</v>
      </c>
      <c r="K27" s="95">
        <v>5.7</v>
      </c>
      <c r="L27" s="95">
        <v>3.6</v>
      </c>
    </row>
    <row r="28" spans="1:12" ht="11.45" customHeight="1" x14ac:dyDescent="0.2">
      <c r="A28" s="154">
        <f>IF(D28&lt;&gt;"",COUNTA($D$14:D28),"")</f>
        <v>15</v>
      </c>
      <c r="B28" s="94" t="s">
        <v>140</v>
      </c>
      <c r="C28" s="152">
        <v>876</v>
      </c>
      <c r="D28" s="95">
        <v>13.3</v>
      </c>
      <c r="E28" s="140">
        <v>2388</v>
      </c>
      <c r="F28" s="95">
        <v>-0.3</v>
      </c>
      <c r="G28" s="95">
        <v>2.7</v>
      </c>
      <c r="H28" s="140">
        <v>1380</v>
      </c>
      <c r="I28" s="71">
        <v>13.7</v>
      </c>
      <c r="J28" s="140">
        <v>3687</v>
      </c>
      <c r="K28" s="95">
        <v>7.7</v>
      </c>
      <c r="L28" s="95">
        <v>2.7</v>
      </c>
    </row>
    <row r="29" spans="1:12" s="78" customFormat="1" ht="30" customHeight="1" x14ac:dyDescent="0.2">
      <c r="A29" s="154">
        <f>IF(D29&lt;&gt;"",COUNTA($D$14:D29),"")</f>
        <v>16</v>
      </c>
      <c r="B29" s="91" t="s">
        <v>367</v>
      </c>
      <c r="C29" s="155">
        <v>45022</v>
      </c>
      <c r="D29" s="90">
        <v>-0.9</v>
      </c>
      <c r="E29" s="156">
        <v>148641</v>
      </c>
      <c r="F29" s="90">
        <v>-6.5</v>
      </c>
      <c r="G29" s="90">
        <v>3.3</v>
      </c>
      <c r="H29" s="156">
        <v>104170</v>
      </c>
      <c r="I29" s="127">
        <v>2.5</v>
      </c>
      <c r="J29" s="156">
        <v>342312</v>
      </c>
      <c r="K29" s="90">
        <v>-6.4</v>
      </c>
      <c r="L29" s="90">
        <v>3.3</v>
      </c>
    </row>
    <row r="30" spans="1:12" ht="11.45" customHeight="1" x14ac:dyDescent="0.2">
      <c r="A30" s="154">
        <f>IF(D30&lt;&gt;"",COUNTA($D$14:D30),"")</f>
        <v>17</v>
      </c>
      <c r="B30" s="94" t="s">
        <v>139</v>
      </c>
      <c r="C30" s="152">
        <v>42891</v>
      </c>
      <c r="D30" s="95">
        <v>-0.8</v>
      </c>
      <c r="E30" s="140">
        <v>142906</v>
      </c>
      <c r="F30" s="95">
        <v>-6.5</v>
      </c>
      <c r="G30" s="95">
        <v>3.3</v>
      </c>
      <c r="H30" s="140">
        <v>100816</v>
      </c>
      <c r="I30" s="71">
        <v>2.5</v>
      </c>
      <c r="J30" s="140">
        <v>333520</v>
      </c>
      <c r="K30" s="95">
        <v>-6.6</v>
      </c>
      <c r="L30" s="95">
        <v>3.3</v>
      </c>
    </row>
    <row r="31" spans="1:12" ht="11.45" customHeight="1" x14ac:dyDescent="0.2">
      <c r="A31" s="154">
        <f>IF(D31&lt;&gt;"",COUNTA($D$14:D31),"")</f>
        <v>18</v>
      </c>
      <c r="B31" s="94" t="s">
        <v>140</v>
      </c>
      <c r="C31" s="152">
        <v>2131</v>
      </c>
      <c r="D31" s="95">
        <v>-4.5999999999999996</v>
      </c>
      <c r="E31" s="140">
        <v>5735</v>
      </c>
      <c r="F31" s="95">
        <v>-7.1</v>
      </c>
      <c r="G31" s="95">
        <v>2.7</v>
      </c>
      <c r="H31" s="140">
        <v>3354</v>
      </c>
      <c r="I31" s="71">
        <v>3.1</v>
      </c>
      <c r="J31" s="140">
        <v>8792</v>
      </c>
      <c r="K31" s="95">
        <v>1.8</v>
      </c>
      <c r="L31" s="95">
        <v>2.6</v>
      </c>
    </row>
    <row r="32" spans="1:12" ht="30" customHeight="1" x14ac:dyDescent="0.2">
      <c r="A32" s="154" t="str">
        <f>IF(D32&lt;&gt;"",COUNTA($D$14:D32),"")</f>
        <v/>
      </c>
      <c r="B32" s="94" t="s">
        <v>163</v>
      </c>
      <c r="C32" s="152"/>
      <c r="D32" s="95"/>
      <c r="E32" s="140"/>
      <c r="F32" s="95"/>
      <c r="G32" s="95"/>
      <c r="H32" s="140"/>
      <c r="I32" s="71"/>
      <c r="J32" s="140"/>
      <c r="K32" s="95"/>
      <c r="L32" s="95"/>
    </row>
    <row r="33" spans="1:12" s="78" customFormat="1" ht="30" customHeight="1" x14ac:dyDescent="0.2">
      <c r="A33" s="154">
        <f>IF(D33&lt;&gt;"",COUNTA($D$14:D33),"")</f>
        <v>19</v>
      </c>
      <c r="B33" s="91" t="s">
        <v>368</v>
      </c>
      <c r="C33" s="155">
        <v>17389</v>
      </c>
      <c r="D33" s="90">
        <v>-12.3</v>
      </c>
      <c r="E33" s="156">
        <v>96123</v>
      </c>
      <c r="F33" s="90">
        <v>-6.9</v>
      </c>
      <c r="G33" s="90">
        <v>5.5</v>
      </c>
      <c r="H33" s="156">
        <v>46968</v>
      </c>
      <c r="I33" s="127">
        <v>-1</v>
      </c>
      <c r="J33" s="156">
        <v>214725</v>
      </c>
      <c r="K33" s="90">
        <v>-2.8</v>
      </c>
      <c r="L33" s="90">
        <v>4.5999999999999996</v>
      </c>
    </row>
    <row r="34" spans="1:12" ht="11.45" customHeight="1" x14ac:dyDescent="0.2">
      <c r="A34" s="154">
        <f>IF(D34&lt;&gt;"",COUNTA($D$14:D34),"")</f>
        <v>20</v>
      </c>
      <c r="B34" s="94" t="s">
        <v>139</v>
      </c>
      <c r="C34" s="152">
        <v>16754</v>
      </c>
      <c r="D34" s="95">
        <v>-12.1</v>
      </c>
      <c r="E34" s="140">
        <v>93985</v>
      </c>
      <c r="F34" s="95">
        <v>-6.7</v>
      </c>
      <c r="G34" s="95">
        <v>5.6</v>
      </c>
      <c r="H34" s="140">
        <v>45791</v>
      </c>
      <c r="I34" s="71">
        <v>-1.2</v>
      </c>
      <c r="J34" s="140">
        <v>211289</v>
      </c>
      <c r="K34" s="95">
        <v>-2.9</v>
      </c>
      <c r="L34" s="95">
        <v>4.5999999999999996</v>
      </c>
    </row>
    <row r="35" spans="1:12" ht="11.45" customHeight="1" x14ac:dyDescent="0.2">
      <c r="A35" s="154">
        <f>IF(D35&lt;&gt;"",COUNTA($D$14:D35),"")</f>
        <v>21</v>
      </c>
      <c r="B35" s="94" t="s">
        <v>140</v>
      </c>
      <c r="C35" s="152">
        <v>635</v>
      </c>
      <c r="D35" s="95">
        <v>-17.899999999999999</v>
      </c>
      <c r="E35" s="140">
        <v>2138</v>
      </c>
      <c r="F35" s="95">
        <v>-14.7</v>
      </c>
      <c r="G35" s="95">
        <v>3.4</v>
      </c>
      <c r="H35" s="140">
        <v>1177</v>
      </c>
      <c r="I35" s="71">
        <v>4.9000000000000004</v>
      </c>
      <c r="J35" s="140">
        <v>3436</v>
      </c>
      <c r="K35" s="95">
        <v>1.8</v>
      </c>
      <c r="L35" s="95">
        <v>2.9</v>
      </c>
    </row>
    <row r="36" spans="1:12" s="78" customFormat="1" ht="20.100000000000001" customHeight="1" x14ac:dyDescent="0.2">
      <c r="A36" s="154">
        <f>IF(D36&lt;&gt;"",COUNTA($D$14:D36),"")</f>
        <v>22</v>
      </c>
      <c r="B36" s="91" t="s">
        <v>165</v>
      </c>
      <c r="C36" s="155">
        <v>21389</v>
      </c>
      <c r="D36" s="90">
        <v>1.5</v>
      </c>
      <c r="E36" s="156">
        <v>110194</v>
      </c>
      <c r="F36" s="90">
        <v>-4.2</v>
      </c>
      <c r="G36" s="90">
        <v>5.2</v>
      </c>
      <c r="H36" s="156">
        <v>45008</v>
      </c>
      <c r="I36" s="127">
        <v>-3.8</v>
      </c>
      <c r="J36" s="156">
        <v>208444</v>
      </c>
      <c r="K36" s="90">
        <v>-9.6</v>
      </c>
      <c r="L36" s="90">
        <v>4.5999999999999996</v>
      </c>
    </row>
    <row r="37" spans="1:12" ht="11.45" customHeight="1" x14ac:dyDescent="0.2">
      <c r="A37" s="154">
        <f>IF(D37&lt;&gt;"",COUNTA($D$14:D37),"")</f>
        <v>23</v>
      </c>
      <c r="B37" s="94" t="s">
        <v>139</v>
      </c>
      <c r="C37" s="152">
        <v>20596</v>
      </c>
      <c r="D37" s="95">
        <v>1.5</v>
      </c>
      <c r="E37" s="140">
        <v>107628</v>
      </c>
      <c r="F37" s="95">
        <v>-4.0999999999999996</v>
      </c>
      <c r="G37" s="95">
        <v>5.2</v>
      </c>
      <c r="H37" s="140">
        <v>43680</v>
      </c>
      <c r="I37" s="71">
        <v>-4.0999999999999996</v>
      </c>
      <c r="J37" s="140">
        <v>204520</v>
      </c>
      <c r="K37" s="95">
        <v>-9.6</v>
      </c>
      <c r="L37" s="95">
        <v>4.7</v>
      </c>
    </row>
    <row r="38" spans="1:12" ht="11.45" customHeight="1" x14ac:dyDescent="0.2">
      <c r="A38" s="154">
        <f>IF(D38&lt;&gt;"",COUNTA($D$14:D38),"")</f>
        <v>24</v>
      </c>
      <c r="B38" s="94" t="s">
        <v>140</v>
      </c>
      <c r="C38" s="152">
        <v>793</v>
      </c>
      <c r="D38" s="95">
        <v>1.4</v>
      </c>
      <c r="E38" s="140">
        <v>2566</v>
      </c>
      <c r="F38" s="95">
        <v>-7.4</v>
      </c>
      <c r="G38" s="95">
        <v>3.2</v>
      </c>
      <c r="H38" s="140">
        <v>1328</v>
      </c>
      <c r="I38" s="71">
        <v>6.2</v>
      </c>
      <c r="J38" s="140">
        <v>3924</v>
      </c>
      <c r="K38" s="95">
        <v>-8.6999999999999993</v>
      </c>
      <c r="L38" s="95">
        <v>3</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0"/>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9.140625" defaultRowHeight="11.25" x14ac:dyDescent="0.2"/>
  <cols>
    <col min="1" max="1" width="3.42578125" style="79" customWidth="1"/>
    <col min="2" max="2" width="21.7109375" style="98" customWidth="1"/>
    <col min="3" max="3" width="6.42578125" style="98" customWidth="1"/>
    <col min="4" max="5" width="7.28515625" style="98" customWidth="1"/>
    <col min="6" max="6" width="6.85546875" style="98" customWidth="1"/>
    <col min="7" max="7" width="5.5703125" style="98" customWidth="1"/>
    <col min="8" max="8" width="7.7109375" style="98" customWidth="1"/>
    <col min="9" max="9" width="6.28515625" style="98" customWidth="1"/>
    <col min="10" max="10" width="7.85546875" style="98" customWidth="1"/>
    <col min="11" max="11" width="6.28515625" style="98" customWidth="1"/>
    <col min="12" max="12" width="5.5703125" style="98" customWidth="1"/>
    <col min="13" max="256" width="9.140625" style="79"/>
    <col min="257" max="257" width="3.7109375" style="79" customWidth="1"/>
    <col min="258" max="258" width="21.7109375" style="79" customWidth="1"/>
    <col min="259" max="259" width="6.7109375" style="79" customWidth="1"/>
    <col min="260" max="260" width="5.7109375" style="79" customWidth="1"/>
    <col min="261" max="261" width="8.140625" style="79" customWidth="1"/>
    <col min="262" max="263" width="5.7109375" style="79" customWidth="1"/>
    <col min="264" max="264" width="8" style="79" customWidth="1"/>
    <col min="265" max="265" width="6.28515625" style="79" customWidth="1"/>
    <col min="266" max="266" width="8.28515625" style="79" customWidth="1"/>
    <col min="267" max="267" width="6.28515625" style="79" customWidth="1"/>
    <col min="268" max="268" width="5.7109375" style="79" customWidth="1"/>
    <col min="269" max="512" width="9.140625" style="79"/>
    <col min="513" max="513" width="3.7109375" style="79" customWidth="1"/>
    <col min="514" max="514" width="21.7109375" style="79" customWidth="1"/>
    <col min="515" max="515" width="6.7109375" style="79" customWidth="1"/>
    <col min="516" max="516" width="5.7109375" style="79" customWidth="1"/>
    <col min="517" max="517" width="8.140625" style="79" customWidth="1"/>
    <col min="518" max="519" width="5.7109375" style="79" customWidth="1"/>
    <col min="520" max="520" width="8" style="79" customWidth="1"/>
    <col min="521" max="521" width="6.28515625" style="79" customWidth="1"/>
    <col min="522" max="522" width="8.28515625" style="79" customWidth="1"/>
    <col min="523" max="523" width="6.28515625" style="79" customWidth="1"/>
    <col min="524" max="524" width="5.7109375" style="79" customWidth="1"/>
    <col min="525" max="768" width="9.140625" style="79"/>
    <col min="769" max="769" width="3.7109375" style="79" customWidth="1"/>
    <col min="770" max="770" width="21.7109375" style="79" customWidth="1"/>
    <col min="771" max="771" width="6.7109375" style="79" customWidth="1"/>
    <col min="772" max="772" width="5.7109375" style="79" customWidth="1"/>
    <col min="773" max="773" width="8.140625" style="79" customWidth="1"/>
    <col min="774" max="775" width="5.7109375" style="79" customWidth="1"/>
    <col min="776" max="776" width="8" style="79" customWidth="1"/>
    <col min="777" max="777" width="6.28515625" style="79" customWidth="1"/>
    <col min="778" max="778" width="8.28515625" style="79" customWidth="1"/>
    <col min="779" max="779" width="6.28515625" style="79" customWidth="1"/>
    <col min="780" max="780" width="5.7109375" style="79" customWidth="1"/>
    <col min="781" max="1024" width="9.140625" style="79"/>
    <col min="1025" max="1025" width="3.7109375" style="79" customWidth="1"/>
    <col min="1026" max="1026" width="21.7109375" style="79" customWidth="1"/>
    <col min="1027" max="1027" width="6.7109375" style="79" customWidth="1"/>
    <col min="1028" max="1028" width="5.7109375" style="79" customWidth="1"/>
    <col min="1029" max="1029" width="8.140625" style="79" customWidth="1"/>
    <col min="1030" max="1031" width="5.7109375" style="79" customWidth="1"/>
    <col min="1032" max="1032" width="8" style="79" customWidth="1"/>
    <col min="1033" max="1033" width="6.28515625" style="79" customWidth="1"/>
    <col min="1034" max="1034" width="8.28515625" style="79" customWidth="1"/>
    <col min="1035" max="1035" width="6.28515625" style="79" customWidth="1"/>
    <col min="1036" max="1036" width="5.7109375" style="79" customWidth="1"/>
    <col min="1037" max="1280" width="9.140625" style="79"/>
    <col min="1281" max="1281" width="3.7109375" style="79" customWidth="1"/>
    <col min="1282" max="1282" width="21.7109375" style="79" customWidth="1"/>
    <col min="1283" max="1283" width="6.7109375" style="79" customWidth="1"/>
    <col min="1284" max="1284" width="5.7109375" style="79" customWidth="1"/>
    <col min="1285" max="1285" width="8.140625" style="79" customWidth="1"/>
    <col min="1286" max="1287" width="5.7109375" style="79" customWidth="1"/>
    <col min="1288" max="1288" width="8" style="79" customWidth="1"/>
    <col min="1289" max="1289" width="6.28515625" style="79" customWidth="1"/>
    <col min="1290" max="1290" width="8.28515625" style="79" customWidth="1"/>
    <col min="1291" max="1291" width="6.28515625" style="79" customWidth="1"/>
    <col min="1292" max="1292" width="5.7109375" style="79" customWidth="1"/>
    <col min="1293" max="1536" width="9.140625" style="79"/>
    <col min="1537" max="1537" width="3.7109375" style="79" customWidth="1"/>
    <col min="1538" max="1538" width="21.7109375" style="79" customWidth="1"/>
    <col min="1539" max="1539" width="6.7109375" style="79" customWidth="1"/>
    <col min="1540" max="1540" width="5.7109375" style="79" customWidth="1"/>
    <col min="1541" max="1541" width="8.140625" style="79" customWidth="1"/>
    <col min="1542" max="1543" width="5.7109375" style="79" customWidth="1"/>
    <col min="1544" max="1544" width="8" style="79" customWidth="1"/>
    <col min="1545" max="1545" width="6.28515625" style="79" customWidth="1"/>
    <col min="1546" max="1546" width="8.28515625" style="79" customWidth="1"/>
    <col min="1547" max="1547" width="6.28515625" style="79" customWidth="1"/>
    <col min="1548" max="1548" width="5.7109375" style="79" customWidth="1"/>
    <col min="1549" max="1792" width="9.140625" style="79"/>
    <col min="1793" max="1793" width="3.7109375" style="79" customWidth="1"/>
    <col min="1794" max="1794" width="21.7109375" style="79" customWidth="1"/>
    <col min="1795" max="1795" width="6.7109375" style="79" customWidth="1"/>
    <col min="1796" max="1796" width="5.7109375" style="79" customWidth="1"/>
    <col min="1797" max="1797" width="8.140625" style="79" customWidth="1"/>
    <col min="1798" max="1799" width="5.7109375" style="79" customWidth="1"/>
    <col min="1800" max="1800" width="8" style="79" customWidth="1"/>
    <col min="1801" max="1801" width="6.28515625" style="79" customWidth="1"/>
    <col min="1802" max="1802" width="8.28515625" style="79" customWidth="1"/>
    <col min="1803" max="1803" width="6.28515625" style="79" customWidth="1"/>
    <col min="1804" max="1804" width="5.7109375" style="79" customWidth="1"/>
    <col min="1805" max="2048" width="9.140625" style="79"/>
    <col min="2049" max="2049" width="3.7109375" style="79" customWidth="1"/>
    <col min="2050" max="2050" width="21.7109375" style="79" customWidth="1"/>
    <col min="2051" max="2051" width="6.7109375" style="79" customWidth="1"/>
    <col min="2052" max="2052" width="5.7109375" style="79" customWidth="1"/>
    <col min="2053" max="2053" width="8.140625" style="79" customWidth="1"/>
    <col min="2054" max="2055" width="5.7109375" style="79" customWidth="1"/>
    <col min="2056" max="2056" width="8" style="79" customWidth="1"/>
    <col min="2057" max="2057" width="6.28515625" style="79" customWidth="1"/>
    <col min="2058" max="2058" width="8.28515625" style="79" customWidth="1"/>
    <col min="2059" max="2059" width="6.28515625" style="79" customWidth="1"/>
    <col min="2060" max="2060" width="5.7109375" style="79" customWidth="1"/>
    <col min="2061" max="2304" width="9.140625" style="79"/>
    <col min="2305" max="2305" width="3.7109375" style="79" customWidth="1"/>
    <col min="2306" max="2306" width="21.7109375" style="79" customWidth="1"/>
    <col min="2307" max="2307" width="6.7109375" style="79" customWidth="1"/>
    <col min="2308" max="2308" width="5.7109375" style="79" customWidth="1"/>
    <col min="2309" max="2309" width="8.140625" style="79" customWidth="1"/>
    <col min="2310" max="2311" width="5.7109375" style="79" customWidth="1"/>
    <col min="2312" max="2312" width="8" style="79" customWidth="1"/>
    <col min="2313" max="2313" width="6.28515625" style="79" customWidth="1"/>
    <col min="2314" max="2314" width="8.28515625" style="79" customWidth="1"/>
    <col min="2315" max="2315" width="6.28515625" style="79" customWidth="1"/>
    <col min="2316" max="2316" width="5.7109375" style="79" customWidth="1"/>
    <col min="2317" max="2560" width="9.140625" style="79"/>
    <col min="2561" max="2561" width="3.7109375" style="79" customWidth="1"/>
    <col min="2562" max="2562" width="21.7109375" style="79" customWidth="1"/>
    <col min="2563" max="2563" width="6.7109375" style="79" customWidth="1"/>
    <col min="2564" max="2564" width="5.7109375" style="79" customWidth="1"/>
    <col min="2565" max="2565" width="8.140625" style="79" customWidth="1"/>
    <col min="2566" max="2567" width="5.7109375" style="79" customWidth="1"/>
    <col min="2568" max="2568" width="8" style="79" customWidth="1"/>
    <col min="2569" max="2569" width="6.28515625" style="79" customWidth="1"/>
    <col min="2570" max="2570" width="8.28515625" style="79" customWidth="1"/>
    <col min="2571" max="2571" width="6.28515625" style="79" customWidth="1"/>
    <col min="2572" max="2572" width="5.7109375" style="79" customWidth="1"/>
    <col min="2573" max="2816" width="9.140625" style="79"/>
    <col min="2817" max="2817" width="3.7109375" style="79" customWidth="1"/>
    <col min="2818" max="2818" width="21.7109375" style="79" customWidth="1"/>
    <col min="2819" max="2819" width="6.7109375" style="79" customWidth="1"/>
    <col min="2820" max="2820" width="5.7109375" style="79" customWidth="1"/>
    <col min="2821" max="2821" width="8.140625" style="79" customWidth="1"/>
    <col min="2822" max="2823" width="5.7109375" style="79" customWidth="1"/>
    <col min="2824" max="2824" width="8" style="79" customWidth="1"/>
    <col min="2825" max="2825" width="6.28515625" style="79" customWidth="1"/>
    <col min="2826" max="2826" width="8.28515625" style="79" customWidth="1"/>
    <col min="2827" max="2827" width="6.28515625" style="79" customWidth="1"/>
    <col min="2828" max="2828" width="5.7109375" style="79" customWidth="1"/>
    <col min="2829" max="3072" width="9.140625" style="79"/>
    <col min="3073" max="3073" width="3.7109375" style="79" customWidth="1"/>
    <col min="3074" max="3074" width="21.7109375" style="79" customWidth="1"/>
    <col min="3075" max="3075" width="6.7109375" style="79" customWidth="1"/>
    <col min="3076" max="3076" width="5.7109375" style="79" customWidth="1"/>
    <col min="3077" max="3077" width="8.140625" style="79" customWidth="1"/>
    <col min="3078" max="3079" width="5.7109375" style="79" customWidth="1"/>
    <col min="3080" max="3080" width="8" style="79" customWidth="1"/>
    <col min="3081" max="3081" width="6.28515625" style="79" customWidth="1"/>
    <col min="3082" max="3082" width="8.28515625" style="79" customWidth="1"/>
    <col min="3083" max="3083" width="6.28515625" style="79" customWidth="1"/>
    <col min="3084" max="3084" width="5.7109375" style="79" customWidth="1"/>
    <col min="3085" max="3328" width="9.140625" style="79"/>
    <col min="3329" max="3329" width="3.7109375" style="79" customWidth="1"/>
    <col min="3330" max="3330" width="21.7109375" style="79" customWidth="1"/>
    <col min="3331" max="3331" width="6.7109375" style="79" customWidth="1"/>
    <col min="3332" max="3332" width="5.7109375" style="79" customWidth="1"/>
    <col min="3333" max="3333" width="8.140625" style="79" customWidth="1"/>
    <col min="3334" max="3335" width="5.7109375" style="79" customWidth="1"/>
    <col min="3336" max="3336" width="8" style="79" customWidth="1"/>
    <col min="3337" max="3337" width="6.28515625" style="79" customWidth="1"/>
    <col min="3338" max="3338" width="8.28515625" style="79" customWidth="1"/>
    <col min="3339" max="3339" width="6.28515625" style="79" customWidth="1"/>
    <col min="3340" max="3340" width="5.7109375" style="79" customWidth="1"/>
    <col min="3341" max="3584" width="9.140625" style="79"/>
    <col min="3585" max="3585" width="3.7109375" style="79" customWidth="1"/>
    <col min="3586" max="3586" width="21.7109375" style="79" customWidth="1"/>
    <col min="3587" max="3587" width="6.7109375" style="79" customWidth="1"/>
    <col min="3588" max="3588" width="5.7109375" style="79" customWidth="1"/>
    <col min="3589" max="3589" width="8.140625" style="79" customWidth="1"/>
    <col min="3590" max="3591" width="5.7109375" style="79" customWidth="1"/>
    <col min="3592" max="3592" width="8" style="79" customWidth="1"/>
    <col min="3593" max="3593" width="6.28515625" style="79" customWidth="1"/>
    <col min="3594" max="3594" width="8.28515625" style="79" customWidth="1"/>
    <col min="3595" max="3595" width="6.28515625" style="79" customWidth="1"/>
    <col min="3596" max="3596" width="5.7109375" style="79" customWidth="1"/>
    <col min="3597" max="3840" width="9.140625" style="79"/>
    <col min="3841" max="3841" width="3.7109375" style="79" customWidth="1"/>
    <col min="3842" max="3842" width="21.7109375" style="79" customWidth="1"/>
    <col min="3843" max="3843" width="6.7109375" style="79" customWidth="1"/>
    <col min="3844" max="3844" width="5.7109375" style="79" customWidth="1"/>
    <col min="3845" max="3845" width="8.140625" style="79" customWidth="1"/>
    <col min="3846" max="3847" width="5.7109375" style="79" customWidth="1"/>
    <col min="3848" max="3848" width="8" style="79" customWidth="1"/>
    <col min="3849" max="3849" width="6.28515625" style="79" customWidth="1"/>
    <col min="3850" max="3850" width="8.28515625" style="79" customWidth="1"/>
    <col min="3851" max="3851" width="6.28515625" style="79" customWidth="1"/>
    <col min="3852" max="3852" width="5.7109375" style="79" customWidth="1"/>
    <col min="3853" max="4096" width="9.140625" style="79"/>
    <col min="4097" max="4097" width="3.7109375" style="79" customWidth="1"/>
    <col min="4098" max="4098" width="21.7109375" style="79" customWidth="1"/>
    <col min="4099" max="4099" width="6.7109375" style="79" customWidth="1"/>
    <col min="4100" max="4100" width="5.7109375" style="79" customWidth="1"/>
    <col min="4101" max="4101" width="8.140625" style="79" customWidth="1"/>
    <col min="4102" max="4103" width="5.7109375" style="79" customWidth="1"/>
    <col min="4104" max="4104" width="8" style="79" customWidth="1"/>
    <col min="4105" max="4105" width="6.28515625" style="79" customWidth="1"/>
    <col min="4106" max="4106" width="8.28515625" style="79" customWidth="1"/>
    <col min="4107" max="4107" width="6.28515625" style="79" customWidth="1"/>
    <col min="4108" max="4108" width="5.7109375" style="79" customWidth="1"/>
    <col min="4109" max="4352" width="9.140625" style="79"/>
    <col min="4353" max="4353" width="3.7109375" style="79" customWidth="1"/>
    <col min="4354" max="4354" width="21.7109375" style="79" customWidth="1"/>
    <col min="4355" max="4355" width="6.7109375" style="79" customWidth="1"/>
    <col min="4356" max="4356" width="5.7109375" style="79" customWidth="1"/>
    <col min="4357" max="4357" width="8.140625" style="79" customWidth="1"/>
    <col min="4358" max="4359" width="5.7109375" style="79" customWidth="1"/>
    <col min="4360" max="4360" width="8" style="79" customWidth="1"/>
    <col min="4361" max="4361" width="6.28515625" style="79" customWidth="1"/>
    <col min="4362" max="4362" width="8.28515625" style="79" customWidth="1"/>
    <col min="4363" max="4363" width="6.28515625" style="79" customWidth="1"/>
    <col min="4364" max="4364" width="5.7109375" style="79" customWidth="1"/>
    <col min="4365" max="4608" width="9.140625" style="79"/>
    <col min="4609" max="4609" width="3.7109375" style="79" customWidth="1"/>
    <col min="4610" max="4610" width="21.7109375" style="79" customWidth="1"/>
    <col min="4611" max="4611" width="6.7109375" style="79" customWidth="1"/>
    <col min="4612" max="4612" width="5.7109375" style="79" customWidth="1"/>
    <col min="4613" max="4613" width="8.140625" style="79" customWidth="1"/>
    <col min="4614" max="4615" width="5.7109375" style="79" customWidth="1"/>
    <col min="4616" max="4616" width="8" style="79" customWidth="1"/>
    <col min="4617" max="4617" width="6.28515625" style="79" customWidth="1"/>
    <col min="4618" max="4618" width="8.28515625" style="79" customWidth="1"/>
    <col min="4619" max="4619" width="6.28515625" style="79" customWidth="1"/>
    <col min="4620" max="4620" width="5.7109375" style="79" customWidth="1"/>
    <col min="4621" max="4864" width="9.140625" style="79"/>
    <col min="4865" max="4865" width="3.7109375" style="79" customWidth="1"/>
    <col min="4866" max="4866" width="21.7109375" style="79" customWidth="1"/>
    <col min="4867" max="4867" width="6.7109375" style="79" customWidth="1"/>
    <col min="4868" max="4868" width="5.7109375" style="79" customWidth="1"/>
    <col min="4869" max="4869" width="8.140625" style="79" customWidth="1"/>
    <col min="4870" max="4871" width="5.7109375" style="79" customWidth="1"/>
    <col min="4872" max="4872" width="8" style="79" customWidth="1"/>
    <col min="4873" max="4873" width="6.28515625" style="79" customWidth="1"/>
    <col min="4874" max="4874" width="8.28515625" style="79" customWidth="1"/>
    <col min="4875" max="4875" width="6.28515625" style="79" customWidth="1"/>
    <col min="4876" max="4876" width="5.7109375" style="79" customWidth="1"/>
    <col min="4877" max="5120" width="9.140625" style="79"/>
    <col min="5121" max="5121" width="3.7109375" style="79" customWidth="1"/>
    <col min="5122" max="5122" width="21.7109375" style="79" customWidth="1"/>
    <col min="5123" max="5123" width="6.7109375" style="79" customWidth="1"/>
    <col min="5124" max="5124" width="5.7109375" style="79" customWidth="1"/>
    <col min="5125" max="5125" width="8.140625" style="79" customWidth="1"/>
    <col min="5126" max="5127" width="5.7109375" style="79" customWidth="1"/>
    <col min="5128" max="5128" width="8" style="79" customWidth="1"/>
    <col min="5129" max="5129" width="6.28515625" style="79" customWidth="1"/>
    <col min="5130" max="5130" width="8.28515625" style="79" customWidth="1"/>
    <col min="5131" max="5131" width="6.28515625" style="79" customWidth="1"/>
    <col min="5132" max="5132" width="5.7109375" style="79" customWidth="1"/>
    <col min="5133" max="5376" width="9.140625" style="79"/>
    <col min="5377" max="5377" width="3.7109375" style="79" customWidth="1"/>
    <col min="5378" max="5378" width="21.7109375" style="79" customWidth="1"/>
    <col min="5379" max="5379" width="6.7109375" style="79" customWidth="1"/>
    <col min="5380" max="5380" width="5.7109375" style="79" customWidth="1"/>
    <col min="5381" max="5381" width="8.140625" style="79" customWidth="1"/>
    <col min="5382" max="5383" width="5.7109375" style="79" customWidth="1"/>
    <col min="5384" max="5384" width="8" style="79" customWidth="1"/>
    <col min="5385" max="5385" width="6.28515625" style="79" customWidth="1"/>
    <col min="5386" max="5386" width="8.28515625" style="79" customWidth="1"/>
    <col min="5387" max="5387" width="6.28515625" style="79" customWidth="1"/>
    <col min="5388" max="5388" width="5.7109375" style="79" customWidth="1"/>
    <col min="5389" max="5632" width="9.140625" style="79"/>
    <col min="5633" max="5633" width="3.7109375" style="79" customWidth="1"/>
    <col min="5634" max="5634" width="21.7109375" style="79" customWidth="1"/>
    <col min="5635" max="5635" width="6.7109375" style="79" customWidth="1"/>
    <col min="5636" max="5636" width="5.7109375" style="79" customWidth="1"/>
    <col min="5637" max="5637" width="8.140625" style="79" customWidth="1"/>
    <col min="5638" max="5639" width="5.7109375" style="79" customWidth="1"/>
    <col min="5640" max="5640" width="8" style="79" customWidth="1"/>
    <col min="5641" max="5641" width="6.28515625" style="79" customWidth="1"/>
    <col min="5642" max="5642" width="8.28515625" style="79" customWidth="1"/>
    <col min="5643" max="5643" width="6.28515625" style="79" customWidth="1"/>
    <col min="5644" max="5644" width="5.7109375" style="79" customWidth="1"/>
    <col min="5645" max="5888" width="9.140625" style="79"/>
    <col min="5889" max="5889" width="3.7109375" style="79" customWidth="1"/>
    <col min="5890" max="5890" width="21.7109375" style="79" customWidth="1"/>
    <col min="5891" max="5891" width="6.7109375" style="79" customWidth="1"/>
    <col min="5892" max="5892" width="5.7109375" style="79" customWidth="1"/>
    <col min="5893" max="5893" width="8.140625" style="79" customWidth="1"/>
    <col min="5894" max="5895" width="5.7109375" style="79" customWidth="1"/>
    <col min="5896" max="5896" width="8" style="79" customWidth="1"/>
    <col min="5897" max="5897" width="6.28515625" style="79" customWidth="1"/>
    <col min="5898" max="5898" width="8.28515625" style="79" customWidth="1"/>
    <col min="5899" max="5899" width="6.28515625" style="79" customWidth="1"/>
    <col min="5900" max="5900" width="5.7109375" style="79" customWidth="1"/>
    <col min="5901" max="6144" width="9.140625" style="79"/>
    <col min="6145" max="6145" width="3.7109375" style="79" customWidth="1"/>
    <col min="6146" max="6146" width="21.7109375" style="79" customWidth="1"/>
    <col min="6147" max="6147" width="6.7109375" style="79" customWidth="1"/>
    <col min="6148" max="6148" width="5.7109375" style="79" customWidth="1"/>
    <col min="6149" max="6149" width="8.140625" style="79" customWidth="1"/>
    <col min="6150" max="6151" width="5.7109375" style="79" customWidth="1"/>
    <col min="6152" max="6152" width="8" style="79" customWidth="1"/>
    <col min="6153" max="6153" width="6.28515625" style="79" customWidth="1"/>
    <col min="6154" max="6154" width="8.28515625" style="79" customWidth="1"/>
    <col min="6155" max="6155" width="6.28515625" style="79" customWidth="1"/>
    <col min="6156" max="6156" width="5.7109375" style="79" customWidth="1"/>
    <col min="6157" max="6400" width="9.140625" style="79"/>
    <col min="6401" max="6401" width="3.7109375" style="79" customWidth="1"/>
    <col min="6402" max="6402" width="21.7109375" style="79" customWidth="1"/>
    <col min="6403" max="6403" width="6.7109375" style="79" customWidth="1"/>
    <col min="6404" max="6404" width="5.7109375" style="79" customWidth="1"/>
    <col min="6405" max="6405" width="8.140625" style="79" customWidth="1"/>
    <col min="6406" max="6407" width="5.7109375" style="79" customWidth="1"/>
    <col min="6408" max="6408" width="8" style="79" customWidth="1"/>
    <col min="6409" max="6409" width="6.28515625" style="79" customWidth="1"/>
    <col min="6410" max="6410" width="8.28515625" style="79" customWidth="1"/>
    <col min="6411" max="6411" width="6.28515625" style="79" customWidth="1"/>
    <col min="6412" max="6412" width="5.7109375" style="79" customWidth="1"/>
    <col min="6413" max="6656" width="9.140625" style="79"/>
    <col min="6657" max="6657" width="3.7109375" style="79" customWidth="1"/>
    <col min="6658" max="6658" width="21.7109375" style="79" customWidth="1"/>
    <col min="6659" max="6659" width="6.7109375" style="79" customWidth="1"/>
    <col min="6660" max="6660" width="5.7109375" style="79" customWidth="1"/>
    <col min="6661" max="6661" width="8.140625" style="79" customWidth="1"/>
    <col min="6662" max="6663" width="5.7109375" style="79" customWidth="1"/>
    <col min="6664" max="6664" width="8" style="79" customWidth="1"/>
    <col min="6665" max="6665" width="6.28515625" style="79" customWidth="1"/>
    <col min="6666" max="6666" width="8.28515625" style="79" customWidth="1"/>
    <col min="6667" max="6667" width="6.28515625" style="79" customWidth="1"/>
    <col min="6668" max="6668" width="5.7109375" style="79" customWidth="1"/>
    <col min="6669" max="6912" width="9.140625" style="79"/>
    <col min="6913" max="6913" width="3.7109375" style="79" customWidth="1"/>
    <col min="6914" max="6914" width="21.7109375" style="79" customWidth="1"/>
    <col min="6915" max="6915" width="6.7109375" style="79" customWidth="1"/>
    <col min="6916" max="6916" width="5.7109375" style="79" customWidth="1"/>
    <col min="6917" max="6917" width="8.140625" style="79" customWidth="1"/>
    <col min="6918" max="6919" width="5.7109375" style="79" customWidth="1"/>
    <col min="6920" max="6920" width="8" style="79" customWidth="1"/>
    <col min="6921" max="6921" width="6.28515625" style="79" customWidth="1"/>
    <col min="6922" max="6922" width="8.28515625" style="79" customWidth="1"/>
    <col min="6923" max="6923" width="6.28515625" style="79" customWidth="1"/>
    <col min="6924" max="6924" width="5.7109375" style="79" customWidth="1"/>
    <col min="6925" max="7168" width="9.140625" style="79"/>
    <col min="7169" max="7169" width="3.7109375" style="79" customWidth="1"/>
    <col min="7170" max="7170" width="21.7109375" style="79" customWidth="1"/>
    <col min="7171" max="7171" width="6.7109375" style="79" customWidth="1"/>
    <col min="7172" max="7172" width="5.7109375" style="79" customWidth="1"/>
    <col min="7173" max="7173" width="8.140625" style="79" customWidth="1"/>
    <col min="7174" max="7175" width="5.7109375" style="79" customWidth="1"/>
    <col min="7176" max="7176" width="8" style="79" customWidth="1"/>
    <col min="7177" max="7177" width="6.28515625" style="79" customWidth="1"/>
    <col min="7178" max="7178" width="8.28515625" style="79" customWidth="1"/>
    <col min="7179" max="7179" width="6.28515625" style="79" customWidth="1"/>
    <col min="7180" max="7180" width="5.7109375" style="79" customWidth="1"/>
    <col min="7181" max="7424" width="9.140625" style="79"/>
    <col min="7425" max="7425" width="3.7109375" style="79" customWidth="1"/>
    <col min="7426" max="7426" width="21.7109375" style="79" customWidth="1"/>
    <col min="7427" max="7427" width="6.7109375" style="79" customWidth="1"/>
    <col min="7428" max="7428" width="5.7109375" style="79" customWidth="1"/>
    <col min="7429" max="7429" width="8.140625" style="79" customWidth="1"/>
    <col min="7430" max="7431" width="5.7109375" style="79" customWidth="1"/>
    <col min="7432" max="7432" width="8" style="79" customWidth="1"/>
    <col min="7433" max="7433" width="6.28515625" style="79" customWidth="1"/>
    <col min="7434" max="7434" width="8.28515625" style="79" customWidth="1"/>
    <col min="7435" max="7435" width="6.28515625" style="79" customWidth="1"/>
    <col min="7436" max="7436" width="5.7109375" style="79" customWidth="1"/>
    <col min="7437" max="7680" width="9.140625" style="79"/>
    <col min="7681" max="7681" width="3.7109375" style="79" customWidth="1"/>
    <col min="7682" max="7682" width="21.7109375" style="79" customWidth="1"/>
    <col min="7683" max="7683" width="6.7109375" style="79" customWidth="1"/>
    <col min="7684" max="7684" width="5.7109375" style="79" customWidth="1"/>
    <col min="7685" max="7685" width="8.140625" style="79" customWidth="1"/>
    <col min="7686" max="7687" width="5.7109375" style="79" customWidth="1"/>
    <col min="7688" max="7688" width="8" style="79" customWidth="1"/>
    <col min="7689" max="7689" width="6.28515625" style="79" customWidth="1"/>
    <col min="7690" max="7690" width="8.28515625" style="79" customWidth="1"/>
    <col min="7691" max="7691" width="6.28515625" style="79" customWidth="1"/>
    <col min="7692" max="7692" width="5.7109375" style="79" customWidth="1"/>
    <col min="7693" max="7936" width="9.140625" style="79"/>
    <col min="7937" max="7937" width="3.7109375" style="79" customWidth="1"/>
    <col min="7938" max="7938" width="21.7109375" style="79" customWidth="1"/>
    <col min="7939" max="7939" width="6.7109375" style="79" customWidth="1"/>
    <col min="7940" max="7940" width="5.7109375" style="79" customWidth="1"/>
    <col min="7941" max="7941" width="8.140625" style="79" customWidth="1"/>
    <col min="7942" max="7943" width="5.7109375" style="79" customWidth="1"/>
    <col min="7944" max="7944" width="8" style="79" customWidth="1"/>
    <col min="7945" max="7945" width="6.28515625" style="79" customWidth="1"/>
    <col min="7946" max="7946" width="8.28515625" style="79" customWidth="1"/>
    <col min="7947" max="7947" width="6.28515625" style="79" customWidth="1"/>
    <col min="7948" max="7948" width="5.7109375" style="79" customWidth="1"/>
    <col min="7949" max="8192" width="9.140625" style="79"/>
    <col min="8193" max="8193" width="3.7109375" style="79" customWidth="1"/>
    <col min="8194" max="8194" width="21.7109375" style="79" customWidth="1"/>
    <col min="8195" max="8195" width="6.7109375" style="79" customWidth="1"/>
    <col min="8196" max="8196" width="5.7109375" style="79" customWidth="1"/>
    <col min="8197" max="8197" width="8.140625" style="79" customWidth="1"/>
    <col min="8198" max="8199" width="5.7109375" style="79" customWidth="1"/>
    <col min="8200" max="8200" width="8" style="79" customWidth="1"/>
    <col min="8201" max="8201" width="6.28515625" style="79" customWidth="1"/>
    <col min="8202" max="8202" width="8.28515625" style="79" customWidth="1"/>
    <col min="8203" max="8203" width="6.28515625" style="79" customWidth="1"/>
    <col min="8204" max="8204" width="5.7109375" style="79" customWidth="1"/>
    <col min="8205" max="8448" width="9.140625" style="79"/>
    <col min="8449" max="8449" width="3.7109375" style="79" customWidth="1"/>
    <col min="8450" max="8450" width="21.7109375" style="79" customWidth="1"/>
    <col min="8451" max="8451" width="6.7109375" style="79" customWidth="1"/>
    <col min="8452" max="8452" width="5.7109375" style="79" customWidth="1"/>
    <col min="8453" max="8453" width="8.140625" style="79" customWidth="1"/>
    <col min="8454" max="8455" width="5.7109375" style="79" customWidth="1"/>
    <col min="8456" max="8456" width="8" style="79" customWidth="1"/>
    <col min="8457" max="8457" width="6.28515625" style="79" customWidth="1"/>
    <col min="8458" max="8458" width="8.28515625" style="79" customWidth="1"/>
    <col min="8459" max="8459" width="6.28515625" style="79" customWidth="1"/>
    <col min="8460" max="8460" width="5.7109375" style="79" customWidth="1"/>
    <col min="8461" max="8704" width="9.140625" style="79"/>
    <col min="8705" max="8705" width="3.7109375" style="79" customWidth="1"/>
    <col min="8706" max="8706" width="21.7109375" style="79" customWidth="1"/>
    <col min="8707" max="8707" width="6.7109375" style="79" customWidth="1"/>
    <col min="8708" max="8708" width="5.7109375" style="79" customWidth="1"/>
    <col min="8709" max="8709" width="8.140625" style="79" customWidth="1"/>
    <col min="8710" max="8711" width="5.7109375" style="79" customWidth="1"/>
    <col min="8712" max="8712" width="8" style="79" customWidth="1"/>
    <col min="8713" max="8713" width="6.28515625" style="79" customWidth="1"/>
    <col min="8714" max="8714" width="8.28515625" style="79" customWidth="1"/>
    <col min="8715" max="8715" width="6.28515625" style="79" customWidth="1"/>
    <col min="8716" max="8716" width="5.7109375" style="79" customWidth="1"/>
    <col min="8717" max="8960" width="9.140625" style="79"/>
    <col min="8961" max="8961" width="3.7109375" style="79" customWidth="1"/>
    <col min="8962" max="8962" width="21.7109375" style="79" customWidth="1"/>
    <col min="8963" max="8963" width="6.7109375" style="79" customWidth="1"/>
    <col min="8964" max="8964" width="5.7109375" style="79" customWidth="1"/>
    <col min="8965" max="8965" width="8.140625" style="79" customWidth="1"/>
    <col min="8966" max="8967" width="5.7109375" style="79" customWidth="1"/>
    <col min="8968" max="8968" width="8" style="79" customWidth="1"/>
    <col min="8969" max="8969" width="6.28515625" style="79" customWidth="1"/>
    <col min="8970" max="8970" width="8.28515625" style="79" customWidth="1"/>
    <col min="8971" max="8971" width="6.28515625" style="79" customWidth="1"/>
    <col min="8972" max="8972" width="5.7109375" style="79" customWidth="1"/>
    <col min="8973" max="9216" width="9.140625" style="79"/>
    <col min="9217" max="9217" width="3.7109375" style="79" customWidth="1"/>
    <col min="9218" max="9218" width="21.7109375" style="79" customWidth="1"/>
    <col min="9219" max="9219" width="6.7109375" style="79" customWidth="1"/>
    <col min="9220" max="9220" width="5.7109375" style="79" customWidth="1"/>
    <col min="9221" max="9221" width="8.140625" style="79" customWidth="1"/>
    <col min="9222" max="9223" width="5.7109375" style="79" customWidth="1"/>
    <col min="9224" max="9224" width="8" style="79" customWidth="1"/>
    <col min="9225" max="9225" width="6.28515625" style="79" customWidth="1"/>
    <col min="9226" max="9226" width="8.28515625" style="79" customWidth="1"/>
    <col min="9227" max="9227" width="6.28515625" style="79" customWidth="1"/>
    <col min="9228" max="9228" width="5.7109375" style="79" customWidth="1"/>
    <col min="9229" max="9472" width="9.140625" style="79"/>
    <col min="9473" max="9473" width="3.7109375" style="79" customWidth="1"/>
    <col min="9474" max="9474" width="21.7109375" style="79" customWidth="1"/>
    <col min="9475" max="9475" width="6.7109375" style="79" customWidth="1"/>
    <col min="9476" max="9476" width="5.7109375" style="79" customWidth="1"/>
    <col min="9477" max="9477" width="8.140625" style="79" customWidth="1"/>
    <col min="9478" max="9479" width="5.7109375" style="79" customWidth="1"/>
    <col min="9480" max="9480" width="8" style="79" customWidth="1"/>
    <col min="9481" max="9481" width="6.28515625" style="79" customWidth="1"/>
    <col min="9482" max="9482" width="8.28515625" style="79" customWidth="1"/>
    <col min="9483" max="9483" width="6.28515625" style="79" customWidth="1"/>
    <col min="9484" max="9484" width="5.7109375" style="79" customWidth="1"/>
    <col min="9485" max="9728" width="9.140625" style="79"/>
    <col min="9729" max="9729" width="3.7109375" style="79" customWidth="1"/>
    <col min="9730" max="9730" width="21.7109375" style="79" customWidth="1"/>
    <col min="9731" max="9731" width="6.7109375" style="79" customWidth="1"/>
    <col min="9732" max="9732" width="5.7109375" style="79" customWidth="1"/>
    <col min="9733" max="9733" width="8.140625" style="79" customWidth="1"/>
    <col min="9734" max="9735" width="5.7109375" style="79" customWidth="1"/>
    <col min="9736" max="9736" width="8" style="79" customWidth="1"/>
    <col min="9737" max="9737" width="6.28515625" style="79" customWidth="1"/>
    <col min="9738" max="9738" width="8.28515625" style="79" customWidth="1"/>
    <col min="9739" max="9739" width="6.28515625" style="79" customWidth="1"/>
    <col min="9740" max="9740" width="5.7109375" style="79" customWidth="1"/>
    <col min="9741" max="9984" width="9.140625" style="79"/>
    <col min="9985" max="9985" width="3.7109375" style="79" customWidth="1"/>
    <col min="9986" max="9986" width="21.7109375" style="79" customWidth="1"/>
    <col min="9987" max="9987" width="6.7109375" style="79" customWidth="1"/>
    <col min="9988" max="9988" width="5.7109375" style="79" customWidth="1"/>
    <col min="9989" max="9989" width="8.140625" style="79" customWidth="1"/>
    <col min="9990" max="9991" width="5.7109375" style="79" customWidth="1"/>
    <col min="9992" max="9992" width="8" style="79" customWidth="1"/>
    <col min="9993" max="9993" width="6.28515625" style="79" customWidth="1"/>
    <col min="9994" max="9994" width="8.28515625" style="79" customWidth="1"/>
    <col min="9995" max="9995" width="6.28515625" style="79" customWidth="1"/>
    <col min="9996" max="9996" width="5.7109375" style="79" customWidth="1"/>
    <col min="9997" max="10240" width="9.140625" style="79"/>
    <col min="10241" max="10241" width="3.7109375" style="79" customWidth="1"/>
    <col min="10242" max="10242" width="21.7109375" style="79" customWidth="1"/>
    <col min="10243" max="10243" width="6.7109375" style="79" customWidth="1"/>
    <col min="10244" max="10244" width="5.7109375" style="79" customWidth="1"/>
    <col min="10245" max="10245" width="8.140625" style="79" customWidth="1"/>
    <col min="10246" max="10247" width="5.7109375" style="79" customWidth="1"/>
    <col min="10248" max="10248" width="8" style="79" customWidth="1"/>
    <col min="10249" max="10249" width="6.28515625" style="79" customWidth="1"/>
    <col min="10250" max="10250" width="8.28515625" style="79" customWidth="1"/>
    <col min="10251" max="10251" width="6.28515625" style="79" customWidth="1"/>
    <col min="10252" max="10252" width="5.7109375" style="79" customWidth="1"/>
    <col min="10253" max="10496" width="9.140625" style="79"/>
    <col min="10497" max="10497" width="3.7109375" style="79" customWidth="1"/>
    <col min="10498" max="10498" width="21.7109375" style="79" customWidth="1"/>
    <col min="10499" max="10499" width="6.7109375" style="79" customWidth="1"/>
    <col min="10500" max="10500" width="5.7109375" style="79" customWidth="1"/>
    <col min="10501" max="10501" width="8.140625" style="79" customWidth="1"/>
    <col min="10502" max="10503" width="5.7109375" style="79" customWidth="1"/>
    <col min="10504" max="10504" width="8" style="79" customWidth="1"/>
    <col min="10505" max="10505" width="6.28515625" style="79" customWidth="1"/>
    <col min="10506" max="10506" width="8.28515625" style="79" customWidth="1"/>
    <col min="10507" max="10507" width="6.28515625" style="79" customWidth="1"/>
    <col min="10508" max="10508" width="5.7109375" style="79" customWidth="1"/>
    <col min="10509" max="10752" width="9.140625" style="79"/>
    <col min="10753" max="10753" width="3.7109375" style="79" customWidth="1"/>
    <col min="10754" max="10754" width="21.7109375" style="79" customWidth="1"/>
    <col min="10755" max="10755" width="6.7109375" style="79" customWidth="1"/>
    <col min="10756" max="10756" width="5.7109375" style="79" customWidth="1"/>
    <col min="10757" max="10757" width="8.140625" style="79" customWidth="1"/>
    <col min="10758" max="10759" width="5.7109375" style="79" customWidth="1"/>
    <col min="10760" max="10760" width="8" style="79" customWidth="1"/>
    <col min="10761" max="10761" width="6.28515625" style="79" customWidth="1"/>
    <col min="10762" max="10762" width="8.28515625" style="79" customWidth="1"/>
    <col min="10763" max="10763" width="6.28515625" style="79" customWidth="1"/>
    <col min="10764" max="10764" width="5.7109375" style="79" customWidth="1"/>
    <col min="10765" max="11008" width="9.140625" style="79"/>
    <col min="11009" max="11009" width="3.7109375" style="79" customWidth="1"/>
    <col min="11010" max="11010" width="21.7109375" style="79" customWidth="1"/>
    <col min="11011" max="11011" width="6.7109375" style="79" customWidth="1"/>
    <col min="11012" max="11012" width="5.7109375" style="79" customWidth="1"/>
    <col min="11013" max="11013" width="8.140625" style="79" customWidth="1"/>
    <col min="11014" max="11015" width="5.7109375" style="79" customWidth="1"/>
    <col min="11016" max="11016" width="8" style="79" customWidth="1"/>
    <col min="11017" max="11017" width="6.28515625" style="79" customWidth="1"/>
    <col min="11018" max="11018" width="8.28515625" style="79" customWidth="1"/>
    <col min="11019" max="11019" width="6.28515625" style="79" customWidth="1"/>
    <col min="11020" max="11020" width="5.7109375" style="79" customWidth="1"/>
    <col min="11021" max="11264" width="9.140625" style="79"/>
    <col min="11265" max="11265" width="3.7109375" style="79" customWidth="1"/>
    <col min="11266" max="11266" width="21.7109375" style="79" customWidth="1"/>
    <col min="11267" max="11267" width="6.7109375" style="79" customWidth="1"/>
    <col min="11268" max="11268" width="5.7109375" style="79" customWidth="1"/>
    <col min="11269" max="11269" width="8.140625" style="79" customWidth="1"/>
    <col min="11270" max="11271" width="5.7109375" style="79" customWidth="1"/>
    <col min="11272" max="11272" width="8" style="79" customWidth="1"/>
    <col min="11273" max="11273" width="6.28515625" style="79" customWidth="1"/>
    <col min="11274" max="11274" width="8.28515625" style="79" customWidth="1"/>
    <col min="11275" max="11275" width="6.28515625" style="79" customWidth="1"/>
    <col min="11276" max="11276" width="5.7109375" style="79" customWidth="1"/>
    <col min="11277" max="11520" width="9.140625" style="79"/>
    <col min="11521" max="11521" width="3.7109375" style="79" customWidth="1"/>
    <col min="11522" max="11522" width="21.7109375" style="79" customWidth="1"/>
    <col min="11523" max="11523" width="6.7109375" style="79" customWidth="1"/>
    <col min="11524" max="11524" width="5.7109375" style="79" customWidth="1"/>
    <col min="11525" max="11525" width="8.140625" style="79" customWidth="1"/>
    <col min="11526" max="11527" width="5.7109375" style="79" customWidth="1"/>
    <col min="11528" max="11528" width="8" style="79" customWidth="1"/>
    <col min="11529" max="11529" width="6.28515625" style="79" customWidth="1"/>
    <col min="11530" max="11530" width="8.28515625" style="79" customWidth="1"/>
    <col min="11531" max="11531" width="6.28515625" style="79" customWidth="1"/>
    <col min="11532" max="11532" width="5.7109375" style="79" customWidth="1"/>
    <col min="11533" max="11776" width="9.140625" style="79"/>
    <col min="11777" max="11777" width="3.7109375" style="79" customWidth="1"/>
    <col min="11778" max="11778" width="21.7109375" style="79" customWidth="1"/>
    <col min="11779" max="11779" width="6.7109375" style="79" customWidth="1"/>
    <col min="11780" max="11780" width="5.7109375" style="79" customWidth="1"/>
    <col min="11781" max="11781" width="8.140625" style="79" customWidth="1"/>
    <col min="11782" max="11783" width="5.7109375" style="79" customWidth="1"/>
    <col min="11784" max="11784" width="8" style="79" customWidth="1"/>
    <col min="11785" max="11785" width="6.28515625" style="79" customWidth="1"/>
    <col min="11786" max="11786" width="8.28515625" style="79" customWidth="1"/>
    <col min="11787" max="11787" width="6.28515625" style="79" customWidth="1"/>
    <col min="11788" max="11788" width="5.7109375" style="79" customWidth="1"/>
    <col min="11789" max="12032" width="9.140625" style="79"/>
    <col min="12033" max="12033" width="3.7109375" style="79" customWidth="1"/>
    <col min="12034" max="12034" width="21.7109375" style="79" customWidth="1"/>
    <col min="12035" max="12035" width="6.7109375" style="79" customWidth="1"/>
    <col min="12036" max="12036" width="5.7109375" style="79" customWidth="1"/>
    <col min="12037" max="12037" width="8.140625" style="79" customWidth="1"/>
    <col min="12038" max="12039" width="5.7109375" style="79" customWidth="1"/>
    <col min="12040" max="12040" width="8" style="79" customWidth="1"/>
    <col min="12041" max="12041" width="6.28515625" style="79" customWidth="1"/>
    <col min="12042" max="12042" width="8.28515625" style="79" customWidth="1"/>
    <col min="12043" max="12043" width="6.28515625" style="79" customWidth="1"/>
    <col min="12044" max="12044" width="5.7109375" style="79" customWidth="1"/>
    <col min="12045" max="12288" width="9.140625" style="79"/>
    <col min="12289" max="12289" width="3.7109375" style="79" customWidth="1"/>
    <col min="12290" max="12290" width="21.7109375" style="79" customWidth="1"/>
    <col min="12291" max="12291" width="6.7109375" style="79" customWidth="1"/>
    <col min="12292" max="12292" width="5.7109375" style="79" customWidth="1"/>
    <col min="12293" max="12293" width="8.140625" style="79" customWidth="1"/>
    <col min="12294" max="12295" width="5.7109375" style="79" customWidth="1"/>
    <col min="12296" max="12296" width="8" style="79" customWidth="1"/>
    <col min="12297" max="12297" width="6.28515625" style="79" customWidth="1"/>
    <col min="12298" max="12298" width="8.28515625" style="79" customWidth="1"/>
    <col min="12299" max="12299" width="6.28515625" style="79" customWidth="1"/>
    <col min="12300" max="12300" width="5.7109375" style="79" customWidth="1"/>
    <col min="12301" max="12544" width="9.140625" style="79"/>
    <col min="12545" max="12545" width="3.7109375" style="79" customWidth="1"/>
    <col min="12546" max="12546" width="21.7109375" style="79" customWidth="1"/>
    <col min="12547" max="12547" width="6.7109375" style="79" customWidth="1"/>
    <col min="12548" max="12548" width="5.7109375" style="79" customWidth="1"/>
    <col min="12549" max="12549" width="8.140625" style="79" customWidth="1"/>
    <col min="12550" max="12551" width="5.7109375" style="79" customWidth="1"/>
    <col min="12552" max="12552" width="8" style="79" customWidth="1"/>
    <col min="12553" max="12553" width="6.28515625" style="79" customWidth="1"/>
    <col min="12554" max="12554" width="8.28515625" style="79" customWidth="1"/>
    <col min="12555" max="12555" width="6.28515625" style="79" customWidth="1"/>
    <col min="12556" max="12556" width="5.7109375" style="79" customWidth="1"/>
    <col min="12557" max="12800" width="9.140625" style="79"/>
    <col min="12801" max="12801" width="3.7109375" style="79" customWidth="1"/>
    <col min="12802" max="12802" width="21.7109375" style="79" customWidth="1"/>
    <col min="12803" max="12803" width="6.7109375" style="79" customWidth="1"/>
    <col min="12804" max="12804" width="5.7109375" style="79" customWidth="1"/>
    <col min="12805" max="12805" width="8.140625" style="79" customWidth="1"/>
    <col min="12806" max="12807" width="5.7109375" style="79" customWidth="1"/>
    <col min="12808" max="12808" width="8" style="79" customWidth="1"/>
    <col min="12809" max="12809" width="6.28515625" style="79" customWidth="1"/>
    <col min="12810" max="12810" width="8.28515625" style="79" customWidth="1"/>
    <col min="12811" max="12811" width="6.28515625" style="79" customWidth="1"/>
    <col min="12812" max="12812" width="5.7109375" style="79" customWidth="1"/>
    <col min="12813" max="13056" width="9.140625" style="79"/>
    <col min="13057" max="13057" width="3.7109375" style="79" customWidth="1"/>
    <col min="13058" max="13058" width="21.7109375" style="79" customWidth="1"/>
    <col min="13059" max="13059" width="6.7109375" style="79" customWidth="1"/>
    <col min="13060" max="13060" width="5.7109375" style="79" customWidth="1"/>
    <col min="13061" max="13061" width="8.140625" style="79" customWidth="1"/>
    <col min="13062" max="13063" width="5.7109375" style="79" customWidth="1"/>
    <col min="13064" max="13064" width="8" style="79" customWidth="1"/>
    <col min="13065" max="13065" width="6.28515625" style="79" customWidth="1"/>
    <col min="13066" max="13066" width="8.28515625" style="79" customWidth="1"/>
    <col min="13067" max="13067" width="6.28515625" style="79" customWidth="1"/>
    <col min="13068" max="13068" width="5.7109375" style="79" customWidth="1"/>
    <col min="13069" max="13312" width="9.140625" style="79"/>
    <col min="13313" max="13313" width="3.7109375" style="79" customWidth="1"/>
    <col min="13314" max="13314" width="21.7109375" style="79" customWidth="1"/>
    <col min="13315" max="13315" width="6.7109375" style="79" customWidth="1"/>
    <col min="13316" max="13316" width="5.7109375" style="79" customWidth="1"/>
    <col min="13317" max="13317" width="8.140625" style="79" customWidth="1"/>
    <col min="13318" max="13319" width="5.7109375" style="79" customWidth="1"/>
    <col min="13320" max="13320" width="8" style="79" customWidth="1"/>
    <col min="13321" max="13321" width="6.28515625" style="79" customWidth="1"/>
    <col min="13322" max="13322" width="8.28515625" style="79" customWidth="1"/>
    <col min="13323" max="13323" width="6.28515625" style="79" customWidth="1"/>
    <col min="13324" max="13324" width="5.7109375" style="79" customWidth="1"/>
    <col min="13325" max="13568" width="9.140625" style="79"/>
    <col min="13569" max="13569" width="3.7109375" style="79" customWidth="1"/>
    <col min="13570" max="13570" width="21.7109375" style="79" customWidth="1"/>
    <col min="13571" max="13571" width="6.7109375" style="79" customWidth="1"/>
    <col min="13572" max="13572" width="5.7109375" style="79" customWidth="1"/>
    <col min="13573" max="13573" width="8.140625" style="79" customWidth="1"/>
    <col min="13574" max="13575" width="5.7109375" style="79" customWidth="1"/>
    <col min="13576" max="13576" width="8" style="79" customWidth="1"/>
    <col min="13577" max="13577" width="6.28515625" style="79" customWidth="1"/>
    <col min="13578" max="13578" width="8.28515625" style="79" customWidth="1"/>
    <col min="13579" max="13579" width="6.28515625" style="79" customWidth="1"/>
    <col min="13580" max="13580" width="5.7109375" style="79" customWidth="1"/>
    <col min="13581" max="13824" width="9.140625" style="79"/>
    <col min="13825" max="13825" width="3.7109375" style="79" customWidth="1"/>
    <col min="13826" max="13826" width="21.7109375" style="79" customWidth="1"/>
    <col min="13827" max="13827" width="6.7109375" style="79" customWidth="1"/>
    <col min="13828" max="13828" width="5.7109375" style="79" customWidth="1"/>
    <col min="13829" max="13829" width="8.140625" style="79" customWidth="1"/>
    <col min="13830" max="13831" width="5.7109375" style="79" customWidth="1"/>
    <col min="13832" max="13832" width="8" style="79" customWidth="1"/>
    <col min="13833" max="13833" width="6.28515625" style="79" customWidth="1"/>
    <col min="13834" max="13834" width="8.28515625" style="79" customWidth="1"/>
    <col min="13835" max="13835" width="6.28515625" style="79" customWidth="1"/>
    <col min="13836" max="13836" width="5.7109375" style="79" customWidth="1"/>
    <col min="13837" max="14080" width="9.140625" style="79"/>
    <col min="14081" max="14081" width="3.7109375" style="79" customWidth="1"/>
    <col min="14082" max="14082" width="21.7109375" style="79" customWidth="1"/>
    <col min="14083" max="14083" width="6.7109375" style="79" customWidth="1"/>
    <col min="14084" max="14084" width="5.7109375" style="79" customWidth="1"/>
    <col min="14085" max="14085" width="8.140625" style="79" customWidth="1"/>
    <col min="14086" max="14087" width="5.7109375" style="79" customWidth="1"/>
    <col min="14088" max="14088" width="8" style="79" customWidth="1"/>
    <col min="14089" max="14089" width="6.28515625" style="79" customWidth="1"/>
    <col min="14090" max="14090" width="8.28515625" style="79" customWidth="1"/>
    <col min="14091" max="14091" width="6.28515625" style="79" customWidth="1"/>
    <col min="14092" max="14092" width="5.7109375" style="79" customWidth="1"/>
    <col min="14093" max="14336" width="9.140625" style="79"/>
    <col min="14337" max="14337" width="3.7109375" style="79" customWidth="1"/>
    <col min="14338" max="14338" width="21.7109375" style="79" customWidth="1"/>
    <col min="14339" max="14339" width="6.7109375" style="79" customWidth="1"/>
    <col min="14340" max="14340" width="5.7109375" style="79" customWidth="1"/>
    <col min="14341" max="14341" width="8.140625" style="79" customWidth="1"/>
    <col min="14342" max="14343" width="5.7109375" style="79" customWidth="1"/>
    <col min="14344" max="14344" width="8" style="79" customWidth="1"/>
    <col min="14345" max="14345" width="6.28515625" style="79" customWidth="1"/>
    <col min="14346" max="14346" width="8.28515625" style="79" customWidth="1"/>
    <col min="14347" max="14347" width="6.28515625" style="79" customWidth="1"/>
    <col min="14348" max="14348" width="5.7109375" style="79" customWidth="1"/>
    <col min="14349" max="14592" width="9.140625" style="79"/>
    <col min="14593" max="14593" width="3.7109375" style="79" customWidth="1"/>
    <col min="14594" max="14594" width="21.7109375" style="79" customWidth="1"/>
    <col min="14595" max="14595" width="6.7109375" style="79" customWidth="1"/>
    <col min="14596" max="14596" width="5.7109375" style="79" customWidth="1"/>
    <col min="14597" max="14597" width="8.140625" style="79" customWidth="1"/>
    <col min="14598" max="14599" width="5.7109375" style="79" customWidth="1"/>
    <col min="14600" max="14600" width="8" style="79" customWidth="1"/>
    <col min="14601" max="14601" width="6.28515625" style="79" customWidth="1"/>
    <col min="14602" max="14602" width="8.28515625" style="79" customWidth="1"/>
    <col min="14603" max="14603" width="6.28515625" style="79" customWidth="1"/>
    <col min="14604" max="14604" width="5.7109375" style="79" customWidth="1"/>
    <col min="14605" max="14848" width="9.140625" style="79"/>
    <col min="14849" max="14849" width="3.7109375" style="79" customWidth="1"/>
    <col min="14850" max="14850" width="21.7109375" style="79" customWidth="1"/>
    <col min="14851" max="14851" width="6.7109375" style="79" customWidth="1"/>
    <col min="14852" max="14852" width="5.7109375" style="79" customWidth="1"/>
    <col min="14853" max="14853" width="8.140625" style="79" customWidth="1"/>
    <col min="14854" max="14855" width="5.7109375" style="79" customWidth="1"/>
    <col min="14856" max="14856" width="8" style="79" customWidth="1"/>
    <col min="14857" max="14857" width="6.28515625" style="79" customWidth="1"/>
    <col min="14858" max="14858" width="8.28515625" style="79" customWidth="1"/>
    <col min="14859" max="14859" width="6.28515625" style="79" customWidth="1"/>
    <col min="14860" max="14860" width="5.7109375" style="79" customWidth="1"/>
    <col min="14861" max="15104" width="9.140625" style="79"/>
    <col min="15105" max="15105" width="3.7109375" style="79" customWidth="1"/>
    <col min="15106" max="15106" width="21.7109375" style="79" customWidth="1"/>
    <col min="15107" max="15107" width="6.7109375" style="79" customWidth="1"/>
    <col min="15108" max="15108" width="5.7109375" style="79" customWidth="1"/>
    <col min="15109" max="15109" width="8.140625" style="79" customWidth="1"/>
    <col min="15110" max="15111" width="5.7109375" style="79" customWidth="1"/>
    <col min="15112" max="15112" width="8" style="79" customWidth="1"/>
    <col min="15113" max="15113" width="6.28515625" style="79" customWidth="1"/>
    <col min="15114" max="15114" width="8.28515625" style="79" customWidth="1"/>
    <col min="15115" max="15115" width="6.28515625" style="79" customWidth="1"/>
    <col min="15116" max="15116" width="5.7109375" style="79" customWidth="1"/>
    <col min="15117" max="15360" width="9.140625" style="79"/>
    <col min="15361" max="15361" width="3.7109375" style="79" customWidth="1"/>
    <col min="15362" max="15362" width="21.7109375" style="79" customWidth="1"/>
    <col min="15363" max="15363" width="6.7109375" style="79" customWidth="1"/>
    <col min="15364" max="15364" width="5.7109375" style="79" customWidth="1"/>
    <col min="15365" max="15365" width="8.140625" style="79" customWidth="1"/>
    <col min="15366" max="15367" width="5.7109375" style="79" customWidth="1"/>
    <col min="15368" max="15368" width="8" style="79" customWidth="1"/>
    <col min="15369" max="15369" width="6.28515625" style="79" customWidth="1"/>
    <col min="15370" max="15370" width="8.28515625" style="79" customWidth="1"/>
    <col min="15371" max="15371" width="6.28515625" style="79" customWidth="1"/>
    <col min="15372" max="15372" width="5.7109375" style="79" customWidth="1"/>
    <col min="15373" max="15616" width="9.140625" style="79"/>
    <col min="15617" max="15617" width="3.7109375" style="79" customWidth="1"/>
    <col min="15618" max="15618" width="21.7109375" style="79" customWidth="1"/>
    <col min="15619" max="15619" width="6.7109375" style="79" customWidth="1"/>
    <col min="15620" max="15620" width="5.7109375" style="79" customWidth="1"/>
    <col min="15621" max="15621" width="8.140625" style="79" customWidth="1"/>
    <col min="15622" max="15623" width="5.7109375" style="79" customWidth="1"/>
    <col min="15624" max="15624" width="8" style="79" customWidth="1"/>
    <col min="15625" max="15625" width="6.28515625" style="79" customWidth="1"/>
    <col min="15626" max="15626" width="8.28515625" style="79" customWidth="1"/>
    <col min="15627" max="15627" width="6.28515625" style="79" customWidth="1"/>
    <col min="15628" max="15628" width="5.7109375" style="79" customWidth="1"/>
    <col min="15629" max="15872" width="9.140625" style="79"/>
    <col min="15873" max="15873" width="3.7109375" style="79" customWidth="1"/>
    <col min="15874" max="15874" width="21.7109375" style="79" customWidth="1"/>
    <col min="15875" max="15875" width="6.7109375" style="79" customWidth="1"/>
    <col min="15876" max="15876" width="5.7109375" style="79" customWidth="1"/>
    <col min="15877" max="15877" width="8.140625" style="79" customWidth="1"/>
    <col min="15878" max="15879" width="5.7109375" style="79" customWidth="1"/>
    <col min="15880" max="15880" width="8" style="79" customWidth="1"/>
    <col min="15881" max="15881" width="6.28515625" style="79" customWidth="1"/>
    <col min="15882" max="15882" width="8.28515625" style="79" customWidth="1"/>
    <col min="15883" max="15883" width="6.28515625" style="79" customWidth="1"/>
    <col min="15884" max="15884" width="5.7109375" style="79" customWidth="1"/>
    <col min="15885" max="16128" width="9.140625" style="79"/>
    <col min="16129" max="16129" width="3.7109375" style="79" customWidth="1"/>
    <col min="16130" max="16130" width="21.7109375" style="79" customWidth="1"/>
    <col min="16131" max="16131" width="6.7109375" style="79" customWidth="1"/>
    <col min="16132" max="16132" width="5.7109375" style="79" customWidth="1"/>
    <col min="16133" max="16133" width="8.140625" style="79" customWidth="1"/>
    <col min="16134" max="16135" width="5.7109375" style="79" customWidth="1"/>
    <col min="16136" max="16136" width="8" style="79" customWidth="1"/>
    <col min="16137" max="16137" width="6.28515625" style="79" customWidth="1"/>
    <col min="16138" max="16138" width="8.28515625" style="79" customWidth="1"/>
    <col min="16139" max="16139" width="6.28515625" style="79" customWidth="1"/>
    <col min="16140" max="16140" width="5.7109375" style="79" customWidth="1"/>
    <col min="16141" max="16384" width="9.140625" style="79"/>
  </cols>
  <sheetData>
    <row r="1" spans="1:12" s="119" customFormat="1" ht="30" customHeight="1" x14ac:dyDescent="0.2">
      <c r="A1" s="275" t="s">
        <v>50</v>
      </c>
      <c r="B1" s="276"/>
      <c r="C1" s="252" t="s">
        <v>364</v>
      </c>
      <c r="D1" s="252"/>
      <c r="E1" s="252"/>
      <c r="F1" s="252"/>
      <c r="G1" s="252"/>
      <c r="H1" s="252"/>
      <c r="I1" s="252"/>
      <c r="J1" s="252"/>
      <c r="K1" s="252"/>
      <c r="L1" s="253"/>
    </row>
    <row r="2" spans="1:12" s="78" customFormat="1" ht="24.95" customHeight="1" x14ac:dyDescent="0.2">
      <c r="A2" s="277" t="s">
        <v>369</v>
      </c>
      <c r="B2" s="278"/>
      <c r="C2" s="279" t="s">
        <v>45</v>
      </c>
      <c r="D2" s="279"/>
      <c r="E2" s="279"/>
      <c r="F2" s="279"/>
      <c r="G2" s="279"/>
      <c r="H2" s="279"/>
      <c r="I2" s="279"/>
      <c r="J2" s="279"/>
      <c r="K2" s="279"/>
      <c r="L2" s="280"/>
    </row>
    <row r="3" spans="1:12" ht="11.45" customHeight="1" x14ac:dyDescent="0.2">
      <c r="A3" s="258" t="s">
        <v>104</v>
      </c>
      <c r="B3" s="260" t="s">
        <v>370</v>
      </c>
      <c r="C3" s="261" t="s">
        <v>459</v>
      </c>
      <c r="D3" s="260"/>
      <c r="E3" s="260"/>
      <c r="F3" s="260"/>
      <c r="G3" s="260"/>
      <c r="H3" s="260" t="s">
        <v>460</v>
      </c>
      <c r="I3" s="260"/>
      <c r="J3" s="260"/>
      <c r="K3" s="260"/>
      <c r="L3" s="262"/>
    </row>
    <row r="4" spans="1:12" s="78" customFormat="1" ht="11.45" customHeight="1" x14ac:dyDescent="0.2">
      <c r="A4" s="259"/>
      <c r="B4" s="260"/>
      <c r="C4" s="260" t="s">
        <v>106</v>
      </c>
      <c r="D4" s="260"/>
      <c r="E4" s="260" t="s">
        <v>107</v>
      </c>
      <c r="F4" s="260"/>
      <c r="G4" s="260" t="s">
        <v>130</v>
      </c>
      <c r="H4" s="260" t="s">
        <v>106</v>
      </c>
      <c r="I4" s="260"/>
      <c r="J4" s="260" t="s">
        <v>107</v>
      </c>
      <c r="K4" s="260"/>
      <c r="L4" s="262" t="s">
        <v>130</v>
      </c>
    </row>
    <row r="5" spans="1:12" s="78" customFormat="1" ht="11.45" customHeight="1" x14ac:dyDescent="0.2">
      <c r="A5" s="259"/>
      <c r="B5" s="260"/>
      <c r="C5" s="260" t="s">
        <v>131</v>
      </c>
      <c r="D5" s="260" t="s">
        <v>132</v>
      </c>
      <c r="E5" s="260" t="s">
        <v>131</v>
      </c>
      <c r="F5" s="260" t="s">
        <v>132</v>
      </c>
      <c r="G5" s="260"/>
      <c r="H5" s="260" t="s">
        <v>131</v>
      </c>
      <c r="I5" s="260" t="s">
        <v>133</v>
      </c>
      <c r="J5" s="260" t="s">
        <v>131</v>
      </c>
      <c r="K5" s="260" t="s">
        <v>133</v>
      </c>
      <c r="L5" s="262"/>
    </row>
    <row r="6" spans="1:12" s="78" customFormat="1" ht="11.45" customHeight="1" x14ac:dyDescent="0.2">
      <c r="A6" s="259"/>
      <c r="B6" s="260"/>
      <c r="C6" s="260"/>
      <c r="D6" s="260"/>
      <c r="E6" s="260"/>
      <c r="F6" s="260"/>
      <c r="G6" s="260"/>
      <c r="H6" s="260"/>
      <c r="I6" s="260"/>
      <c r="J6" s="260"/>
      <c r="K6" s="260"/>
      <c r="L6" s="262"/>
    </row>
    <row r="7" spans="1:12" s="78" customFormat="1" ht="11.45" customHeight="1" x14ac:dyDescent="0.2">
      <c r="A7" s="259"/>
      <c r="B7" s="260"/>
      <c r="C7" s="260"/>
      <c r="D7" s="260"/>
      <c r="E7" s="260"/>
      <c r="F7" s="260"/>
      <c r="G7" s="260"/>
      <c r="H7" s="260"/>
      <c r="I7" s="260"/>
      <c r="J7" s="260"/>
      <c r="K7" s="260"/>
      <c r="L7" s="262"/>
    </row>
    <row r="8" spans="1:12" s="78" customFormat="1" ht="11.45" customHeight="1" x14ac:dyDescent="0.2">
      <c r="A8" s="259"/>
      <c r="B8" s="260"/>
      <c r="C8" s="260"/>
      <c r="D8" s="260"/>
      <c r="E8" s="260"/>
      <c r="F8" s="260"/>
      <c r="G8" s="260"/>
      <c r="H8" s="260"/>
      <c r="I8" s="260"/>
      <c r="J8" s="260"/>
      <c r="K8" s="260"/>
      <c r="L8" s="262"/>
    </row>
    <row r="9" spans="1:12" s="78" customFormat="1" ht="11.45" customHeight="1" x14ac:dyDescent="0.2">
      <c r="A9" s="259"/>
      <c r="B9" s="260"/>
      <c r="C9" s="260"/>
      <c r="D9" s="260"/>
      <c r="E9" s="260"/>
      <c r="F9" s="260"/>
      <c r="G9" s="260"/>
      <c r="H9" s="260"/>
      <c r="I9" s="260"/>
      <c r="J9" s="260"/>
      <c r="K9" s="260"/>
      <c r="L9" s="262"/>
    </row>
    <row r="10" spans="1:12" s="78" customFormat="1" ht="11.45" customHeight="1" x14ac:dyDescent="0.2">
      <c r="A10" s="259"/>
      <c r="B10" s="260"/>
      <c r="C10" s="260"/>
      <c r="D10" s="260"/>
      <c r="E10" s="260"/>
      <c r="F10" s="260"/>
      <c r="G10" s="260"/>
      <c r="H10" s="260"/>
      <c r="I10" s="260"/>
      <c r="J10" s="260"/>
      <c r="K10" s="260"/>
      <c r="L10" s="262"/>
    </row>
    <row r="11" spans="1:12" s="78" customFormat="1" ht="11.45" customHeight="1" x14ac:dyDescent="0.2">
      <c r="A11" s="259"/>
      <c r="B11" s="260"/>
      <c r="C11" s="80" t="s">
        <v>110</v>
      </c>
      <c r="D11" s="80" t="s">
        <v>134</v>
      </c>
      <c r="E11" s="80" t="s">
        <v>110</v>
      </c>
      <c r="F11" s="80" t="s">
        <v>134</v>
      </c>
      <c r="G11" s="260" t="s">
        <v>110</v>
      </c>
      <c r="H11" s="260"/>
      <c r="I11" s="80" t="s">
        <v>134</v>
      </c>
      <c r="J11" s="80" t="s">
        <v>110</v>
      </c>
      <c r="K11" s="80" t="s">
        <v>134</v>
      </c>
      <c r="L11" s="81" t="s">
        <v>110</v>
      </c>
    </row>
    <row r="12" spans="1:12" s="120" customFormat="1" ht="11.45" customHeight="1" x14ac:dyDescent="0.2">
      <c r="A12" s="82">
        <v>1</v>
      </c>
      <c r="B12" s="83">
        <v>2</v>
      </c>
      <c r="C12" s="84">
        <v>3</v>
      </c>
      <c r="D12" s="83">
        <v>4</v>
      </c>
      <c r="E12" s="84">
        <v>5</v>
      </c>
      <c r="F12" s="83">
        <v>6</v>
      </c>
      <c r="G12" s="84">
        <v>7</v>
      </c>
      <c r="H12" s="83">
        <v>8</v>
      </c>
      <c r="I12" s="84">
        <v>9</v>
      </c>
      <c r="J12" s="83">
        <v>10</v>
      </c>
      <c r="K12" s="84">
        <v>11</v>
      </c>
      <c r="L12" s="85">
        <v>12</v>
      </c>
    </row>
    <row r="13" spans="1:12" ht="11.45" customHeight="1" x14ac:dyDescent="0.2">
      <c r="A13" s="86"/>
      <c r="B13" s="134" t="s">
        <v>112</v>
      </c>
      <c r="C13" s="152"/>
      <c r="D13" s="89" t="s">
        <v>112</v>
      </c>
      <c r="E13" s="140" t="s">
        <v>112</v>
      </c>
      <c r="F13" s="89" t="s">
        <v>112</v>
      </c>
      <c r="G13" s="153" t="s">
        <v>112</v>
      </c>
      <c r="H13" s="140" t="s">
        <v>112</v>
      </c>
      <c r="I13" s="89" t="s">
        <v>112</v>
      </c>
      <c r="J13" s="140" t="s">
        <v>112</v>
      </c>
      <c r="K13" s="89" t="s">
        <v>112</v>
      </c>
      <c r="L13" s="153" t="s">
        <v>112</v>
      </c>
    </row>
    <row r="14" spans="1:12" s="78" customFormat="1" ht="11.45" customHeight="1" x14ac:dyDescent="0.2">
      <c r="A14" s="154">
        <f>IF(D14&lt;&gt;"",COUNTA($D$14:D14),"")</f>
        <v>1</v>
      </c>
      <c r="B14" s="91" t="s">
        <v>135</v>
      </c>
      <c r="C14" s="155">
        <v>178030</v>
      </c>
      <c r="D14" s="90">
        <v>-4.2</v>
      </c>
      <c r="E14" s="156">
        <v>761511</v>
      </c>
      <c r="F14" s="90">
        <v>-2.2000000000000002</v>
      </c>
      <c r="G14" s="90">
        <v>4.3</v>
      </c>
      <c r="H14" s="156">
        <v>441923</v>
      </c>
      <c r="I14" s="90">
        <v>0</v>
      </c>
      <c r="J14" s="156">
        <v>1737550</v>
      </c>
      <c r="K14" s="90">
        <v>0</v>
      </c>
      <c r="L14" s="90">
        <v>3.9</v>
      </c>
    </row>
    <row r="15" spans="1:12" s="78" customFormat="1" ht="11.45" customHeight="1" x14ac:dyDescent="0.2">
      <c r="A15" s="154">
        <f>IF(D15&lt;&gt;"",COUNTA($D$14:D15),"")</f>
        <v>2</v>
      </c>
      <c r="B15" s="94" t="s">
        <v>136</v>
      </c>
      <c r="C15" s="152">
        <v>165871</v>
      </c>
      <c r="D15" s="95">
        <v>-4.3</v>
      </c>
      <c r="E15" s="140">
        <v>727048</v>
      </c>
      <c r="F15" s="95">
        <v>-2.1</v>
      </c>
      <c r="G15" s="95">
        <v>4.4000000000000004</v>
      </c>
      <c r="H15" s="140">
        <v>420981</v>
      </c>
      <c r="I15" s="95">
        <v>-0.3</v>
      </c>
      <c r="J15" s="140">
        <v>1682390</v>
      </c>
      <c r="K15" s="95">
        <v>-0.1</v>
      </c>
      <c r="L15" s="95">
        <v>4</v>
      </c>
    </row>
    <row r="16" spans="1:12" ht="11.45" customHeight="1" x14ac:dyDescent="0.2">
      <c r="A16" s="154">
        <f>IF(D16&lt;&gt;"",COUNTA($D$14:D16),"")</f>
        <v>3</v>
      </c>
      <c r="B16" s="94" t="s">
        <v>137</v>
      </c>
      <c r="C16" s="152">
        <v>12159</v>
      </c>
      <c r="D16" s="95">
        <v>-2.2999999999999998</v>
      </c>
      <c r="E16" s="140">
        <v>34463</v>
      </c>
      <c r="F16" s="95">
        <v>-3.6</v>
      </c>
      <c r="G16" s="95">
        <v>2.8</v>
      </c>
      <c r="H16" s="140">
        <v>20942</v>
      </c>
      <c r="I16" s="95">
        <v>7.9</v>
      </c>
      <c r="J16" s="140">
        <v>55160</v>
      </c>
      <c r="K16" s="95">
        <v>3.7</v>
      </c>
      <c r="L16" s="95">
        <v>2.6</v>
      </c>
    </row>
    <row r="17" spans="1:12" s="78" customFormat="1" ht="20.100000000000001" customHeight="1" x14ac:dyDescent="0.2">
      <c r="A17" s="154">
        <f>IF(D17&lt;&gt;"",COUNTA($D$14:D17),"")</f>
        <v>4</v>
      </c>
      <c r="B17" s="129" t="s">
        <v>168</v>
      </c>
      <c r="C17" s="155" t="s">
        <v>16</v>
      </c>
      <c r="D17" s="90" t="s">
        <v>16</v>
      </c>
      <c r="E17" s="156" t="s">
        <v>16</v>
      </c>
      <c r="F17" s="90" t="s">
        <v>16</v>
      </c>
      <c r="G17" s="90" t="s">
        <v>16</v>
      </c>
      <c r="H17" s="156" t="s">
        <v>16</v>
      </c>
      <c r="I17" s="90" t="s">
        <v>16</v>
      </c>
      <c r="J17" s="156" t="s">
        <v>16</v>
      </c>
      <c r="K17" s="90" t="s">
        <v>16</v>
      </c>
      <c r="L17" s="90" t="s">
        <v>16</v>
      </c>
    </row>
    <row r="18" spans="1:12" ht="11.45" customHeight="1" x14ac:dyDescent="0.2">
      <c r="A18" s="154">
        <f>IF(D18&lt;&gt;"",COUNTA($D$14:D18),"")</f>
        <v>5</v>
      </c>
      <c r="B18" s="94" t="s">
        <v>139</v>
      </c>
      <c r="C18" s="152" t="s">
        <v>16</v>
      </c>
      <c r="D18" s="95" t="s">
        <v>16</v>
      </c>
      <c r="E18" s="140" t="s">
        <v>16</v>
      </c>
      <c r="F18" s="95" t="s">
        <v>16</v>
      </c>
      <c r="G18" s="95" t="s">
        <v>16</v>
      </c>
      <c r="H18" s="140" t="s">
        <v>16</v>
      </c>
      <c r="I18" s="95" t="s">
        <v>16</v>
      </c>
      <c r="J18" s="140" t="s">
        <v>16</v>
      </c>
      <c r="K18" s="95" t="s">
        <v>16</v>
      </c>
      <c r="L18" s="95" t="s">
        <v>16</v>
      </c>
    </row>
    <row r="19" spans="1:12" ht="11.45" customHeight="1" x14ac:dyDescent="0.2">
      <c r="A19" s="154">
        <f>IF(D19&lt;&gt;"",COUNTA($D$14:D19),"")</f>
        <v>6</v>
      </c>
      <c r="B19" s="94" t="s">
        <v>140</v>
      </c>
      <c r="C19" s="152" t="s">
        <v>16</v>
      </c>
      <c r="D19" s="95" t="s">
        <v>16</v>
      </c>
      <c r="E19" s="140" t="s">
        <v>16</v>
      </c>
      <c r="F19" s="95" t="s">
        <v>16</v>
      </c>
      <c r="G19" s="95" t="s">
        <v>16</v>
      </c>
      <c r="H19" s="140" t="s">
        <v>16</v>
      </c>
      <c r="I19" s="95" t="s">
        <v>16</v>
      </c>
      <c r="J19" s="140" t="s">
        <v>16</v>
      </c>
      <c r="K19" s="95" t="s">
        <v>16</v>
      </c>
      <c r="L19" s="95" t="s">
        <v>16</v>
      </c>
    </row>
    <row r="20" spans="1:12" ht="20.100000000000001" customHeight="1" x14ac:dyDescent="0.2">
      <c r="A20" s="154">
        <f>IF(D20&lt;&gt;"",COUNTA($D$14:D20),"")</f>
        <v>7</v>
      </c>
      <c r="B20" s="91" t="s">
        <v>169</v>
      </c>
      <c r="C20" s="155">
        <v>1773</v>
      </c>
      <c r="D20" s="90">
        <v>16.5</v>
      </c>
      <c r="E20" s="156">
        <v>3450</v>
      </c>
      <c r="F20" s="90">
        <v>2.2999999999999998</v>
      </c>
      <c r="G20" s="90">
        <v>1.9</v>
      </c>
      <c r="H20" s="156">
        <v>4589</v>
      </c>
      <c r="I20" s="90">
        <v>6.5</v>
      </c>
      <c r="J20" s="156">
        <v>9178</v>
      </c>
      <c r="K20" s="90">
        <v>2.8</v>
      </c>
      <c r="L20" s="90">
        <v>2</v>
      </c>
    </row>
    <row r="21" spans="1:12" ht="11.45" customHeight="1" x14ac:dyDescent="0.2">
      <c r="A21" s="154">
        <f>IF(D21&lt;&gt;"",COUNTA($D$14:D21),"")</f>
        <v>8</v>
      </c>
      <c r="B21" s="94" t="s">
        <v>139</v>
      </c>
      <c r="C21" s="152">
        <v>1594</v>
      </c>
      <c r="D21" s="95">
        <v>11</v>
      </c>
      <c r="E21" s="140">
        <v>3141</v>
      </c>
      <c r="F21" s="95">
        <v>-2.5</v>
      </c>
      <c r="G21" s="95">
        <v>2</v>
      </c>
      <c r="H21" s="140">
        <v>4257</v>
      </c>
      <c r="I21" s="95">
        <v>4.5</v>
      </c>
      <c r="J21" s="140">
        <v>8619</v>
      </c>
      <c r="K21" s="95">
        <v>0.8</v>
      </c>
      <c r="L21" s="95">
        <v>2</v>
      </c>
    </row>
    <row r="22" spans="1:12" ht="11.45" customHeight="1" x14ac:dyDescent="0.2">
      <c r="A22" s="154">
        <f>IF(D22&lt;&gt;"",COUNTA($D$14:D22),"")</f>
        <v>9</v>
      </c>
      <c r="B22" s="94" t="s">
        <v>140</v>
      </c>
      <c r="C22" s="152">
        <v>179</v>
      </c>
      <c r="D22" s="95">
        <v>108.1</v>
      </c>
      <c r="E22" s="140">
        <v>309</v>
      </c>
      <c r="F22" s="95">
        <v>107.4</v>
      </c>
      <c r="G22" s="95">
        <v>1.7</v>
      </c>
      <c r="H22" s="140">
        <v>332</v>
      </c>
      <c r="I22" s="95">
        <v>41.9</v>
      </c>
      <c r="J22" s="140">
        <v>559</v>
      </c>
      <c r="K22" s="95">
        <v>48.7</v>
      </c>
      <c r="L22" s="95">
        <v>1.7</v>
      </c>
    </row>
    <row r="23" spans="1:12" ht="30" customHeight="1" x14ac:dyDescent="0.2">
      <c r="A23" s="154">
        <f>IF(D23&lt;&gt;"",COUNTA($D$14:D23),"")</f>
        <v>10</v>
      </c>
      <c r="B23" s="91" t="s">
        <v>170</v>
      </c>
      <c r="C23" s="155">
        <v>42969</v>
      </c>
      <c r="D23" s="90">
        <v>-1.3</v>
      </c>
      <c r="E23" s="156">
        <v>143280</v>
      </c>
      <c r="F23" s="90">
        <v>-6.6</v>
      </c>
      <c r="G23" s="90">
        <v>3.3</v>
      </c>
      <c r="H23" s="156">
        <v>99634</v>
      </c>
      <c r="I23" s="90">
        <v>2.1</v>
      </c>
      <c r="J23" s="156">
        <v>329984</v>
      </c>
      <c r="K23" s="90">
        <v>-6.5</v>
      </c>
      <c r="L23" s="90">
        <v>3.3</v>
      </c>
    </row>
    <row r="24" spans="1:12" ht="11.45" customHeight="1" x14ac:dyDescent="0.2">
      <c r="A24" s="154">
        <f>IF(D24&lt;&gt;"",COUNTA($D$14:D24),"")</f>
        <v>11</v>
      </c>
      <c r="B24" s="94" t="s">
        <v>139</v>
      </c>
      <c r="C24" s="152">
        <v>40944</v>
      </c>
      <c r="D24" s="95">
        <v>-1.3</v>
      </c>
      <c r="E24" s="140">
        <v>137753</v>
      </c>
      <c r="F24" s="95">
        <v>-6.6</v>
      </c>
      <c r="G24" s="95">
        <v>3.4</v>
      </c>
      <c r="H24" s="140">
        <v>96441</v>
      </c>
      <c r="I24" s="95">
        <v>2</v>
      </c>
      <c r="J24" s="140">
        <v>321502</v>
      </c>
      <c r="K24" s="95">
        <v>-6.7</v>
      </c>
      <c r="L24" s="95">
        <v>3.3</v>
      </c>
    </row>
    <row r="25" spans="1:12" s="78" customFormat="1" ht="11.45" customHeight="1" x14ac:dyDescent="0.2">
      <c r="A25" s="154">
        <f>IF(D25&lt;&gt;"",COUNTA($D$14:D25),"")</f>
        <v>12</v>
      </c>
      <c r="B25" s="94" t="s">
        <v>140</v>
      </c>
      <c r="C25" s="152">
        <v>2025</v>
      </c>
      <c r="D25" s="95">
        <v>-1</v>
      </c>
      <c r="E25" s="140">
        <v>5527</v>
      </c>
      <c r="F25" s="95">
        <v>-5.3</v>
      </c>
      <c r="G25" s="95">
        <v>2.7</v>
      </c>
      <c r="H25" s="140">
        <v>3193</v>
      </c>
      <c r="I25" s="95">
        <v>7.6</v>
      </c>
      <c r="J25" s="140">
        <v>8482</v>
      </c>
      <c r="K25" s="95">
        <v>4.2</v>
      </c>
      <c r="L25" s="95">
        <v>2.7</v>
      </c>
    </row>
    <row r="26" spans="1:12" ht="20.100000000000001" customHeight="1" x14ac:dyDescent="0.2">
      <c r="A26" s="154">
        <f>IF(D26&lt;&gt;"",COUNTA($D$14:D26),"")</f>
        <v>13</v>
      </c>
      <c r="B26" s="91" t="s">
        <v>171</v>
      </c>
      <c r="C26" s="155">
        <v>28330</v>
      </c>
      <c r="D26" s="90">
        <v>-5.7</v>
      </c>
      <c r="E26" s="156">
        <v>142487</v>
      </c>
      <c r="F26" s="90">
        <v>-0.5</v>
      </c>
      <c r="G26" s="90">
        <v>5</v>
      </c>
      <c r="H26" s="156">
        <v>81787</v>
      </c>
      <c r="I26" s="90">
        <v>5.0999999999999996</v>
      </c>
      <c r="J26" s="156">
        <v>361971</v>
      </c>
      <c r="K26" s="90">
        <v>4.5</v>
      </c>
      <c r="L26" s="90">
        <v>4.4000000000000004</v>
      </c>
    </row>
    <row r="27" spans="1:12" ht="11.45" customHeight="1" x14ac:dyDescent="0.2">
      <c r="A27" s="154">
        <f>IF(D27&lt;&gt;"",COUNTA($D$14:D27),"")</f>
        <v>14</v>
      </c>
      <c r="B27" s="94" t="s">
        <v>139</v>
      </c>
      <c r="C27" s="152">
        <v>27027</v>
      </c>
      <c r="D27" s="95">
        <v>-5.0999999999999996</v>
      </c>
      <c r="E27" s="140">
        <v>138839</v>
      </c>
      <c r="F27" s="95">
        <v>-0.2</v>
      </c>
      <c r="G27" s="95">
        <v>5.0999999999999996</v>
      </c>
      <c r="H27" s="140">
        <v>79457</v>
      </c>
      <c r="I27" s="95">
        <v>5.3</v>
      </c>
      <c r="J27" s="140">
        <v>355947</v>
      </c>
      <c r="K27" s="95">
        <v>4.5999999999999996</v>
      </c>
      <c r="L27" s="95">
        <v>4.5</v>
      </c>
    </row>
    <row r="28" spans="1:12" s="78" customFormat="1" ht="11.45" customHeight="1" x14ac:dyDescent="0.2">
      <c r="A28" s="154">
        <f>IF(D28&lt;&gt;"",COUNTA($D$14:D28),"")</f>
        <v>15</v>
      </c>
      <c r="B28" s="94" t="s">
        <v>140</v>
      </c>
      <c r="C28" s="152">
        <v>1303</v>
      </c>
      <c r="D28" s="95">
        <v>-16.2</v>
      </c>
      <c r="E28" s="140">
        <v>3648</v>
      </c>
      <c r="F28" s="95">
        <v>-10.199999999999999</v>
      </c>
      <c r="G28" s="95">
        <v>2.8</v>
      </c>
      <c r="H28" s="140">
        <v>2330</v>
      </c>
      <c r="I28" s="95">
        <v>-1.9</v>
      </c>
      <c r="J28" s="140">
        <v>6024</v>
      </c>
      <c r="K28" s="95">
        <v>2</v>
      </c>
      <c r="L28" s="95">
        <v>2.6</v>
      </c>
    </row>
    <row r="29" spans="1:12" ht="20.100000000000001" customHeight="1" x14ac:dyDescent="0.2">
      <c r="A29" s="154">
        <f>IF(D29&lt;&gt;"",COUNTA($D$14:D29),"")</f>
        <v>16</v>
      </c>
      <c r="B29" s="91" t="s">
        <v>172</v>
      </c>
      <c r="C29" s="155">
        <v>48367</v>
      </c>
      <c r="D29" s="90">
        <v>-4.2</v>
      </c>
      <c r="E29" s="156">
        <v>229975</v>
      </c>
      <c r="F29" s="90">
        <v>-0.4</v>
      </c>
      <c r="G29" s="90">
        <v>4.8</v>
      </c>
      <c r="H29" s="156">
        <v>116366</v>
      </c>
      <c r="I29" s="90">
        <v>0.5</v>
      </c>
      <c r="J29" s="156">
        <v>486833</v>
      </c>
      <c r="K29" s="90">
        <v>0.5</v>
      </c>
      <c r="L29" s="90">
        <v>4.2</v>
      </c>
    </row>
    <row r="30" spans="1:12" ht="11.45" customHeight="1" x14ac:dyDescent="0.2">
      <c r="A30" s="154">
        <f>IF(D30&lt;&gt;"",COUNTA($D$14:D30),"")</f>
        <v>17</v>
      </c>
      <c r="B30" s="94" t="s">
        <v>139</v>
      </c>
      <c r="C30" s="152">
        <v>43293</v>
      </c>
      <c r="D30" s="95">
        <v>-4.8</v>
      </c>
      <c r="E30" s="140">
        <v>214323</v>
      </c>
      <c r="F30" s="95">
        <v>-0.6</v>
      </c>
      <c r="G30" s="95">
        <v>5</v>
      </c>
      <c r="H30" s="140">
        <v>108032</v>
      </c>
      <c r="I30" s="95">
        <v>-0.2</v>
      </c>
      <c r="J30" s="140">
        <v>463118</v>
      </c>
      <c r="K30" s="95">
        <v>0.2</v>
      </c>
      <c r="L30" s="95">
        <v>4.3</v>
      </c>
    </row>
    <row r="31" spans="1:12" ht="11.45" customHeight="1" x14ac:dyDescent="0.2">
      <c r="A31" s="154">
        <f>IF(D31&lt;&gt;"",COUNTA($D$14:D31),"")</f>
        <v>18</v>
      </c>
      <c r="B31" s="94" t="s">
        <v>140</v>
      </c>
      <c r="C31" s="152">
        <v>5074</v>
      </c>
      <c r="D31" s="95">
        <v>0.9</v>
      </c>
      <c r="E31" s="140">
        <v>15652</v>
      </c>
      <c r="F31" s="95">
        <v>1.6</v>
      </c>
      <c r="G31" s="95">
        <v>3.1</v>
      </c>
      <c r="H31" s="140">
        <v>8334</v>
      </c>
      <c r="I31" s="95">
        <v>10.6</v>
      </c>
      <c r="J31" s="140">
        <v>23715</v>
      </c>
      <c r="K31" s="95">
        <v>6.1</v>
      </c>
      <c r="L31" s="95">
        <v>2.8</v>
      </c>
    </row>
    <row r="32" spans="1:12" s="78" customFormat="1" ht="20.100000000000001" customHeight="1" x14ac:dyDescent="0.2">
      <c r="A32" s="154">
        <f>IF(D32&lt;&gt;"",COUNTA($D$14:D32),"")</f>
        <v>19</v>
      </c>
      <c r="B32" s="91" t="s">
        <v>173</v>
      </c>
      <c r="C32" s="155">
        <v>20525</v>
      </c>
      <c r="D32" s="90">
        <v>-16.100000000000001</v>
      </c>
      <c r="E32" s="156">
        <v>73023</v>
      </c>
      <c r="F32" s="90">
        <v>-3.7</v>
      </c>
      <c r="G32" s="90">
        <v>3.6</v>
      </c>
      <c r="H32" s="156">
        <v>58766</v>
      </c>
      <c r="I32" s="90">
        <v>-8.1999999999999993</v>
      </c>
      <c r="J32" s="156">
        <v>194559</v>
      </c>
      <c r="K32" s="90">
        <v>7.2</v>
      </c>
      <c r="L32" s="90">
        <v>3.3</v>
      </c>
    </row>
    <row r="33" spans="1:12" ht="11.45" customHeight="1" x14ac:dyDescent="0.2">
      <c r="A33" s="154">
        <f>IF(D33&lt;&gt;"",COUNTA($D$14:D33),"")</f>
        <v>20</v>
      </c>
      <c r="B33" s="94" t="s">
        <v>139</v>
      </c>
      <c r="C33" s="152">
        <v>19027</v>
      </c>
      <c r="D33" s="95">
        <v>-16.2</v>
      </c>
      <c r="E33" s="140">
        <v>69860</v>
      </c>
      <c r="F33" s="95">
        <v>-2.9</v>
      </c>
      <c r="G33" s="95">
        <v>3.7</v>
      </c>
      <c r="H33" s="140">
        <v>55493</v>
      </c>
      <c r="I33" s="95">
        <v>-8.6999999999999993</v>
      </c>
      <c r="J33" s="140">
        <v>187966</v>
      </c>
      <c r="K33" s="95">
        <v>7.7</v>
      </c>
      <c r="L33" s="95">
        <v>3.4</v>
      </c>
    </row>
    <row r="34" spans="1:12" ht="11.45" customHeight="1" x14ac:dyDescent="0.2">
      <c r="A34" s="154">
        <f>IF(D34&lt;&gt;"",COUNTA($D$14:D34),"")</f>
        <v>21</v>
      </c>
      <c r="B34" s="94" t="s">
        <v>140</v>
      </c>
      <c r="C34" s="152">
        <v>1498</v>
      </c>
      <c r="D34" s="95">
        <v>-14.3</v>
      </c>
      <c r="E34" s="140">
        <v>3163</v>
      </c>
      <c r="F34" s="95">
        <v>-18.5</v>
      </c>
      <c r="G34" s="95">
        <v>2.1</v>
      </c>
      <c r="H34" s="140">
        <v>3273</v>
      </c>
      <c r="I34" s="95">
        <v>0.6</v>
      </c>
      <c r="J34" s="140">
        <v>6593</v>
      </c>
      <c r="K34" s="95">
        <v>-5.3</v>
      </c>
      <c r="L34" s="95">
        <v>2</v>
      </c>
    </row>
    <row r="35" spans="1:12" s="78" customFormat="1" ht="20.100000000000001" customHeight="1" x14ac:dyDescent="0.2">
      <c r="A35" s="154">
        <f>IF(D35&lt;&gt;"",COUNTA($D$14:D35),"")</f>
        <v>22</v>
      </c>
      <c r="B35" s="91" t="s">
        <v>174</v>
      </c>
      <c r="C35" s="155">
        <v>26967</v>
      </c>
      <c r="D35" s="90">
        <v>1</v>
      </c>
      <c r="E35" s="156">
        <v>130476</v>
      </c>
      <c r="F35" s="90">
        <v>-2.8</v>
      </c>
      <c r="G35" s="90">
        <v>4.8</v>
      </c>
      <c r="H35" s="156">
        <v>58627</v>
      </c>
      <c r="I35" s="90">
        <v>-2</v>
      </c>
      <c r="J35" s="156">
        <v>255518</v>
      </c>
      <c r="K35" s="90">
        <v>-7</v>
      </c>
      <c r="L35" s="90">
        <v>4.4000000000000004</v>
      </c>
    </row>
    <row r="36" spans="1:12" ht="11.45" customHeight="1" x14ac:dyDescent="0.2">
      <c r="A36" s="154">
        <f>IF(D36&lt;&gt;"",COUNTA($D$14:D36),"")</f>
        <v>23</v>
      </c>
      <c r="B36" s="94" t="s">
        <v>139</v>
      </c>
      <c r="C36" s="152">
        <v>25650</v>
      </c>
      <c r="D36" s="95">
        <v>0.7</v>
      </c>
      <c r="E36" s="140">
        <v>126763</v>
      </c>
      <c r="F36" s="95">
        <v>-2.9</v>
      </c>
      <c r="G36" s="95">
        <v>4.9000000000000004</v>
      </c>
      <c r="H36" s="140">
        <v>56311</v>
      </c>
      <c r="I36" s="95">
        <v>-2.7</v>
      </c>
      <c r="J36" s="140">
        <v>249444</v>
      </c>
      <c r="K36" s="95">
        <v>-7.2</v>
      </c>
      <c r="L36" s="95">
        <v>4.4000000000000004</v>
      </c>
    </row>
    <row r="37" spans="1:12" x14ac:dyDescent="0.2">
      <c r="A37" s="154">
        <f>IF(D37&lt;&gt;"",COUNTA($D$14:D37),"")</f>
        <v>24</v>
      </c>
      <c r="B37" s="94" t="s">
        <v>140</v>
      </c>
      <c r="C37" s="152">
        <v>1317</v>
      </c>
      <c r="D37" s="95">
        <v>8.1999999999999993</v>
      </c>
      <c r="E37" s="140">
        <v>3713</v>
      </c>
      <c r="F37" s="95">
        <v>-0.4</v>
      </c>
      <c r="G37" s="95">
        <v>2.8</v>
      </c>
      <c r="H37" s="140">
        <v>2316</v>
      </c>
      <c r="I37" s="95">
        <v>20.399999999999999</v>
      </c>
      <c r="J37" s="140">
        <v>6074</v>
      </c>
      <c r="K37" s="95">
        <v>4.9000000000000004</v>
      </c>
      <c r="L37" s="95">
        <v>2.6</v>
      </c>
    </row>
    <row r="38" spans="1:12" ht="20.100000000000001" customHeight="1" x14ac:dyDescent="0.2">
      <c r="A38" s="154">
        <f>IF(D38&lt;&gt;"",COUNTA($D$14:D38),"")</f>
        <v>25</v>
      </c>
      <c r="B38" s="91" t="s">
        <v>175</v>
      </c>
      <c r="C38" s="155">
        <v>7917</v>
      </c>
      <c r="D38" s="90">
        <v>0</v>
      </c>
      <c r="E38" s="156">
        <v>30634</v>
      </c>
      <c r="F38" s="90">
        <v>2.2000000000000002</v>
      </c>
      <c r="G38" s="90">
        <v>3.9</v>
      </c>
      <c r="H38" s="156">
        <v>18981</v>
      </c>
      <c r="I38" s="90">
        <v>-3.4</v>
      </c>
      <c r="J38" s="156">
        <v>74600</v>
      </c>
      <c r="K38" s="90">
        <v>6.1</v>
      </c>
      <c r="L38" s="90">
        <v>3.9</v>
      </c>
    </row>
    <row r="39" spans="1:12" x14ac:dyDescent="0.2">
      <c r="A39" s="154">
        <f>IF(D39&lt;&gt;"",COUNTA($D$14:D39),"")</f>
        <v>26</v>
      </c>
      <c r="B39" s="94" t="s">
        <v>139</v>
      </c>
      <c r="C39" s="152">
        <v>7220</v>
      </c>
      <c r="D39" s="95">
        <v>-0.1</v>
      </c>
      <c r="E39" s="140">
        <v>28555</v>
      </c>
      <c r="F39" s="95">
        <v>3</v>
      </c>
      <c r="G39" s="95">
        <v>4</v>
      </c>
      <c r="H39" s="140">
        <v>17933</v>
      </c>
      <c r="I39" s="95">
        <v>-4</v>
      </c>
      <c r="J39" s="140">
        <v>71472</v>
      </c>
      <c r="K39" s="95">
        <v>6.3</v>
      </c>
      <c r="L39" s="95">
        <v>4</v>
      </c>
    </row>
    <row r="40" spans="1:12" x14ac:dyDescent="0.2">
      <c r="A40" s="154">
        <f>IF(D40&lt;&gt;"",COUNTA($D$14:D40),"")</f>
        <v>27</v>
      </c>
      <c r="B40" s="94" t="s">
        <v>140</v>
      </c>
      <c r="C40" s="152">
        <v>697</v>
      </c>
      <c r="D40" s="95">
        <v>1.5</v>
      </c>
      <c r="E40" s="140">
        <v>2079</v>
      </c>
      <c r="F40" s="95">
        <v>-7.4</v>
      </c>
      <c r="G40" s="95">
        <v>3</v>
      </c>
      <c r="H40" s="140">
        <v>1048</v>
      </c>
      <c r="I40" s="95">
        <v>6.9</v>
      </c>
      <c r="J40" s="140">
        <v>3128</v>
      </c>
      <c r="K40" s="95">
        <v>2.7</v>
      </c>
      <c r="L40" s="95">
        <v>3</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sqref="A1:B1"/>
    </sheetView>
  </sheetViews>
  <sheetFormatPr baseColWidth="10" defaultColWidth="9.28515625" defaultRowHeight="11.25" x14ac:dyDescent="0.2"/>
  <cols>
    <col min="1" max="1" width="3.7109375" style="57" customWidth="1"/>
    <col min="2" max="2" width="22.28515625" style="75" customWidth="1"/>
    <col min="3" max="3" width="6.28515625" style="75" customWidth="1"/>
    <col min="4" max="4" width="7.7109375" style="75" customWidth="1"/>
    <col min="5" max="5" width="6.28515625" style="75" customWidth="1"/>
    <col min="6" max="6" width="7.28515625" style="75" customWidth="1"/>
    <col min="7" max="8" width="5.7109375" style="75" customWidth="1"/>
    <col min="9" max="9" width="8.7109375" style="75" customWidth="1"/>
    <col min="10" max="10" width="9.140625" style="75" customWidth="1"/>
    <col min="11" max="11" width="8.28515625" style="75" customWidth="1"/>
    <col min="12" max="16384" width="9.28515625" style="57"/>
  </cols>
  <sheetData>
    <row r="1" spans="1:11" s="157" customFormat="1" ht="30" customHeight="1" x14ac:dyDescent="0.2">
      <c r="A1" s="240" t="s">
        <v>54</v>
      </c>
      <c r="B1" s="241"/>
      <c r="C1" s="242" t="s">
        <v>371</v>
      </c>
      <c r="D1" s="242"/>
      <c r="E1" s="242"/>
      <c r="F1" s="242"/>
      <c r="G1" s="242"/>
      <c r="H1" s="242"/>
      <c r="I1" s="242"/>
      <c r="J1" s="242"/>
      <c r="K1" s="243"/>
    </row>
    <row r="2" spans="1:11" s="136" customFormat="1" ht="24.95" customHeight="1" x14ac:dyDescent="0.2">
      <c r="A2" s="244" t="s">
        <v>372</v>
      </c>
      <c r="B2" s="245"/>
      <c r="C2" s="246" t="s">
        <v>57</v>
      </c>
      <c r="D2" s="246"/>
      <c r="E2" s="246"/>
      <c r="F2" s="246"/>
      <c r="G2" s="246"/>
      <c r="H2" s="246"/>
      <c r="I2" s="246"/>
      <c r="J2" s="246"/>
      <c r="K2" s="247"/>
    </row>
    <row r="3" spans="1:11" ht="11.45" customHeight="1" x14ac:dyDescent="0.2">
      <c r="A3" s="248" t="s">
        <v>104</v>
      </c>
      <c r="B3" s="238" t="s">
        <v>373</v>
      </c>
      <c r="C3" s="287" t="s">
        <v>459</v>
      </c>
      <c r="D3" s="238"/>
      <c r="E3" s="238"/>
      <c r="F3" s="238"/>
      <c r="G3" s="238"/>
      <c r="H3" s="238"/>
      <c r="I3" s="238"/>
      <c r="J3" s="238"/>
      <c r="K3" s="239" t="s">
        <v>470</v>
      </c>
    </row>
    <row r="4" spans="1:11" ht="11.45" customHeight="1" x14ac:dyDescent="0.2">
      <c r="A4" s="248"/>
      <c r="B4" s="238"/>
      <c r="C4" s="238" t="s">
        <v>374</v>
      </c>
      <c r="D4" s="238"/>
      <c r="E4" s="238"/>
      <c r="F4" s="238" t="s">
        <v>375</v>
      </c>
      <c r="G4" s="238"/>
      <c r="H4" s="238"/>
      <c r="I4" s="238"/>
      <c r="J4" s="238"/>
      <c r="K4" s="239"/>
    </row>
    <row r="5" spans="1:11" ht="11.45" customHeight="1" x14ac:dyDescent="0.2">
      <c r="A5" s="248"/>
      <c r="B5" s="238"/>
      <c r="C5" s="238" t="s">
        <v>131</v>
      </c>
      <c r="D5" s="238" t="s">
        <v>376</v>
      </c>
      <c r="E5" s="238"/>
      <c r="F5" s="238" t="s">
        <v>131</v>
      </c>
      <c r="G5" s="238" t="s">
        <v>132</v>
      </c>
      <c r="H5" s="238" t="s">
        <v>377</v>
      </c>
      <c r="I5" s="288" t="s">
        <v>378</v>
      </c>
      <c r="J5" s="288"/>
      <c r="K5" s="239"/>
    </row>
    <row r="6" spans="1:11" ht="11.45" customHeight="1" x14ac:dyDescent="0.2">
      <c r="A6" s="248"/>
      <c r="B6" s="238"/>
      <c r="C6" s="238"/>
      <c r="D6" s="238" t="s">
        <v>379</v>
      </c>
      <c r="E6" s="238" t="s">
        <v>132</v>
      </c>
      <c r="F6" s="238"/>
      <c r="G6" s="238"/>
      <c r="H6" s="238"/>
      <c r="I6" s="238" t="s">
        <v>380</v>
      </c>
      <c r="J6" s="238" t="s">
        <v>381</v>
      </c>
      <c r="K6" s="239" t="s">
        <v>382</v>
      </c>
    </row>
    <row r="7" spans="1:11" ht="11.45" customHeight="1" x14ac:dyDescent="0.2">
      <c r="A7" s="248"/>
      <c r="B7" s="238"/>
      <c r="C7" s="238"/>
      <c r="D7" s="238"/>
      <c r="E7" s="238"/>
      <c r="F7" s="238"/>
      <c r="G7" s="238"/>
      <c r="H7" s="238"/>
      <c r="I7" s="238"/>
      <c r="J7" s="238"/>
      <c r="K7" s="239"/>
    </row>
    <row r="8" spans="1:11" ht="11.45" customHeight="1" x14ac:dyDescent="0.2">
      <c r="A8" s="248"/>
      <c r="B8" s="238"/>
      <c r="C8" s="238"/>
      <c r="D8" s="238"/>
      <c r="E8" s="238"/>
      <c r="F8" s="238"/>
      <c r="G8" s="238"/>
      <c r="H8" s="238"/>
      <c r="I8" s="238"/>
      <c r="J8" s="238"/>
      <c r="K8" s="239"/>
    </row>
    <row r="9" spans="1:11" ht="11.45" customHeight="1" x14ac:dyDescent="0.2">
      <c r="A9" s="248"/>
      <c r="B9" s="238"/>
      <c r="C9" s="238"/>
      <c r="D9" s="238"/>
      <c r="E9" s="238"/>
      <c r="F9" s="238"/>
      <c r="G9" s="238"/>
      <c r="H9" s="238"/>
      <c r="I9" s="238"/>
      <c r="J9" s="238"/>
      <c r="K9" s="239"/>
    </row>
    <row r="10" spans="1:11" ht="11.45" customHeight="1" x14ac:dyDescent="0.2">
      <c r="A10" s="248"/>
      <c r="B10" s="238"/>
      <c r="C10" s="238"/>
      <c r="D10" s="238"/>
      <c r="E10" s="238"/>
      <c r="F10" s="238"/>
      <c r="G10" s="238"/>
      <c r="H10" s="238"/>
      <c r="I10" s="238"/>
      <c r="J10" s="238"/>
      <c r="K10" s="239"/>
    </row>
    <row r="11" spans="1:11" ht="11.45" customHeight="1" x14ac:dyDescent="0.2">
      <c r="A11" s="248"/>
      <c r="B11" s="238"/>
      <c r="C11" s="238"/>
      <c r="D11" s="238"/>
      <c r="E11" s="238"/>
      <c r="F11" s="238"/>
      <c r="G11" s="238"/>
      <c r="H11" s="238"/>
      <c r="I11" s="238"/>
      <c r="J11" s="238"/>
      <c r="K11" s="239"/>
    </row>
    <row r="12" spans="1:11" ht="11.45" customHeight="1" x14ac:dyDescent="0.2">
      <c r="A12" s="248"/>
      <c r="B12" s="238"/>
      <c r="C12" s="238" t="s">
        <v>110</v>
      </c>
      <c r="D12" s="238"/>
      <c r="E12" s="58" t="s">
        <v>134</v>
      </c>
      <c r="F12" s="58" t="s">
        <v>110</v>
      </c>
      <c r="G12" s="238" t="s">
        <v>134</v>
      </c>
      <c r="H12" s="238"/>
      <c r="I12" s="58" t="s">
        <v>110</v>
      </c>
      <c r="J12" s="238" t="s">
        <v>134</v>
      </c>
      <c r="K12" s="239"/>
    </row>
    <row r="13" spans="1:11" s="65" customFormat="1" ht="11.45" customHeight="1" x14ac:dyDescent="0.15">
      <c r="A13" s="61">
        <v>1</v>
      </c>
      <c r="B13" s="62">
        <v>2</v>
      </c>
      <c r="C13" s="63">
        <v>3</v>
      </c>
      <c r="D13" s="62">
        <v>4</v>
      </c>
      <c r="E13" s="63">
        <v>5</v>
      </c>
      <c r="F13" s="62">
        <v>6</v>
      </c>
      <c r="G13" s="63">
        <v>7</v>
      </c>
      <c r="H13" s="62">
        <v>8</v>
      </c>
      <c r="I13" s="63">
        <v>9</v>
      </c>
      <c r="J13" s="62">
        <v>10</v>
      </c>
      <c r="K13" s="137">
        <v>11</v>
      </c>
    </row>
    <row r="14" spans="1:11" ht="11.45" customHeight="1" x14ac:dyDescent="0.2">
      <c r="A14" s="65"/>
      <c r="B14" s="158"/>
      <c r="C14" s="147"/>
      <c r="D14" s="147"/>
      <c r="E14" s="68"/>
      <c r="F14" s="88"/>
      <c r="G14" s="68"/>
      <c r="H14" s="159"/>
      <c r="I14" s="147"/>
      <c r="J14" s="153"/>
      <c r="K14" s="153"/>
    </row>
    <row r="15" spans="1:11" s="161" customFormat="1" ht="11.45" customHeight="1" x14ac:dyDescent="0.2">
      <c r="A15" s="154">
        <f>IF(D15&lt;&gt;"",COUNTA($D$15:D15),"")</f>
        <v>1</v>
      </c>
      <c r="B15" s="143" t="s">
        <v>135</v>
      </c>
      <c r="C15" s="160">
        <v>2869</v>
      </c>
      <c r="D15" s="160">
        <v>2787</v>
      </c>
      <c r="E15" s="127">
        <v>-3.5</v>
      </c>
      <c r="F15" s="156">
        <v>314647</v>
      </c>
      <c r="G15" s="127">
        <v>-0.4</v>
      </c>
      <c r="H15" s="127">
        <v>40.200000000000003</v>
      </c>
      <c r="I15" s="160">
        <v>330653</v>
      </c>
      <c r="J15" s="127">
        <v>95.2</v>
      </c>
      <c r="K15" s="127">
        <v>27</v>
      </c>
    </row>
    <row r="16" spans="1:11" s="162" customFormat="1" ht="30" customHeight="1" x14ac:dyDescent="0.2">
      <c r="A16" s="154">
        <f>IF(D16&lt;&gt;"",COUNTA($D$15:D16),"")</f>
        <v>2</v>
      </c>
      <c r="B16" s="143" t="s">
        <v>383</v>
      </c>
      <c r="C16" s="160">
        <v>1228</v>
      </c>
      <c r="D16" s="160">
        <v>1186</v>
      </c>
      <c r="E16" s="127">
        <v>-3.3</v>
      </c>
      <c r="F16" s="156">
        <v>84995</v>
      </c>
      <c r="G16" s="127">
        <v>1</v>
      </c>
      <c r="H16" s="127">
        <v>53.6</v>
      </c>
      <c r="I16" s="160">
        <v>88834</v>
      </c>
      <c r="J16" s="127">
        <v>95.7</v>
      </c>
      <c r="K16" s="127">
        <v>38.700000000000003</v>
      </c>
    </row>
    <row r="17" spans="1:11" s="162" customFormat="1" ht="11.45" customHeight="1" x14ac:dyDescent="0.2">
      <c r="A17" s="154">
        <f>IF(D17&lt;&gt;"",COUNTA($D$15:D17),"")</f>
        <v>3</v>
      </c>
      <c r="B17" s="70" t="s">
        <v>141</v>
      </c>
      <c r="C17" s="147">
        <v>600</v>
      </c>
      <c r="D17" s="147">
        <v>585</v>
      </c>
      <c r="E17" s="71">
        <v>-1</v>
      </c>
      <c r="F17" s="140">
        <v>62679</v>
      </c>
      <c r="G17" s="71">
        <v>3.1</v>
      </c>
      <c r="H17" s="71">
        <v>54.8</v>
      </c>
      <c r="I17" s="147">
        <v>64801</v>
      </c>
      <c r="J17" s="71">
        <v>96.7</v>
      </c>
      <c r="K17" s="71">
        <v>40.5</v>
      </c>
    </row>
    <row r="18" spans="1:11" s="162" customFormat="1" ht="11.45" customHeight="1" x14ac:dyDescent="0.2">
      <c r="A18" s="154">
        <f>IF(D18&lt;&gt;"",COUNTA($D$15:D18),"")</f>
        <v>4</v>
      </c>
      <c r="B18" s="70" t="s">
        <v>144</v>
      </c>
      <c r="C18" s="147">
        <v>227</v>
      </c>
      <c r="D18" s="147">
        <v>216</v>
      </c>
      <c r="E18" s="71">
        <v>-5.3</v>
      </c>
      <c r="F18" s="140">
        <v>10849</v>
      </c>
      <c r="G18" s="71">
        <v>-1.6</v>
      </c>
      <c r="H18" s="71">
        <v>53.2</v>
      </c>
      <c r="I18" s="147">
        <v>11560</v>
      </c>
      <c r="J18" s="71">
        <v>93.8</v>
      </c>
      <c r="K18" s="71">
        <v>37.6</v>
      </c>
    </row>
    <row r="19" spans="1:11" s="162" customFormat="1" ht="11.45" customHeight="1" x14ac:dyDescent="0.2">
      <c r="A19" s="154">
        <f>IF(D19&lt;&gt;"",COUNTA($D$15:D19),"")</f>
        <v>5</v>
      </c>
      <c r="B19" s="70" t="s">
        <v>145</v>
      </c>
      <c r="C19" s="147">
        <v>134</v>
      </c>
      <c r="D19" s="147">
        <v>128</v>
      </c>
      <c r="E19" s="71">
        <v>-7.9</v>
      </c>
      <c r="F19" s="140">
        <v>4228</v>
      </c>
      <c r="G19" s="71">
        <v>-11.7</v>
      </c>
      <c r="H19" s="71">
        <v>51.9</v>
      </c>
      <c r="I19" s="147">
        <v>4713</v>
      </c>
      <c r="J19" s="71">
        <v>89.7</v>
      </c>
      <c r="K19" s="71">
        <v>33.299999999999997</v>
      </c>
    </row>
    <row r="20" spans="1:11" s="162" customFormat="1" ht="11.45" customHeight="1" x14ac:dyDescent="0.2">
      <c r="A20" s="154">
        <f>IF(D20&lt;&gt;"",COUNTA($D$15:D20),"")</f>
        <v>6</v>
      </c>
      <c r="B20" s="70" t="s">
        <v>384</v>
      </c>
      <c r="C20" s="147">
        <v>267</v>
      </c>
      <c r="D20" s="147">
        <v>257</v>
      </c>
      <c r="E20" s="71">
        <v>-4.0999999999999996</v>
      </c>
      <c r="F20" s="140">
        <v>7239</v>
      </c>
      <c r="G20" s="71">
        <v>-4.0999999999999996</v>
      </c>
      <c r="H20" s="71">
        <v>44.4</v>
      </c>
      <c r="I20" s="147">
        <v>7760</v>
      </c>
      <c r="J20" s="71">
        <v>93.3</v>
      </c>
      <c r="K20" s="71">
        <v>26.3</v>
      </c>
    </row>
    <row r="21" spans="1:11" s="162" customFormat="1" ht="39.950000000000003" customHeight="1" x14ac:dyDescent="0.2">
      <c r="A21" s="154">
        <f>IF(D21&lt;&gt;"",COUNTA($D$15:D21),"")</f>
        <v>7</v>
      </c>
      <c r="B21" s="143" t="s">
        <v>385</v>
      </c>
      <c r="C21" s="160">
        <v>1641</v>
      </c>
      <c r="D21" s="160">
        <v>1601</v>
      </c>
      <c r="E21" s="127">
        <v>-3.7</v>
      </c>
      <c r="F21" s="156">
        <v>229652</v>
      </c>
      <c r="G21" s="127">
        <v>-0.9</v>
      </c>
      <c r="H21" s="127">
        <v>35.200000000000003</v>
      </c>
      <c r="I21" s="160">
        <v>241819</v>
      </c>
      <c r="J21" s="127">
        <v>95</v>
      </c>
      <c r="K21" s="127">
        <v>22.2</v>
      </c>
    </row>
    <row r="22" spans="1:11" s="162" customFormat="1" ht="11.45" customHeight="1" x14ac:dyDescent="0.2">
      <c r="A22" s="154">
        <f>IF(D22&lt;&gt;"",COUNTA($D$15:D22),"")</f>
        <v>8</v>
      </c>
      <c r="B22" s="70" t="s">
        <v>149</v>
      </c>
      <c r="C22" s="147">
        <v>89</v>
      </c>
      <c r="D22" s="147">
        <v>84</v>
      </c>
      <c r="E22" s="71">
        <v>-4.5</v>
      </c>
      <c r="F22" s="140">
        <v>6427</v>
      </c>
      <c r="G22" s="71">
        <v>-2.6</v>
      </c>
      <c r="H22" s="71">
        <v>40.1</v>
      </c>
      <c r="I22" s="147">
        <v>6794</v>
      </c>
      <c r="J22" s="71">
        <v>94.6</v>
      </c>
      <c r="K22" s="71">
        <v>25</v>
      </c>
    </row>
    <row r="23" spans="1:11" s="162" customFormat="1" ht="11.45" customHeight="1" x14ac:dyDescent="0.2">
      <c r="A23" s="154">
        <f>IF(D23&lt;&gt;"",COUNTA($D$15:D23),"")</f>
        <v>9</v>
      </c>
      <c r="B23" s="70" t="s">
        <v>150</v>
      </c>
      <c r="C23" s="147">
        <v>25</v>
      </c>
      <c r="D23" s="147">
        <v>24</v>
      </c>
      <c r="E23" s="71" t="s">
        <v>462</v>
      </c>
      <c r="F23" s="140">
        <v>10981</v>
      </c>
      <c r="G23" s="71">
        <v>5.4</v>
      </c>
      <c r="H23" s="71">
        <v>40</v>
      </c>
      <c r="I23" s="147">
        <v>11111</v>
      </c>
      <c r="J23" s="71">
        <v>98.8</v>
      </c>
      <c r="K23" s="71">
        <v>32.4</v>
      </c>
    </row>
    <row r="24" spans="1:11" s="161" customFormat="1" ht="11.45" customHeight="1" x14ac:dyDescent="0.2">
      <c r="A24" s="154">
        <f>IF(D24&lt;&gt;"",COUNTA($D$15:D24),"")</f>
        <v>10</v>
      </c>
      <c r="B24" s="163" t="s">
        <v>151</v>
      </c>
      <c r="C24" s="147">
        <v>1187</v>
      </c>
      <c r="D24" s="147">
        <v>1159</v>
      </c>
      <c r="E24" s="71">
        <v>-4.5999999999999996</v>
      </c>
      <c r="F24" s="140">
        <v>87049</v>
      </c>
      <c r="G24" s="71">
        <v>-2.5</v>
      </c>
      <c r="H24" s="71">
        <v>40.799999999999997</v>
      </c>
      <c r="I24" s="147">
        <v>92308</v>
      </c>
      <c r="J24" s="71">
        <v>94.3</v>
      </c>
      <c r="K24" s="71">
        <v>20.3</v>
      </c>
    </row>
    <row r="25" spans="1:11" s="162" customFormat="1" ht="11.45" customHeight="1" x14ac:dyDescent="0.2">
      <c r="A25" s="154">
        <f>IF(D25&lt;&gt;"",COUNTA($D$15:D25),"")</f>
        <v>11</v>
      </c>
      <c r="B25" s="70" t="s">
        <v>152</v>
      </c>
      <c r="C25" s="147">
        <v>80</v>
      </c>
      <c r="D25" s="147">
        <v>76</v>
      </c>
      <c r="E25" s="71">
        <v>-1.3</v>
      </c>
      <c r="F25" s="140">
        <v>7921</v>
      </c>
      <c r="G25" s="71">
        <v>-0.8</v>
      </c>
      <c r="H25" s="71">
        <v>42</v>
      </c>
      <c r="I25" s="147">
        <v>8692</v>
      </c>
      <c r="J25" s="71">
        <v>91.1</v>
      </c>
      <c r="K25" s="71">
        <v>26</v>
      </c>
    </row>
    <row r="26" spans="1:11" s="162" customFormat="1" ht="11.45" customHeight="1" x14ac:dyDescent="0.2">
      <c r="A26" s="154">
        <f>IF(D26&lt;&gt;"",COUNTA($D$15:D26),"")</f>
        <v>12</v>
      </c>
      <c r="B26" s="70" t="s">
        <v>386</v>
      </c>
      <c r="C26" s="147">
        <v>212</v>
      </c>
      <c r="D26" s="147">
        <v>210</v>
      </c>
      <c r="E26" s="71" t="s">
        <v>462</v>
      </c>
      <c r="F26" s="140">
        <v>106624</v>
      </c>
      <c r="G26" s="71">
        <v>-0.4</v>
      </c>
      <c r="H26" s="71">
        <v>23.9</v>
      </c>
      <c r="I26" s="147">
        <v>112188</v>
      </c>
      <c r="J26" s="71">
        <v>95</v>
      </c>
      <c r="K26" s="71">
        <v>13.3</v>
      </c>
    </row>
    <row r="27" spans="1:11" ht="23.45" customHeight="1" x14ac:dyDescent="0.2">
      <c r="A27" s="154">
        <f>IF(D27&lt;&gt;"",COUNTA($D$15:D27),"")</f>
        <v>13</v>
      </c>
      <c r="B27" s="70" t="s">
        <v>387</v>
      </c>
      <c r="C27" s="147">
        <v>48</v>
      </c>
      <c r="D27" s="147">
        <v>48</v>
      </c>
      <c r="E27" s="71" t="s">
        <v>462</v>
      </c>
      <c r="F27" s="140">
        <v>10650</v>
      </c>
      <c r="G27" s="71">
        <v>2.9</v>
      </c>
      <c r="H27" s="71">
        <v>88.9</v>
      </c>
      <c r="I27" s="147">
        <v>10726</v>
      </c>
      <c r="J27" s="71">
        <v>99.3</v>
      </c>
      <c r="K27" s="71">
        <v>84.9</v>
      </c>
    </row>
    <row r="28" spans="1:11" ht="11.45" customHeight="1" x14ac:dyDescent="0.2">
      <c r="A28" s="154">
        <f>IF(D28&lt;&gt;"",COUNTA($D$15:D28),"")</f>
        <v>14</v>
      </c>
      <c r="B28" s="70" t="s">
        <v>155</v>
      </c>
      <c r="C28" s="147" t="s">
        <v>13</v>
      </c>
      <c r="D28" s="147" t="s">
        <v>13</v>
      </c>
      <c r="E28" s="71" t="s">
        <v>13</v>
      </c>
      <c r="F28" s="140" t="s">
        <v>13</v>
      </c>
      <c r="G28" s="71" t="s">
        <v>13</v>
      </c>
      <c r="H28" s="71" t="s">
        <v>13</v>
      </c>
      <c r="I28" s="147" t="s">
        <v>13</v>
      </c>
      <c r="J28" s="71" t="s">
        <v>13</v>
      </c>
      <c r="K28" s="71" t="s">
        <v>13</v>
      </c>
    </row>
    <row r="29" spans="1:11" ht="11.45" customHeight="1" x14ac:dyDescent="0.2">
      <c r="G29" s="164"/>
      <c r="H29" s="164"/>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sqref="A1:B1"/>
      <selection pane="topRight" sqref="A1:B1"/>
      <selection pane="bottomLeft" sqref="A1:B1"/>
      <selection pane="bottomRight" sqref="A1:B1"/>
    </sheetView>
  </sheetViews>
  <sheetFormatPr baseColWidth="10" defaultColWidth="9.28515625" defaultRowHeight="11.25" x14ac:dyDescent="0.2"/>
  <cols>
    <col min="1" max="1" width="3.28515625" style="79" customWidth="1"/>
    <col min="2" max="2" width="23.42578125" style="98" customWidth="1"/>
    <col min="3" max="3" width="6.28515625" style="98" customWidth="1"/>
    <col min="4" max="4" width="7.7109375" style="98" customWidth="1"/>
    <col min="5" max="5" width="6.28515625" style="98" customWidth="1"/>
    <col min="6" max="6" width="7.28515625" style="98" customWidth="1"/>
    <col min="7" max="7" width="6.42578125" style="98" bestFit="1" customWidth="1"/>
    <col min="8" max="8" width="5.7109375" style="98" customWidth="1"/>
    <col min="9" max="9" width="8.7109375" style="98" customWidth="1"/>
    <col min="10" max="10" width="8.42578125" style="98" customWidth="1"/>
    <col min="11" max="11" width="7.5703125" style="98" customWidth="1"/>
    <col min="12" max="256" width="9.28515625" style="79"/>
    <col min="257" max="257" width="3.7109375" style="79" customWidth="1"/>
    <col min="258" max="258" width="23.7109375" style="79" customWidth="1"/>
    <col min="259" max="259" width="6.28515625" style="79" customWidth="1"/>
    <col min="260" max="260" width="7.7109375" style="79" customWidth="1"/>
    <col min="261" max="261" width="6.28515625" style="79" customWidth="1"/>
    <col min="262" max="262" width="7.28515625" style="79" customWidth="1"/>
    <col min="263" max="264" width="5.7109375" style="79" customWidth="1"/>
    <col min="265" max="265" width="8.7109375" style="79" customWidth="1"/>
    <col min="266" max="267" width="8.28515625" style="79" customWidth="1"/>
    <col min="268" max="512" width="9.28515625" style="79"/>
    <col min="513" max="513" width="3.7109375" style="79" customWidth="1"/>
    <col min="514" max="514" width="23.7109375" style="79" customWidth="1"/>
    <col min="515" max="515" width="6.28515625" style="79" customWidth="1"/>
    <col min="516" max="516" width="7.7109375" style="79" customWidth="1"/>
    <col min="517" max="517" width="6.28515625" style="79" customWidth="1"/>
    <col min="518" max="518" width="7.28515625" style="79" customWidth="1"/>
    <col min="519" max="520" width="5.7109375" style="79" customWidth="1"/>
    <col min="521" max="521" width="8.7109375" style="79" customWidth="1"/>
    <col min="522" max="523" width="8.28515625" style="79" customWidth="1"/>
    <col min="524" max="768" width="9.28515625" style="79"/>
    <col min="769" max="769" width="3.7109375" style="79" customWidth="1"/>
    <col min="770" max="770" width="23.7109375" style="79" customWidth="1"/>
    <col min="771" max="771" width="6.28515625" style="79" customWidth="1"/>
    <col min="772" max="772" width="7.7109375" style="79" customWidth="1"/>
    <col min="773" max="773" width="6.28515625" style="79" customWidth="1"/>
    <col min="774" max="774" width="7.28515625" style="79" customWidth="1"/>
    <col min="775" max="776" width="5.7109375" style="79" customWidth="1"/>
    <col min="777" max="777" width="8.7109375" style="79" customWidth="1"/>
    <col min="778" max="779" width="8.28515625" style="79" customWidth="1"/>
    <col min="780" max="1024" width="9.28515625" style="79"/>
    <col min="1025" max="1025" width="3.7109375" style="79" customWidth="1"/>
    <col min="1026" max="1026" width="23.7109375" style="79" customWidth="1"/>
    <col min="1027" max="1027" width="6.28515625" style="79" customWidth="1"/>
    <col min="1028" max="1028" width="7.7109375" style="79" customWidth="1"/>
    <col min="1029" max="1029" width="6.28515625" style="79" customWidth="1"/>
    <col min="1030" max="1030" width="7.28515625" style="79" customWidth="1"/>
    <col min="1031" max="1032" width="5.7109375" style="79" customWidth="1"/>
    <col min="1033" max="1033" width="8.7109375" style="79" customWidth="1"/>
    <col min="1034" max="1035" width="8.28515625" style="79" customWidth="1"/>
    <col min="1036" max="1280" width="9.28515625" style="79"/>
    <col min="1281" max="1281" width="3.7109375" style="79" customWidth="1"/>
    <col min="1282" max="1282" width="23.7109375" style="79" customWidth="1"/>
    <col min="1283" max="1283" width="6.28515625" style="79" customWidth="1"/>
    <col min="1284" max="1284" width="7.7109375" style="79" customWidth="1"/>
    <col min="1285" max="1285" width="6.28515625" style="79" customWidth="1"/>
    <col min="1286" max="1286" width="7.28515625" style="79" customWidth="1"/>
    <col min="1287" max="1288" width="5.7109375" style="79" customWidth="1"/>
    <col min="1289" max="1289" width="8.7109375" style="79" customWidth="1"/>
    <col min="1290" max="1291" width="8.28515625" style="79" customWidth="1"/>
    <col min="1292" max="1536" width="9.28515625" style="79"/>
    <col min="1537" max="1537" width="3.7109375" style="79" customWidth="1"/>
    <col min="1538" max="1538" width="23.7109375" style="79" customWidth="1"/>
    <col min="1539" max="1539" width="6.28515625" style="79" customWidth="1"/>
    <col min="1540" max="1540" width="7.7109375" style="79" customWidth="1"/>
    <col min="1541" max="1541" width="6.28515625" style="79" customWidth="1"/>
    <col min="1542" max="1542" width="7.28515625" style="79" customWidth="1"/>
    <col min="1543" max="1544" width="5.7109375" style="79" customWidth="1"/>
    <col min="1545" max="1545" width="8.7109375" style="79" customWidth="1"/>
    <col min="1546" max="1547" width="8.28515625" style="79" customWidth="1"/>
    <col min="1548" max="1792" width="9.28515625" style="79"/>
    <col min="1793" max="1793" width="3.7109375" style="79" customWidth="1"/>
    <col min="1794" max="1794" width="23.7109375" style="79" customWidth="1"/>
    <col min="1795" max="1795" width="6.28515625" style="79" customWidth="1"/>
    <col min="1796" max="1796" width="7.7109375" style="79" customWidth="1"/>
    <col min="1797" max="1797" width="6.28515625" style="79" customWidth="1"/>
    <col min="1798" max="1798" width="7.28515625" style="79" customWidth="1"/>
    <col min="1799" max="1800" width="5.7109375" style="79" customWidth="1"/>
    <col min="1801" max="1801" width="8.7109375" style="79" customWidth="1"/>
    <col min="1802" max="1803" width="8.28515625" style="79" customWidth="1"/>
    <col min="1804" max="2048" width="9.28515625" style="79"/>
    <col min="2049" max="2049" width="3.7109375" style="79" customWidth="1"/>
    <col min="2050" max="2050" width="23.7109375" style="79" customWidth="1"/>
    <col min="2051" max="2051" width="6.28515625" style="79" customWidth="1"/>
    <col min="2052" max="2052" width="7.7109375" style="79" customWidth="1"/>
    <col min="2053" max="2053" width="6.28515625" style="79" customWidth="1"/>
    <col min="2054" max="2054" width="7.28515625" style="79" customWidth="1"/>
    <col min="2055" max="2056" width="5.7109375" style="79" customWidth="1"/>
    <col min="2057" max="2057" width="8.7109375" style="79" customWidth="1"/>
    <col min="2058" max="2059" width="8.28515625" style="79" customWidth="1"/>
    <col min="2060" max="2304" width="9.28515625" style="79"/>
    <col min="2305" max="2305" width="3.7109375" style="79" customWidth="1"/>
    <col min="2306" max="2306" width="23.7109375" style="79" customWidth="1"/>
    <col min="2307" max="2307" width="6.28515625" style="79" customWidth="1"/>
    <col min="2308" max="2308" width="7.7109375" style="79" customWidth="1"/>
    <col min="2309" max="2309" width="6.28515625" style="79" customWidth="1"/>
    <col min="2310" max="2310" width="7.28515625" style="79" customWidth="1"/>
    <col min="2311" max="2312" width="5.7109375" style="79" customWidth="1"/>
    <col min="2313" max="2313" width="8.7109375" style="79" customWidth="1"/>
    <col min="2314" max="2315" width="8.28515625" style="79" customWidth="1"/>
    <col min="2316" max="2560" width="9.28515625" style="79"/>
    <col min="2561" max="2561" width="3.7109375" style="79" customWidth="1"/>
    <col min="2562" max="2562" width="23.7109375" style="79" customWidth="1"/>
    <col min="2563" max="2563" width="6.28515625" style="79" customWidth="1"/>
    <col min="2564" max="2564" width="7.7109375" style="79" customWidth="1"/>
    <col min="2565" max="2565" width="6.28515625" style="79" customWidth="1"/>
    <col min="2566" max="2566" width="7.28515625" style="79" customWidth="1"/>
    <col min="2567" max="2568" width="5.7109375" style="79" customWidth="1"/>
    <col min="2569" max="2569" width="8.7109375" style="79" customWidth="1"/>
    <col min="2570" max="2571" width="8.28515625" style="79" customWidth="1"/>
    <col min="2572" max="2816" width="9.28515625" style="79"/>
    <col min="2817" max="2817" width="3.7109375" style="79" customWidth="1"/>
    <col min="2818" max="2818" width="23.7109375" style="79" customWidth="1"/>
    <col min="2819" max="2819" width="6.28515625" style="79" customWidth="1"/>
    <col min="2820" max="2820" width="7.7109375" style="79" customWidth="1"/>
    <col min="2821" max="2821" width="6.28515625" style="79" customWidth="1"/>
    <col min="2822" max="2822" width="7.28515625" style="79" customWidth="1"/>
    <col min="2823" max="2824" width="5.7109375" style="79" customWidth="1"/>
    <col min="2825" max="2825" width="8.7109375" style="79" customWidth="1"/>
    <col min="2826" max="2827" width="8.28515625" style="79" customWidth="1"/>
    <col min="2828" max="3072" width="9.28515625" style="79"/>
    <col min="3073" max="3073" width="3.7109375" style="79" customWidth="1"/>
    <col min="3074" max="3074" width="23.7109375" style="79" customWidth="1"/>
    <col min="3075" max="3075" width="6.28515625" style="79" customWidth="1"/>
    <col min="3076" max="3076" width="7.7109375" style="79" customWidth="1"/>
    <col min="3077" max="3077" width="6.28515625" style="79" customWidth="1"/>
    <col min="3078" max="3078" width="7.28515625" style="79" customWidth="1"/>
    <col min="3079" max="3080" width="5.7109375" style="79" customWidth="1"/>
    <col min="3081" max="3081" width="8.7109375" style="79" customWidth="1"/>
    <col min="3082" max="3083" width="8.28515625" style="79" customWidth="1"/>
    <col min="3084" max="3328" width="9.28515625" style="79"/>
    <col min="3329" max="3329" width="3.7109375" style="79" customWidth="1"/>
    <col min="3330" max="3330" width="23.7109375" style="79" customWidth="1"/>
    <col min="3331" max="3331" width="6.28515625" style="79" customWidth="1"/>
    <col min="3332" max="3332" width="7.7109375" style="79" customWidth="1"/>
    <col min="3333" max="3333" width="6.28515625" style="79" customWidth="1"/>
    <col min="3334" max="3334" width="7.28515625" style="79" customWidth="1"/>
    <col min="3335" max="3336" width="5.7109375" style="79" customWidth="1"/>
    <col min="3337" max="3337" width="8.7109375" style="79" customWidth="1"/>
    <col min="3338" max="3339" width="8.28515625" style="79" customWidth="1"/>
    <col min="3340" max="3584" width="9.28515625" style="79"/>
    <col min="3585" max="3585" width="3.7109375" style="79" customWidth="1"/>
    <col min="3586" max="3586" width="23.7109375" style="79" customWidth="1"/>
    <col min="3587" max="3587" width="6.28515625" style="79" customWidth="1"/>
    <col min="3588" max="3588" width="7.7109375" style="79" customWidth="1"/>
    <col min="3589" max="3589" width="6.28515625" style="79" customWidth="1"/>
    <col min="3590" max="3590" width="7.28515625" style="79" customWidth="1"/>
    <col min="3591" max="3592" width="5.7109375" style="79" customWidth="1"/>
    <col min="3593" max="3593" width="8.7109375" style="79" customWidth="1"/>
    <col min="3594" max="3595" width="8.28515625" style="79" customWidth="1"/>
    <col min="3596" max="3840" width="9.28515625" style="79"/>
    <col min="3841" max="3841" width="3.7109375" style="79" customWidth="1"/>
    <col min="3842" max="3842" width="23.7109375" style="79" customWidth="1"/>
    <col min="3843" max="3843" width="6.28515625" style="79" customWidth="1"/>
    <col min="3844" max="3844" width="7.7109375" style="79" customWidth="1"/>
    <col min="3845" max="3845" width="6.28515625" style="79" customWidth="1"/>
    <col min="3846" max="3846" width="7.28515625" style="79" customWidth="1"/>
    <col min="3847" max="3848" width="5.7109375" style="79" customWidth="1"/>
    <col min="3849" max="3849" width="8.7109375" style="79" customWidth="1"/>
    <col min="3850" max="3851" width="8.28515625" style="79" customWidth="1"/>
    <col min="3852" max="4096" width="9.28515625" style="79"/>
    <col min="4097" max="4097" width="3.7109375" style="79" customWidth="1"/>
    <col min="4098" max="4098" width="23.7109375" style="79" customWidth="1"/>
    <col min="4099" max="4099" width="6.28515625" style="79" customWidth="1"/>
    <col min="4100" max="4100" width="7.7109375" style="79" customWidth="1"/>
    <col min="4101" max="4101" width="6.28515625" style="79" customWidth="1"/>
    <col min="4102" max="4102" width="7.28515625" style="79" customWidth="1"/>
    <col min="4103" max="4104" width="5.7109375" style="79" customWidth="1"/>
    <col min="4105" max="4105" width="8.7109375" style="79" customWidth="1"/>
    <col min="4106" max="4107" width="8.28515625" style="79" customWidth="1"/>
    <col min="4108" max="4352" width="9.28515625" style="79"/>
    <col min="4353" max="4353" width="3.7109375" style="79" customWidth="1"/>
    <col min="4354" max="4354" width="23.7109375" style="79" customWidth="1"/>
    <col min="4355" max="4355" width="6.28515625" style="79" customWidth="1"/>
    <col min="4356" max="4356" width="7.7109375" style="79" customWidth="1"/>
    <col min="4357" max="4357" width="6.28515625" style="79" customWidth="1"/>
    <col min="4358" max="4358" width="7.28515625" style="79" customWidth="1"/>
    <col min="4359" max="4360" width="5.7109375" style="79" customWidth="1"/>
    <col min="4361" max="4361" width="8.7109375" style="79" customWidth="1"/>
    <col min="4362" max="4363" width="8.28515625" style="79" customWidth="1"/>
    <col min="4364" max="4608" width="9.28515625" style="79"/>
    <col min="4609" max="4609" width="3.7109375" style="79" customWidth="1"/>
    <col min="4610" max="4610" width="23.7109375" style="79" customWidth="1"/>
    <col min="4611" max="4611" width="6.28515625" style="79" customWidth="1"/>
    <col min="4612" max="4612" width="7.7109375" style="79" customWidth="1"/>
    <col min="4613" max="4613" width="6.28515625" style="79" customWidth="1"/>
    <col min="4614" max="4614" width="7.28515625" style="79" customWidth="1"/>
    <col min="4615" max="4616" width="5.7109375" style="79" customWidth="1"/>
    <col min="4617" max="4617" width="8.7109375" style="79" customWidth="1"/>
    <col min="4618" max="4619" width="8.28515625" style="79" customWidth="1"/>
    <col min="4620" max="4864" width="9.28515625" style="79"/>
    <col min="4865" max="4865" width="3.7109375" style="79" customWidth="1"/>
    <col min="4866" max="4866" width="23.7109375" style="79" customWidth="1"/>
    <col min="4867" max="4867" width="6.28515625" style="79" customWidth="1"/>
    <col min="4868" max="4868" width="7.7109375" style="79" customWidth="1"/>
    <col min="4869" max="4869" width="6.28515625" style="79" customWidth="1"/>
    <col min="4870" max="4870" width="7.28515625" style="79" customWidth="1"/>
    <col min="4871" max="4872" width="5.7109375" style="79" customWidth="1"/>
    <col min="4873" max="4873" width="8.7109375" style="79" customWidth="1"/>
    <col min="4874" max="4875" width="8.28515625" style="79" customWidth="1"/>
    <col min="4876" max="5120" width="9.28515625" style="79"/>
    <col min="5121" max="5121" width="3.7109375" style="79" customWidth="1"/>
    <col min="5122" max="5122" width="23.7109375" style="79" customWidth="1"/>
    <col min="5123" max="5123" width="6.28515625" style="79" customWidth="1"/>
    <col min="5124" max="5124" width="7.7109375" style="79" customWidth="1"/>
    <col min="5125" max="5125" width="6.28515625" style="79" customWidth="1"/>
    <col min="5126" max="5126" width="7.28515625" style="79" customWidth="1"/>
    <col min="5127" max="5128" width="5.7109375" style="79" customWidth="1"/>
    <col min="5129" max="5129" width="8.7109375" style="79" customWidth="1"/>
    <col min="5130" max="5131" width="8.28515625" style="79" customWidth="1"/>
    <col min="5132" max="5376" width="9.28515625" style="79"/>
    <col min="5377" max="5377" width="3.7109375" style="79" customWidth="1"/>
    <col min="5378" max="5378" width="23.7109375" style="79" customWidth="1"/>
    <col min="5379" max="5379" width="6.28515625" style="79" customWidth="1"/>
    <col min="5380" max="5380" width="7.7109375" style="79" customWidth="1"/>
    <col min="5381" max="5381" width="6.28515625" style="79" customWidth="1"/>
    <col min="5382" max="5382" width="7.28515625" style="79" customWidth="1"/>
    <col min="5383" max="5384" width="5.7109375" style="79" customWidth="1"/>
    <col min="5385" max="5385" width="8.7109375" style="79" customWidth="1"/>
    <col min="5386" max="5387" width="8.28515625" style="79" customWidth="1"/>
    <col min="5388" max="5632" width="9.28515625" style="79"/>
    <col min="5633" max="5633" width="3.7109375" style="79" customWidth="1"/>
    <col min="5634" max="5634" width="23.7109375" style="79" customWidth="1"/>
    <col min="5635" max="5635" width="6.28515625" style="79" customWidth="1"/>
    <col min="5636" max="5636" width="7.7109375" style="79" customWidth="1"/>
    <col min="5637" max="5637" width="6.28515625" style="79" customWidth="1"/>
    <col min="5638" max="5638" width="7.28515625" style="79" customWidth="1"/>
    <col min="5639" max="5640" width="5.7109375" style="79" customWidth="1"/>
    <col min="5641" max="5641" width="8.7109375" style="79" customWidth="1"/>
    <col min="5642" max="5643" width="8.28515625" style="79" customWidth="1"/>
    <col min="5644" max="5888" width="9.28515625" style="79"/>
    <col min="5889" max="5889" width="3.7109375" style="79" customWidth="1"/>
    <col min="5890" max="5890" width="23.7109375" style="79" customWidth="1"/>
    <col min="5891" max="5891" width="6.28515625" style="79" customWidth="1"/>
    <col min="5892" max="5892" width="7.7109375" style="79" customWidth="1"/>
    <col min="5893" max="5893" width="6.28515625" style="79" customWidth="1"/>
    <col min="5894" max="5894" width="7.28515625" style="79" customWidth="1"/>
    <col min="5895" max="5896" width="5.7109375" style="79" customWidth="1"/>
    <col min="5897" max="5897" width="8.7109375" style="79" customWidth="1"/>
    <col min="5898" max="5899" width="8.28515625" style="79" customWidth="1"/>
    <col min="5900" max="6144" width="9.28515625" style="79"/>
    <col min="6145" max="6145" width="3.7109375" style="79" customWidth="1"/>
    <col min="6146" max="6146" width="23.7109375" style="79" customWidth="1"/>
    <col min="6147" max="6147" width="6.28515625" style="79" customWidth="1"/>
    <col min="6148" max="6148" width="7.7109375" style="79" customWidth="1"/>
    <col min="6149" max="6149" width="6.28515625" style="79" customWidth="1"/>
    <col min="6150" max="6150" width="7.28515625" style="79" customWidth="1"/>
    <col min="6151" max="6152" width="5.7109375" style="79" customWidth="1"/>
    <col min="6153" max="6153" width="8.7109375" style="79" customWidth="1"/>
    <col min="6154" max="6155" width="8.28515625" style="79" customWidth="1"/>
    <col min="6156" max="6400" width="9.28515625" style="79"/>
    <col min="6401" max="6401" width="3.7109375" style="79" customWidth="1"/>
    <col min="6402" max="6402" width="23.7109375" style="79" customWidth="1"/>
    <col min="6403" max="6403" width="6.28515625" style="79" customWidth="1"/>
    <col min="6404" max="6404" width="7.7109375" style="79" customWidth="1"/>
    <col min="6405" max="6405" width="6.28515625" style="79" customWidth="1"/>
    <col min="6406" max="6406" width="7.28515625" style="79" customWidth="1"/>
    <col min="6407" max="6408" width="5.7109375" style="79" customWidth="1"/>
    <col min="6409" max="6409" width="8.7109375" style="79" customWidth="1"/>
    <col min="6410" max="6411" width="8.28515625" style="79" customWidth="1"/>
    <col min="6412" max="6656" width="9.28515625" style="79"/>
    <col min="6657" max="6657" width="3.7109375" style="79" customWidth="1"/>
    <col min="6658" max="6658" width="23.7109375" style="79" customWidth="1"/>
    <col min="6659" max="6659" width="6.28515625" style="79" customWidth="1"/>
    <col min="6660" max="6660" width="7.7109375" style="79" customWidth="1"/>
    <col min="6661" max="6661" width="6.28515625" style="79" customWidth="1"/>
    <col min="6662" max="6662" width="7.28515625" style="79" customWidth="1"/>
    <col min="6663" max="6664" width="5.7109375" style="79" customWidth="1"/>
    <col min="6665" max="6665" width="8.7109375" style="79" customWidth="1"/>
    <col min="6666" max="6667" width="8.28515625" style="79" customWidth="1"/>
    <col min="6668" max="6912" width="9.28515625" style="79"/>
    <col min="6913" max="6913" width="3.7109375" style="79" customWidth="1"/>
    <col min="6914" max="6914" width="23.7109375" style="79" customWidth="1"/>
    <col min="6915" max="6915" width="6.28515625" style="79" customWidth="1"/>
    <col min="6916" max="6916" width="7.7109375" style="79" customWidth="1"/>
    <col min="6917" max="6917" width="6.28515625" style="79" customWidth="1"/>
    <col min="6918" max="6918" width="7.28515625" style="79" customWidth="1"/>
    <col min="6919" max="6920" width="5.7109375" style="79" customWidth="1"/>
    <col min="6921" max="6921" width="8.7109375" style="79" customWidth="1"/>
    <col min="6922" max="6923" width="8.28515625" style="79" customWidth="1"/>
    <col min="6924" max="7168" width="9.28515625" style="79"/>
    <col min="7169" max="7169" width="3.7109375" style="79" customWidth="1"/>
    <col min="7170" max="7170" width="23.7109375" style="79" customWidth="1"/>
    <col min="7171" max="7171" width="6.28515625" style="79" customWidth="1"/>
    <col min="7172" max="7172" width="7.7109375" style="79" customWidth="1"/>
    <col min="7173" max="7173" width="6.28515625" style="79" customWidth="1"/>
    <col min="7174" max="7174" width="7.28515625" style="79" customWidth="1"/>
    <col min="7175" max="7176" width="5.7109375" style="79" customWidth="1"/>
    <col min="7177" max="7177" width="8.7109375" style="79" customWidth="1"/>
    <col min="7178" max="7179" width="8.28515625" style="79" customWidth="1"/>
    <col min="7180" max="7424" width="9.28515625" style="79"/>
    <col min="7425" max="7425" width="3.7109375" style="79" customWidth="1"/>
    <col min="7426" max="7426" width="23.7109375" style="79" customWidth="1"/>
    <col min="7427" max="7427" width="6.28515625" style="79" customWidth="1"/>
    <col min="7428" max="7428" width="7.7109375" style="79" customWidth="1"/>
    <col min="7429" max="7429" width="6.28515625" style="79" customWidth="1"/>
    <col min="7430" max="7430" width="7.28515625" style="79" customWidth="1"/>
    <col min="7431" max="7432" width="5.7109375" style="79" customWidth="1"/>
    <col min="7433" max="7433" width="8.7109375" style="79" customWidth="1"/>
    <col min="7434" max="7435" width="8.28515625" style="79" customWidth="1"/>
    <col min="7436" max="7680" width="9.28515625" style="79"/>
    <col min="7681" max="7681" width="3.7109375" style="79" customWidth="1"/>
    <col min="7682" max="7682" width="23.7109375" style="79" customWidth="1"/>
    <col min="7683" max="7683" width="6.28515625" style="79" customWidth="1"/>
    <col min="7684" max="7684" width="7.7109375" style="79" customWidth="1"/>
    <col min="7685" max="7685" width="6.28515625" style="79" customWidth="1"/>
    <col min="7686" max="7686" width="7.28515625" style="79" customWidth="1"/>
    <col min="7687" max="7688" width="5.7109375" style="79" customWidth="1"/>
    <col min="7689" max="7689" width="8.7109375" style="79" customWidth="1"/>
    <col min="7690" max="7691" width="8.28515625" style="79" customWidth="1"/>
    <col min="7692" max="7936" width="9.28515625" style="79"/>
    <col min="7937" max="7937" width="3.7109375" style="79" customWidth="1"/>
    <col min="7938" max="7938" width="23.7109375" style="79" customWidth="1"/>
    <col min="7939" max="7939" width="6.28515625" style="79" customWidth="1"/>
    <col min="7940" max="7940" width="7.7109375" style="79" customWidth="1"/>
    <col min="7941" max="7941" width="6.28515625" style="79" customWidth="1"/>
    <col min="7942" max="7942" width="7.28515625" style="79" customWidth="1"/>
    <col min="7943" max="7944" width="5.7109375" style="79" customWidth="1"/>
    <col min="7945" max="7945" width="8.7109375" style="79" customWidth="1"/>
    <col min="7946" max="7947" width="8.28515625" style="79" customWidth="1"/>
    <col min="7948" max="8192" width="9.28515625" style="79"/>
    <col min="8193" max="8193" width="3.7109375" style="79" customWidth="1"/>
    <col min="8194" max="8194" width="23.7109375" style="79" customWidth="1"/>
    <col min="8195" max="8195" width="6.28515625" style="79" customWidth="1"/>
    <col min="8196" max="8196" width="7.7109375" style="79" customWidth="1"/>
    <col min="8197" max="8197" width="6.28515625" style="79" customWidth="1"/>
    <col min="8198" max="8198" width="7.28515625" style="79" customWidth="1"/>
    <col min="8199" max="8200" width="5.7109375" style="79" customWidth="1"/>
    <col min="8201" max="8201" width="8.7109375" style="79" customWidth="1"/>
    <col min="8202" max="8203" width="8.28515625" style="79" customWidth="1"/>
    <col min="8204" max="8448" width="9.28515625" style="79"/>
    <col min="8449" max="8449" width="3.7109375" style="79" customWidth="1"/>
    <col min="8450" max="8450" width="23.7109375" style="79" customWidth="1"/>
    <col min="8451" max="8451" width="6.28515625" style="79" customWidth="1"/>
    <col min="8452" max="8452" width="7.7109375" style="79" customWidth="1"/>
    <col min="8453" max="8453" width="6.28515625" style="79" customWidth="1"/>
    <col min="8454" max="8454" width="7.28515625" style="79" customWidth="1"/>
    <col min="8455" max="8456" width="5.7109375" style="79" customWidth="1"/>
    <col min="8457" max="8457" width="8.7109375" style="79" customWidth="1"/>
    <col min="8458" max="8459" width="8.28515625" style="79" customWidth="1"/>
    <col min="8460" max="8704" width="9.28515625" style="79"/>
    <col min="8705" max="8705" width="3.7109375" style="79" customWidth="1"/>
    <col min="8706" max="8706" width="23.7109375" style="79" customWidth="1"/>
    <col min="8707" max="8707" width="6.28515625" style="79" customWidth="1"/>
    <col min="8708" max="8708" width="7.7109375" style="79" customWidth="1"/>
    <col min="8709" max="8709" width="6.28515625" style="79" customWidth="1"/>
    <col min="8710" max="8710" width="7.28515625" style="79" customWidth="1"/>
    <col min="8711" max="8712" width="5.7109375" style="79" customWidth="1"/>
    <col min="8713" max="8713" width="8.7109375" style="79" customWidth="1"/>
    <col min="8714" max="8715" width="8.28515625" style="79" customWidth="1"/>
    <col min="8716" max="8960" width="9.28515625" style="79"/>
    <col min="8961" max="8961" width="3.7109375" style="79" customWidth="1"/>
    <col min="8962" max="8962" width="23.7109375" style="79" customWidth="1"/>
    <col min="8963" max="8963" width="6.28515625" style="79" customWidth="1"/>
    <col min="8964" max="8964" width="7.7109375" style="79" customWidth="1"/>
    <col min="8965" max="8965" width="6.28515625" style="79" customWidth="1"/>
    <col min="8966" max="8966" width="7.28515625" style="79" customWidth="1"/>
    <col min="8967" max="8968" width="5.7109375" style="79" customWidth="1"/>
    <col min="8969" max="8969" width="8.7109375" style="79" customWidth="1"/>
    <col min="8970" max="8971" width="8.28515625" style="79" customWidth="1"/>
    <col min="8972" max="9216" width="9.28515625" style="79"/>
    <col min="9217" max="9217" width="3.7109375" style="79" customWidth="1"/>
    <col min="9218" max="9218" width="23.7109375" style="79" customWidth="1"/>
    <col min="9219" max="9219" width="6.28515625" style="79" customWidth="1"/>
    <col min="9220" max="9220" width="7.7109375" style="79" customWidth="1"/>
    <col min="9221" max="9221" width="6.28515625" style="79" customWidth="1"/>
    <col min="9222" max="9222" width="7.28515625" style="79" customWidth="1"/>
    <col min="9223" max="9224" width="5.7109375" style="79" customWidth="1"/>
    <col min="9225" max="9225" width="8.7109375" style="79" customWidth="1"/>
    <col min="9226" max="9227" width="8.28515625" style="79" customWidth="1"/>
    <col min="9228" max="9472" width="9.28515625" style="79"/>
    <col min="9473" max="9473" width="3.7109375" style="79" customWidth="1"/>
    <col min="9474" max="9474" width="23.7109375" style="79" customWidth="1"/>
    <col min="9475" max="9475" width="6.28515625" style="79" customWidth="1"/>
    <col min="9476" max="9476" width="7.7109375" style="79" customWidth="1"/>
    <col min="9477" max="9477" width="6.28515625" style="79" customWidth="1"/>
    <col min="9478" max="9478" width="7.28515625" style="79" customWidth="1"/>
    <col min="9479" max="9480" width="5.7109375" style="79" customWidth="1"/>
    <col min="9481" max="9481" width="8.7109375" style="79" customWidth="1"/>
    <col min="9482" max="9483" width="8.28515625" style="79" customWidth="1"/>
    <col min="9484" max="9728" width="9.28515625" style="79"/>
    <col min="9729" max="9729" width="3.7109375" style="79" customWidth="1"/>
    <col min="9730" max="9730" width="23.7109375" style="79" customWidth="1"/>
    <col min="9731" max="9731" width="6.28515625" style="79" customWidth="1"/>
    <col min="9732" max="9732" width="7.7109375" style="79" customWidth="1"/>
    <col min="9733" max="9733" width="6.28515625" style="79" customWidth="1"/>
    <col min="9734" max="9734" width="7.28515625" style="79" customWidth="1"/>
    <col min="9735" max="9736" width="5.7109375" style="79" customWidth="1"/>
    <col min="9737" max="9737" width="8.7109375" style="79" customWidth="1"/>
    <col min="9738" max="9739" width="8.28515625" style="79" customWidth="1"/>
    <col min="9740" max="9984" width="9.28515625" style="79"/>
    <col min="9985" max="9985" width="3.7109375" style="79" customWidth="1"/>
    <col min="9986" max="9986" width="23.7109375" style="79" customWidth="1"/>
    <col min="9987" max="9987" width="6.28515625" style="79" customWidth="1"/>
    <col min="9988" max="9988" width="7.7109375" style="79" customWidth="1"/>
    <col min="9989" max="9989" width="6.28515625" style="79" customWidth="1"/>
    <col min="9990" max="9990" width="7.28515625" style="79" customWidth="1"/>
    <col min="9991" max="9992" width="5.7109375" style="79" customWidth="1"/>
    <col min="9993" max="9993" width="8.7109375" style="79" customWidth="1"/>
    <col min="9994" max="9995" width="8.28515625" style="79" customWidth="1"/>
    <col min="9996" max="10240" width="9.28515625" style="79"/>
    <col min="10241" max="10241" width="3.7109375" style="79" customWidth="1"/>
    <col min="10242" max="10242" width="23.7109375" style="79" customWidth="1"/>
    <col min="10243" max="10243" width="6.28515625" style="79" customWidth="1"/>
    <col min="10244" max="10244" width="7.7109375" style="79" customWidth="1"/>
    <col min="10245" max="10245" width="6.28515625" style="79" customWidth="1"/>
    <col min="10246" max="10246" width="7.28515625" style="79" customWidth="1"/>
    <col min="10247" max="10248" width="5.7109375" style="79" customWidth="1"/>
    <col min="10249" max="10249" width="8.7109375" style="79" customWidth="1"/>
    <col min="10250" max="10251" width="8.28515625" style="79" customWidth="1"/>
    <col min="10252" max="10496" width="9.28515625" style="79"/>
    <col min="10497" max="10497" width="3.7109375" style="79" customWidth="1"/>
    <col min="10498" max="10498" width="23.7109375" style="79" customWidth="1"/>
    <col min="10499" max="10499" width="6.28515625" style="79" customWidth="1"/>
    <col min="10500" max="10500" width="7.7109375" style="79" customWidth="1"/>
    <col min="10501" max="10501" width="6.28515625" style="79" customWidth="1"/>
    <col min="10502" max="10502" width="7.28515625" style="79" customWidth="1"/>
    <col min="10503" max="10504" width="5.7109375" style="79" customWidth="1"/>
    <col min="10505" max="10505" width="8.7109375" style="79" customWidth="1"/>
    <col min="10506" max="10507" width="8.28515625" style="79" customWidth="1"/>
    <col min="10508" max="10752" width="9.28515625" style="79"/>
    <col min="10753" max="10753" width="3.7109375" style="79" customWidth="1"/>
    <col min="10754" max="10754" width="23.7109375" style="79" customWidth="1"/>
    <col min="10755" max="10755" width="6.28515625" style="79" customWidth="1"/>
    <col min="10756" max="10756" width="7.7109375" style="79" customWidth="1"/>
    <col min="10757" max="10757" width="6.28515625" style="79" customWidth="1"/>
    <col min="10758" max="10758" width="7.28515625" style="79" customWidth="1"/>
    <col min="10759" max="10760" width="5.7109375" style="79" customWidth="1"/>
    <col min="10761" max="10761" width="8.7109375" style="79" customWidth="1"/>
    <col min="10762" max="10763" width="8.28515625" style="79" customWidth="1"/>
    <col min="10764" max="11008" width="9.28515625" style="79"/>
    <col min="11009" max="11009" width="3.7109375" style="79" customWidth="1"/>
    <col min="11010" max="11010" width="23.7109375" style="79" customWidth="1"/>
    <col min="11011" max="11011" width="6.28515625" style="79" customWidth="1"/>
    <col min="11012" max="11012" width="7.7109375" style="79" customWidth="1"/>
    <col min="11013" max="11013" width="6.28515625" style="79" customWidth="1"/>
    <col min="11014" max="11014" width="7.28515625" style="79" customWidth="1"/>
    <col min="11015" max="11016" width="5.7109375" style="79" customWidth="1"/>
    <col min="11017" max="11017" width="8.7109375" style="79" customWidth="1"/>
    <col min="11018" max="11019" width="8.28515625" style="79" customWidth="1"/>
    <col min="11020" max="11264" width="9.28515625" style="79"/>
    <col min="11265" max="11265" width="3.7109375" style="79" customWidth="1"/>
    <col min="11266" max="11266" width="23.7109375" style="79" customWidth="1"/>
    <col min="11267" max="11267" width="6.28515625" style="79" customWidth="1"/>
    <col min="11268" max="11268" width="7.7109375" style="79" customWidth="1"/>
    <col min="11269" max="11269" width="6.28515625" style="79" customWidth="1"/>
    <col min="11270" max="11270" width="7.28515625" style="79" customWidth="1"/>
    <col min="11271" max="11272" width="5.7109375" style="79" customWidth="1"/>
    <col min="11273" max="11273" width="8.7109375" style="79" customWidth="1"/>
    <col min="11274" max="11275" width="8.28515625" style="79" customWidth="1"/>
    <col min="11276" max="11520" width="9.28515625" style="79"/>
    <col min="11521" max="11521" width="3.7109375" style="79" customWidth="1"/>
    <col min="11522" max="11522" width="23.7109375" style="79" customWidth="1"/>
    <col min="11523" max="11523" width="6.28515625" style="79" customWidth="1"/>
    <col min="11524" max="11524" width="7.7109375" style="79" customWidth="1"/>
    <col min="11525" max="11525" width="6.28515625" style="79" customWidth="1"/>
    <col min="11526" max="11526" width="7.28515625" style="79" customWidth="1"/>
    <col min="11527" max="11528" width="5.7109375" style="79" customWidth="1"/>
    <col min="11529" max="11529" width="8.7109375" style="79" customWidth="1"/>
    <col min="11530" max="11531" width="8.28515625" style="79" customWidth="1"/>
    <col min="11532" max="11776" width="9.28515625" style="79"/>
    <col min="11777" max="11777" width="3.7109375" style="79" customWidth="1"/>
    <col min="11778" max="11778" width="23.7109375" style="79" customWidth="1"/>
    <col min="11779" max="11779" width="6.28515625" style="79" customWidth="1"/>
    <col min="11780" max="11780" width="7.7109375" style="79" customWidth="1"/>
    <col min="11781" max="11781" width="6.28515625" style="79" customWidth="1"/>
    <col min="11782" max="11782" width="7.28515625" style="79" customWidth="1"/>
    <col min="11783" max="11784" width="5.7109375" style="79" customWidth="1"/>
    <col min="11785" max="11785" width="8.7109375" style="79" customWidth="1"/>
    <col min="11786" max="11787" width="8.28515625" style="79" customWidth="1"/>
    <col min="11788" max="12032" width="9.28515625" style="79"/>
    <col min="12033" max="12033" width="3.7109375" style="79" customWidth="1"/>
    <col min="12034" max="12034" width="23.7109375" style="79" customWidth="1"/>
    <col min="12035" max="12035" width="6.28515625" style="79" customWidth="1"/>
    <col min="12036" max="12036" width="7.7109375" style="79" customWidth="1"/>
    <col min="12037" max="12037" width="6.28515625" style="79" customWidth="1"/>
    <col min="12038" max="12038" width="7.28515625" style="79" customWidth="1"/>
    <col min="12039" max="12040" width="5.7109375" style="79" customWidth="1"/>
    <col min="12041" max="12041" width="8.7109375" style="79" customWidth="1"/>
    <col min="12042" max="12043" width="8.28515625" style="79" customWidth="1"/>
    <col min="12044" max="12288" width="9.28515625" style="79"/>
    <col min="12289" max="12289" width="3.7109375" style="79" customWidth="1"/>
    <col min="12290" max="12290" width="23.7109375" style="79" customWidth="1"/>
    <col min="12291" max="12291" width="6.28515625" style="79" customWidth="1"/>
    <col min="12292" max="12292" width="7.7109375" style="79" customWidth="1"/>
    <col min="12293" max="12293" width="6.28515625" style="79" customWidth="1"/>
    <col min="12294" max="12294" width="7.28515625" style="79" customWidth="1"/>
    <col min="12295" max="12296" width="5.7109375" style="79" customWidth="1"/>
    <col min="12297" max="12297" width="8.7109375" style="79" customWidth="1"/>
    <col min="12298" max="12299" width="8.28515625" style="79" customWidth="1"/>
    <col min="12300" max="12544" width="9.28515625" style="79"/>
    <col min="12545" max="12545" width="3.7109375" style="79" customWidth="1"/>
    <col min="12546" max="12546" width="23.7109375" style="79" customWidth="1"/>
    <col min="12547" max="12547" width="6.28515625" style="79" customWidth="1"/>
    <col min="12548" max="12548" width="7.7109375" style="79" customWidth="1"/>
    <col min="12549" max="12549" width="6.28515625" style="79" customWidth="1"/>
    <col min="12550" max="12550" width="7.28515625" style="79" customWidth="1"/>
    <col min="12551" max="12552" width="5.7109375" style="79" customWidth="1"/>
    <col min="12553" max="12553" width="8.7109375" style="79" customWidth="1"/>
    <col min="12554" max="12555" width="8.28515625" style="79" customWidth="1"/>
    <col min="12556" max="12800" width="9.28515625" style="79"/>
    <col min="12801" max="12801" width="3.7109375" style="79" customWidth="1"/>
    <col min="12802" max="12802" width="23.7109375" style="79" customWidth="1"/>
    <col min="12803" max="12803" width="6.28515625" style="79" customWidth="1"/>
    <col min="12804" max="12804" width="7.7109375" style="79" customWidth="1"/>
    <col min="12805" max="12805" width="6.28515625" style="79" customWidth="1"/>
    <col min="12806" max="12806" width="7.28515625" style="79" customWidth="1"/>
    <col min="12807" max="12808" width="5.7109375" style="79" customWidth="1"/>
    <col min="12809" max="12809" width="8.7109375" style="79" customWidth="1"/>
    <col min="12810" max="12811" width="8.28515625" style="79" customWidth="1"/>
    <col min="12812" max="13056" width="9.28515625" style="79"/>
    <col min="13057" max="13057" width="3.7109375" style="79" customWidth="1"/>
    <col min="13058" max="13058" width="23.7109375" style="79" customWidth="1"/>
    <col min="13059" max="13059" width="6.28515625" style="79" customWidth="1"/>
    <col min="13060" max="13060" width="7.7109375" style="79" customWidth="1"/>
    <col min="13061" max="13061" width="6.28515625" style="79" customWidth="1"/>
    <col min="13062" max="13062" width="7.28515625" style="79" customWidth="1"/>
    <col min="13063" max="13064" width="5.7109375" style="79" customWidth="1"/>
    <col min="13065" max="13065" width="8.7109375" style="79" customWidth="1"/>
    <col min="13066" max="13067" width="8.28515625" style="79" customWidth="1"/>
    <col min="13068" max="13312" width="9.28515625" style="79"/>
    <col min="13313" max="13313" width="3.7109375" style="79" customWidth="1"/>
    <col min="13314" max="13314" width="23.7109375" style="79" customWidth="1"/>
    <col min="13315" max="13315" width="6.28515625" style="79" customWidth="1"/>
    <col min="13316" max="13316" width="7.7109375" style="79" customWidth="1"/>
    <col min="13317" max="13317" width="6.28515625" style="79" customWidth="1"/>
    <col min="13318" max="13318" width="7.28515625" style="79" customWidth="1"/>
    <col min="13319" max="13320" width="5.7109375" style="79" customWidth="1"/>
    <col min="13321" max="13321" width="8.7109375" style="79" customWidth="1"/>
    <col min="13322" max="13323" width="8.28515625" style="79" customWidth="1"/>
    <col min="13324" max="13568" width="9.28515625" style="79"/>
    <col min="13569" max="13569" width="3.7109375" style="79" customWidth="1"/>
    <col min="13570" max="13570" width="23.7109375" style="79" customWidth="1"/>
    <col min="13571" max="13571" width="6.28515625" style="79" customWidth="1"/>
    <col min="13572" max="13572" width="7.7109375" style="79" customWidth="1"/>
    <col min="13573" max="13573" width="6.28515625" style="79" customWidth="1"/>
    <col min="13574" max="13574" width="7.28515625" style="79" customWidth="1"/>
    <col min="13575" max="13576" width="5.7109375" style="79" customWidth="1"/>
    <col min="13577" max="13577" width="8.7109375" style="79" customWidth="1"/>
    <col min="13578" max="13579" width="8.28515625" style="79" customWidth="1"/>
    <col min="13580" max="13824" width="9.28515625" style="79"/>
    <col min="13825" max="13825" width="3.7109375" style="79" customWidth="1"/>
    <col min="13826" max="13826" width="23.7109375" style="79" customWidth="1"/>
    <col min="13827" max="13827" width="6.28515625" style="79" customWidth="1"/>
    <col min="13828" max="13828" width="7.7109375" style="79" customWidth="1"/>
    <col min="13829" max="13829" width="6.28515625" style="79" customWidth="1"/>
    <col min="13830" max="13830" width="7.28515625" style="79" customWidth="1"/>
    <col min="13831" max="13832" width="5.7109375" style="79" customWidth="1"/>
    <col min="13833" max="13833" width="8.7109375" style="79" customWidth="1"/>
    <col min="13834" max="13835" width="8.28515625" style="79" customWidth="1"/>
    <col min="13836" max="14080" width="9.28515625" style="79"/>
    <col min="14081" max="14081" width="3.7109375" style="79" customWidth="1"/>
    <col min="14082" max="14082" width="23.7109375" style="79" customWidth="1"/>
    <col min="14083" max="14083" width="6.28515625" style="79" customWidth="1"/>
    <col min="14084" max="14084" width="7.7109375" style="79" customWidth="1"/>
    <col min="14085" max="14085" width="6.28515625" style="79" customWidth="1"/>
    <col min="14086" max="14086" width="7.28515625" style="79" customWidth="1"/>
    <col min="14087" max="14088" width="5.7109375" style="79" customWidth="1"/>
    <col min="14089" max="14089" width="8.7109375" style="79" customWidth="1"/>
    <col min="14090" max="14091" width="8.28515625" style="79" customWidth="1"/>
    <col min="14092" max="14336" width="9.28515625" style="79"/>
    <col min="14337" max="14337" width="3.7109375" style="79" customWidth="1"/>
    <col min="14338" max="14338" width="23.7109375" style="79" customWidth="1"/>
    <col min="14339" max="14339" width="6.28515625" style="79" customWidth="1"/>
    <col min="14340" max="14340" width="7.7109375" style="79" customWidth="1"/>
    <col min="14341" max="14341" width="6.28515625" style="79" customWidth="1"/>
    <col min="14342" max="14342" width="7.28515625" style="79" customWidth="1"/>
    <col min="14343" max="14344" width="5.7109375" style="79" customWidth="1"/>
    <col min="14345" max="14345" width="8.7109375" style="79" customWidth="1"/>
    <col min="14346" max="14347" width="8.28515625" style="79" customWidth="1"/>
    <col min="14348" max="14592" width="9.28515625" style="79"/>
    <col min="14593" max="14593" width="3.7109375" style="79" customWidth="1"/>
    <col min="14594" max="14594" width="23.7109375" style="79" customWidth="1"/>
    <col min="14595" max="14595" width="6.28515625" style="79" customWidth="1"/>
    <col min="14596" max="14596" width="7.7109375" style="79" customWidth="1"/>
    <col min="14597" max="14597" width="6.28515625" style="79" customWidth="1"/>
    <col min="14598" max="14598" width="7.28515625" style="79" customWidth="1"/>
    <col min="14599" max="14600" width="5.7109375" style="79" customWidth="1"/>
    <col min="14601" max="14601" width="8.7109375" style="79" customWidth="1"/>
    <col min="14602" max="14603" width="8.28515625" style="79" customWidth="1"/>
    <col min="14604" max="14848" width="9.28515625" style="79"/>
    <col min="14849" max="14849" width="3.7109375" style="79" customWidth="1"/>
    <col min="14850" max="14850" width="23.7109375" style="79" customWidth="1"/>
    <col min="14851" max="14851" width="6.28515625" style="79" customWidth="1"/>
    <col min="14852" max="14852" width="7.7109375" style="79" customWidth="1"/>
    <col min="14853" max="14853" width="6.28515625" style="79" customWidth="1"/>
    <col min="14854" max="14854" width="7.28515625" style="79" customWidth="1"/>
    <col min="14855" max="14856" width="5.7109375" style="79" customWidth="1"/>
    <col min="14857" max="14857" width="8.7109375" style="79" customWidth="1"/>
    <col min="14858" max="14859" width="8.28515625" style="79" customWidth="1"/>
    <col min="14860" max="15104" width="9.28515625" style="79"/>
    <col min="15105" max="15105" width="3.7109375" style="79" customWidth="1"/>
    <col min="15106" max="15106" width="23.7109375" style="79" customWidth="1"/>
    <col min="15107" max="15107" width="6.28515625" style="79" customWidth="1"/>
    <col min="15108" max="15108" width="7.7109375" style="79" customWidth="1"/>
    <col min="15109" max="15109" width="6.28515625" style="79" customWidth="1"/>
    <col min="15110" max="15110" width="7.28515625" style="79" customWidth="1"/>
    <col min="15111" max="15112" width="5.7109375" style="79" customWidth="1"/>
    <col min="15113" max="15113" width="8.7109375" style="79" customWidth="1"/>
    <col min="15114" max="15115" width="8.28515625" style="79" customWidth="1"/>
    <col min="15116" max="15360" width="9.28515625" style="79"/>
    <col min="15361" max="15361" width="3.7109375" style="79" customWidth="1"/>
    <col min="15362" max="15362" width="23.7109375" style="79" customWidth="1"/>
    <col min="15363" max="15363" width="6.28515625" style="79" customWidth="1"/>
    <col min="15364" max="15364" width="7.7109375" style="79" customWidth="1"/>
    <col min="15365" max="15365" width="6.28515625" style="79" customWidth="1"/>
    <col min="15366" max="15366" width="7.28515625" style="79" customWidth="1"/>
    <col min="15367" max="15368" width="5.7109375" style="79" customWidth="1"/>
    <col min="15369" max="15369" width="8.7109375" style="79" customWidth="1"/>
    <col min="15370" max="15371" width="8.28515625" style="79" customWidth="1"/>
    <col min="15372" max="15616" width="9.28515625" style="79"/>
    <col min="15617" max="15617" width="3.7109375" style="79" customWidth="1"/>
    <col min="15618" max="15618" width="23.7109375" style="79" customWidth="1"/>
    <col min="15619" max="15619" width="6.28515625" style="79" customWidth="1"/>
    <col min="15620" max="15620" width="7.7109375" style="79" customWidth="1"/>
    <col min="15621" max="15621" width="6.28515625" style="79" customWidth="1"/>
    <col min="15622" max="15622" width="7.28515625" style="79" customWidth="1"/>
    <col min="15623" max="15624" width="5.7109375" style="79" customWidth="1"/>
    <col min="15625" max="15625" width="8.7109375" style="79" customWidth="1"/>
    <col min="15626" max="15627" width="8.28515625" style="79" customWidth="1"/>
    <col min="15628" max="15872" width="9.28515625" style="79"/>
    <col min="15873" max="15873" width="3.7109375" style="79" customWidth="1"/>
    <col min="15874" max="15874" width="23.7109375" style="79" customWidth="1"/>
    <col min="15875" max="15875" width="6.28515625" style="79" customWidth="1"/>
    <col min="15876" max="15876" width="7.7109375" style="79" customWidth="1"/>
    <col min="15877" max="15877" width="6.28515625" style="79" customWidth="1"/>
    <col min="15878" max="15878" width="7.28515625" style="79" customWidth="1"/>
    <col min="15879" max="15880" width="5.7109375" style="79" customWidth="1"/>
    <col min="15881" max="15881" width="8.7109375" style="79" customWidth="1"/>
    <col min="15882" max="15883" width="8.28515625" style="79" customWidth="1"/>
    <col min="15884" max="16128" width="9.28515625" style="79"/>
    <col min="16129" max="16129" width="3.7109375" style="79" customWidth="1"/>
    <col min="16130" max="16130" width="23.7109375" style="79" customWidth="1"/>
    <col min="16131" max="16131" width="6.28515625" style="79" customWidth="1"/>
    <col min="16132" max="16132" width="7.7109375" style="79" customWidth="1"/>
    <col min="16133" max="16133" width="6.28515625" style="79" customWidth="1"/>
    <col min="16134" max="16134" width="7.28515625" style="79" customWidth="1"/>
    <col min="16135" max="16136" width="5.7109375" style="79" customWidth="1"/>
    <col min="16137" max="16137" width="8.7109375" style="79" customWidth="1"/>
    <col min="16138" max="16139" width="8.28515625" style="79" customWidth="1"/>
    <col min="16140" max="16384" width="9.28515625" style="79"/>
  </cols>
  <sheetData>
    <row r="1" spans="1:11" s="77" customFormat="1" ht="30" customHeight="1" x14ac:dyDescent="0.2">
      <c r="A1" s="250" t="s">
        <v>54</v>
      </c>
      <c r="B1" s="251"/>
      <c r="C1" s="252" t="s">
        <v>371</v>
      </c>
      <c r="D1" s="252"/>
      <c r="E1" s="252"/>
      <c r="F1" s="252"/>
      <c r="G1" s="252"/>
      <c r="H1" s="252"/>
      <c r="I1" s="252"/>
      <c r="J1" s="252"/>
      <c r="K1" s="253"/>
    </row>
    <row r="2" spans="1:11" s="78" customFormat="1" ht="24.95" customHeight="1" x14ac:dyDescent="0.2">
      <c r="A2" s="254" t="s">
        <v>388</v>
      </c>
      <c r="B2" s="255"/>
      <c r="C2" s="256" t="s">
        <v>59</v>
      </c>
      <c r="D2" s="256"/>
      <c r="E2" s="256"/>
      <c r="F2" s="256"/>
      <c r="G2" s="256"/>
      <c r="H2" s="256"/>
      <c r="I2" s="256"/>
      <c r="J2" s="256"/>
      <c r="K2" s="257"/>
    </row>
    <row r="3" spans="1:11" ht="11.45" customHeight="1" x14ac:dyDescent="0.2">
      <c r="A3" s="258" t="s">
        <v>104</v>
      </c>
      <c r="B3" s="260" t="s">
        <v>389</v>
      </c>
      <c r="C3" s="261" t="s">
        <v>459</v>
      </c>
      <c r="D3" s="289"/>
      <c r="E3" s="289"/>
      <c r="F3" s="289"/>
      <c r="G3" s="289"/>
      <c r="H3" s="289"/>
      <c r="I3" s="289"/>
      <c r="J3" s="289"/>
      <c r="K3" s="262" t="s">
        <v>470</v>
      </c>
    </row>
    <row r="4" spans="1:11" ht="11.45" customHeight="1" x14ac:dyDescent="0.2">
      <c r="A4" s="258"/>
      <c r="B4" s="260"/>
      <c r="C4" s="260" t="s">
        <v>374</v>
      </c>
      <c r="D4" s="260"/>
      <c r="E4" s="260"/>
      <c r="F4" s="238" t="s">
        <v>375</v>
      </c>
      <c r="G4" s="238"/>
      <c r="H4" s="238"/>
      <c r="I4" s="238"/>
      <c r="J4" s="238"/>
      <c r="K4" s="262"/>
    </row>
    <row r="5" spans="1:11" ht="11.45" customHeight="1" x14ac:dyDescent="0.2">
      <c r="A5" s="258"/>
      <c r="B5" s="260"/>
      <c r="C5" s="260" t="s">
        <v>131</v>
      </c>
      <c r="D5" s="238" t="s">
        <v>376</v>
      </c>
      <c r="E5" s="238"/>
      <c r="F5" s="260" t="s">
        <v>131</v>
      </c>
      <c r="G5" s="260" t="s">
        <v>132</v>
      </c>
      <c r="H5" s="238" t="s">
        <v>377</v>
      </c>
      <c r="I5" s="290" t="s">
        <v>378</v>
      </c>
      <c r="J5" s="290"/>
      <c r="K5" s="262"/>
    </row>
    <row r="6" spans="1:11" ht="11.45" customHeight="1" x14ac:dyDescent="0.2">
      <c r="A6" s="258"/>
      <c r="B6" s="260"/>
      <c r="C6" s="260"/>
      <c r="D6" s="260" t="s">
        <v>379</v>
      </c>
      <c r="E6" s="260" t="s">
        <v>132</v>
      </c>
      <c r="F6" s="260"/>
      <c r="G6" s="260"/>
      <c r="H6" s="238"/>
      <c r="I6" s="260" t="s">
        <v>380</v>
      </c>
      <c r="J6" s="260" t="s">
        <v>381</v>
      </c>
      <c r="K6" s="239" t="s">
        <v>382</v>
      </c>
    </row>
    <row r="7" spans="1:11" ht="11.45" customHeight="1" x14ac:dyDescent="0.2">
      <c r="A7" s="258"/>
      <c r="B7" s="260"/>
      <c r="C7" s="260"/>
      <c r="D7" s="260"/>
      <c r="E7" s="260"/>
      <c r="F7" s="260"/>
      <c r="G7" s="260"/>
      <c r="H7" s="238"/>
      <c r="I7" s="260"/>
      <c r="J7" s="260"/>
      <c r="K7" s="239"/>
    </row>
    <row r="8" spans="1:11" ht="11.45" customHeight="1" x14ac:dyDescent="0.2">
      <c r="A8" s="258"/>
      <c r="B8" s="260"/>
      <c r="C8" s="260"/>
      <c r="D8" s="260"/>
      <c r="E8" s="260"/>
      <c r="F8" s="260"/>
      <c r="G8" s="260"/>
      <c r="H8" s="238"/>
      <c r="I8" s="260"/>
      <c r="J8" s="260"/>
      <c r="K8" s="239"/>
    </row>
    <row r="9" spans="1:11" ht="11.45" customHeight="1" x14ac:dyDescent="0.2">
      <c r="A9" s="258"/>
      <c r="B9" s="260"/>
      <c r="C9" s="260"/>
      <c r="D9" s="260"/>
      <c r="E9" s="260"/>
      <c r="F9" s="260"/>
      <c r="G9" s="260"/>
      <c r="H9" s="238"/>
      <c r="I9" s="260"/>
      <c r="J9" s="260"/>
      <c r="K9" s="239"/>
    </row>
    <row r="10" spans="1:11" ht="11.45" customHeight="1" x14ac:dyDescent="0.2">
      <c r="A10" s="258"/>
      <c r="B10" s="260"/>
      <c r="C10" s="260"/>
      <c r="D10" s="260"/>
      <c r="E10" s="260"/>
      <c r="F10" s="260"/>
      <c r="G10" s="260"/>
      <c r="H10" s="238"/>
      <c r="I10" s="260"/>
      <c r="J10" s="260"/>
      <c r="K10" s="239"/>
    </row>
    <row r="11" spans="1:11" ht="11.45" customHeight="1" x14ac:dyDescent="0.2">
      <c r="A11" s="258"/>
      <c r="B11" s="260"/>
      <c r="C11" s="260"/>
      <c r="D11" s="260"/>
      <c r="E11" s="260"/>
      <c r="F11" s="260"/>
      <c r="G11" s="260"/>
      <c r="H11" s="238"/>
      <c r="I11" s="260"/>
      <c r="J11" s="260"/>
      <c r="K11" s="239"/>
    </row>
    <row r="12" spans="1:11" ht="11.45" customHeight="1" x14ac:dyDescent="0.2">
      <c r="A12" s="258"/>
      <c r="B12" s="260"/>
      <c r="C12" s="260" t="s">
        <v>110</v>
      </c>
      <c r="D12" s="260"/>
      <c r="E12" s="80" t="s">
        <v>134</v>
      </c>
      <c r="F12" s="80" t="s">
        <v>110</v>
      </c>
      <c r="G12" s="260" t="s">
        <v>134</v>
      </c>
      <c r="H12" s="260"/>
      <c r="I12" s="80" t="s">
        <v>110</v>
      </c>
      <c r="J12" s="260" t="s">
        <v>134</v>
      </c>
      <c r="K12" s="262"/>
    </row>
    <row r="13" spans="1:11" s="86" customFormat="1" ht="11.45" customHeight="1" x14ac:dyDescent="0.15">
      <c r="A13" s="82">
        <v>1</v>
      </c>
      <c r="B13" s="83">
        <v>2</v>
      </c>
      <c r="C13" s="84">
        <v>3</v>
      </c>
      <c r="D13" s="83">
        <v>4</v>
      </c>
      <c r="E13" s="84">
        <v>5</v>
      </c>
      <c r="F13" s="83">
        <v>6</v>
      </c>
      <c r="G13" s="84">
        <v>7</v>
      </c>
      <c r="H13" s="83">
        <v>8</v>
      </c>
      <c r="I13" s="84">
        <v>9</v>
      </c>
      <c r="J13" s="83">
        <v>10</v>
      </c>
      <c r="K13" s="85">
        <v>11</v>
      </c>
    </row>
    <row r="14" spans="1:11" ht="11.45" customHeight="1" x14ac:dyDescent="0.2">
      <c r="A14" s="86"/>
      <c r="B14" s="134"/>
      <c r="C14" s="140"/>
      <c r="D14" s="140"/>
      <c r="E14" s="124"/>
      <c r="F14" s="140"/>
      <c r="G14" s="124"/>
      <c r="H14" s="124"/>
      <c r="I14" s="140"/>
      <c r="J14" s="123"/>
      <c r="K14" s="123"/>
    </row>
    <row r="15" spans="1:11" s="93" customFormat="1" ht="11.45" customHeight="1" x14ac:dyDescent="0.2">
      <c r="A15" s="154">
        <f>IF(C15&lt;&gt;"",COUNTA($C$15:C15),"")</f>
        <v>1</v>
      </c>
      <c r="B15" s="91" t="s">
        <v>135</v>
      </c>
      <c r="C15" s="156">
        <v>2869</v>
      </c>
      <c r="D15" s="156">
        <v>2787</v>
      </c>
      <c r="E15" s="165">
        <v>-3.5</v>
      </c>
      <c r="F15" s="156">
        <v>314647</v>
      </c>
      <c r="G15" s="165">
        <v>-0.4</v>
      </c>
      <c r="H15" s="165">
        <v>40.200000000000003</v>
      </c>
      <c r="I15" s="156">
        <v>330653</v>
      </c>
      <c r="J15" s="165">
        <v>95.2</v>
      </c>
      <c r="K15" s="165">
        <v>27</v>
      </c>
    </row>
    <row r="16" spans="1:11" s="96" customFormat="1" ht="22.5" customHeight="1" x14ac:dyDescent="0.2">
      <c r="A16" s="154">
        <f>IF(C16&lt;&gt;"",COUNTA($C$15:C16),"")</f>
        <v>2</v>
      </c>
      <c r="B16" s="94" t="s">
        <v>390</v>
      </c>
      <c r="C16" s="140">
        <v>1228</v>
      </c>
      <c r="D16" s="140">
        <v>1186</v>
      </c>
      <c r="E16" s="166">
        <v>-3.3</v>
      </c>
      <c r="F16" s="140">
        <v>84995</v>
      </c>
      <c r="G16" s="166">
        <v>1</v>
      </c>
      <c r="H16" s="166">
        <v>53.6</v>
      </c>
      <c r="I16" s="140">
        <v>88834</v>
      </c>
      <c r="J16" s="166">
        <v>95.7</v>
      </c>
      <c r="K16" s="166">
        <v>38.700000000000003</v>
      </c>
    </row>
    <row r="17" spans="1:11" s="96" customFormat="1" ht="11.45" customHeight="1" x14ac:dyDescent="0.2">
      <c r="A17" s="154">
        <f>IF(C17&lt;&gt;"",COUNTA($C$15:C17),"")</f>
        <v>3</v>
      </c>
      <c r="B17" s="94" t="s">
        <v>141</v>
      </c>
      <c r="C17" s="140">
        <v>600</v>
      </c>
      <c r="D17" s="140">
        <v>585</v>
      </c>
      <c r="E17" s="166">
        <v>-1</v>
      </c>
      <c r="F17" s="140">
        <v>62679</v>
      </c>
      <c r="G17" s="166">
        <v>3.1</v>
      </c>
      <c r="H17" s="166">
        <v>54.8</v>
      </c>
      <c r="I17" s="140">
        <v>64801</v>
      </c>
      <c r="J17" s="166">
        <v>96.7</v>
      </c>
      <c r="K17" s="166">
        <v>40.5</v>
      </c>
    </row>
    <row r="18" spans="1:11" s="93" customFormat="1" ht="11.45" customHeight="1" x14ac:dyDescent="0.2">
      <c r="A18" s="154">
        <f>IF(C18&lt;&gt;"",COUNTA($C$15:C18),"")</f>
        <v>4</v>
      </c>
      <c r="B18" s="94" t="s">
        <v>144</v>
      </c>
      <c r="C18" s="140">
        <v>227</v>
      </c>
      <c r="D18" s="140">
        <v>216</v>
      </c>
      <c r="E18" s="166">
        <v>-5.3</v>
      </c>
      <c r="F18" s="140">
        <v>10849</v>
      </c>
      <c r="G18" s="166">
        <v>-1.6</v>
      </c>
      <c r="H18" s="166">
        <v>53.2</v>
      </c>
      <c r="I18" s="140">
        <v>11560</v>
      </c>
      <c r="J18" s="166">
        <v>93.8</v>
      </c>
      <c r="K18" s="166">
        <v>37.6</v>
      </c>
    </row>
    <row r="19" spans="1:11" s="96" customFormat="1" ht="33" customHeight="1" x14ac:dyDescent="0.2">
      <c r="A19" s="154">
        <f>IF(C19&lt;&gt;"",COUNTA($C$15:C19),"")</f>
        <v>5</v>
      </c>
      <c r="B19" s="94" t="s">
        <v>391</v>
      </c>
      <c r="C19" s="140">
        <v>1641</v>
      </c>
      <c r="D19" s="140">
        <v>1601</v>
      </c>
      <c r="E19" s="166">
        <v>-3.7</v>
      </c>
      <c r="F19" s="140">
        <v>229652</v>
      </c>
      <c r="G19" s="166">
        <v>-0.9</v>
      </c>
      <c r="H19" s="166">
        <v>35.200000000000003</v>
      </c>
      <c r="I19" s="140">
        <v>241819</v>
      </c>
      <c r="J19" s="166">
        <v>95</v>
      </c>
      <c r="K19" s="166">
        <v>22.2</v>
      </c>
    </row>
    <row r="20" spans="1:11" s="96" customFormat="1" ht="18" customHeight="1" x14ac:dyDescent="0.2">
      <c r="A20" s="154">
        <f>IF(C20&lt;&gt;"",COUNTA($C$15:C20),"")</f>
        <v>6</v>
      </c>
      <c r="B20" s="91" t="s">
        <v>158</v>
      </c>
      <c r="C20" s="156">
        <v>647</v>
      </c>
      <c r="D20" s="156">
        <v>629</v>
      </c>
      <c r="E20" s="165">
        <v>-5</v>
      </c>
      <c r="F20" s="156">
        <v>66583</v>
      </c>
      <c r="G20" s="165">
        <v>-0.2</v>
      </c>
      <c r="H20" s="165">
        <v>38.9</v>
      </c>
      <c r="I20" s="156">
        <v>70182</v>
      </c>
      <c r="J20" s="165">
        <v>94.9</v>
      </c>
      <c r="K20" s="165">
        <v>24.7</v>
      </c>
    </row>
    <row r="21" spans="1:11" s="96" customFormat="1" ht="22.5" customHeight="1" x14ac:dyDescent="0.2">
      <c r="A21" s="154">
        <f>IF(C21&lt;&gt;"",COUNTA($C$15:C21),"")</f>
        <v>7</v>
      </c>
      <c r="B21" s="94" t="s">
        <v>392</v>
      </c>
      <c r="C21" s="140">
        <v>233</v>
      </c>
      <c r="D21" s="140">
        <v>224</v>
      </c>
      <c r="E21" s="166">
        <v>-3.4</v>
      </c>
      <c r="F21" s="140">
        <v>17912</v>
      </c>
      <c r="G21" s="166">
        <v>2.1</v>
      </c>
      <c r="H21" s="166">
        <v>54.2</v>
      </c>
      <c r="I21" s="140">
        <v>18721</v>
      </c>
      <c r="J21" s="166">
        <v>95.7</v>
      </c>
      <c r="K21" s="166">
        <v>37</v>
      </c>
    </row>
    <row r="22" spans="1:11" s="96" customFormat="1" ht="11.45" customHeight="1" x14ac:dyDescent="0.2">
      <c r="A22" s="154">
        <f>IF(C22&lt;&gt;"",COUNTA($C$15:C22),"")</f>
        <v>8</v>
      </c>
      <c r="B22" s="94" t="s">
        <v>393</v>
      </c>
      <c r="C22" s="140">
        <v>113</v>
      </c>
      <c r="D22" s="140">
        <v>111</v>
      </c>
      <c r="E22" s="71" t="s">
        <v>462</v>
      </c>
      <c r="F22" s="140">
        <v>13970</v>
      </c>
      <c r="G22" s="71">
        <v>6.2</v>
      </c>
      <c r="H22" s="71">
        <v>54.5</v>
      </c>
      <c r="I22" s="140">
        <v>14397</v>
      </c>
      <c r="J22" s="71">
        <v>97</v>
      </c>
      <c r="K22" s="71">
        <v>38.9</v>
      </c>
    </row>
    <row r="23" spans="1:11" s="96" customFormat="1" ht="11.45" customHeight="1" x14ac:dyDescent="0.2">
      <c r="A23" s="154">
        <f>IF(C23&lt;&gt;"",COUNTA($C$15:C23),"")</f>
        <v>9</v>
      </c>
      <c r="B23" s="94" t="s">
        <v>394</v>
      </c>
      <c r="C23" s="140">
        <v>38</v>
      </c>
      <c r="D23" s="140">
        <v>36</v>
      </c>
      <c r="E23" s="71">
        <v>-5.3</v>
      </c>
      <c r="F23" s="140">
        <v>1601</v>
      </c>
      <c r="G23" s="71">
        <v>-2.4</v>
      </c>
      <c r="H23" s="71">
        <v>56</v>
      </c>
      <c r="I23" s="140">
        <v>1734</v>
      </c>
      <c r="J23" s="71">
        <v>92.3</v>
      </c>
      <c r="K23" s="71">
        <v>34.299999999999997</v>
      </c>
    </row>
    <row r="24" spans="1:11" s="96" customFormat="1" ht="33" customHeight="1" x14ac:dyDescent="0.2">
      <c r="A24" s="154">
        <f>IF(C24&lt;&gt;"",COUNTA($C$15:C24),"")</f>
        <v>10</v>
      </c>
      <c r="B24" s="94" t="s">
        <v>395</v>
      </c>
      <c r="C24" s="140">
        <v>414</v>
      </c>
      <c r="D24" s="140">
        <v>405</v>
      </c>
      <c r="E24" s="166">
        <v>-5.8</v>
      </c>
      <c r="F24" s="140">
        <v>48671</v>
      </c>
      <c r="G24" s="166">
        <v>-1</v>
      </c>
      <c r="H24" s="166">
        <v>33.299999999999997</v>
      </c>
      <c r="I24" s="140">
        <v>51461</v>
      </c>
      <c r="J24" s="166">
        <v>94.6</v>
      </c>
      <c r="K24" s="166">
        <v>19.899999999999999</v>
      </c>
    </row>
    <row r="25" spans="1:11" s="96" customFormat="1" ht="18" customHeight="1" x14ac:dyDescent="0.2">
      <c r="A25" s="154">
        <f>IF(C25&lt;&gt;"",COUNTA($C$15:C25),"")</f>
        <v>11</v>
      </c>
      <c r="B25" s="91" t="s">
        <v>159</v>
      </c>
      <c r="C25" s="156">
        <v>929</v>
      </c>
      <c r="D25" s="156">
        <v>909</v>
      </c>
      <c r="E25" s="165">
        <v>-2.6</v>
      </c>
      <c r="F25" s="156">
        <v>99740</v>
      </c>
      <c r="G25" s="165">
        <v>-1.9</v>
      </c>
      <c r="H25" s="165">
        <v>42</v>
      </c>
      <c r="I25" s="156">
        <v>104731</v>
      </c>
      <c r="J25" s="165">
        <v>95.2</v>
      </c>
      <c r="K25" s="165">
        <v>27.4</v>
      </c>
    </row>
    <row r="26" spans="1:11" s="96" customFormat="1" ht="22.5" customHeight="1" x14ac:dyDescent="0.2">
      <c r="A26" s="154">
        <f>IF(C26&lt;&gt;"",COUNTA($C$15:C26),"")</f>
        <v>12</v>
      </c>
      <c r="B26" s="94" t="s">
        <v>392</v>
      </c>
      <c r="C26" s="140">
        <v>362</v>
      </c>
      <c r="D26" s="140">
        <v>356</v>
      </c>
      <c r="E26" s="166">
        <v>-1.4</v>
      </c>
      <c r="F26" s="140">
        <v>25797</v>
      </c>
      <c r="G26" s="166">
        <v>3.4</v>
      </c>
      <c r="H26" s="166">
        <v>57.1</v>
      </c>
      <c r="I26" s="140">
        <v>27100</v>
      </c>
      <c r="J26" s="166">
        <v>95.2</v>
      </c>
      <c r="K26" s="166">
        <v>41</v>
      </c>
    </row>
    <row r="27" spans="1:11" s="96" customFormat="1" ht="11.45" customHeight="1" x14ac:dyDescent="0.2">
      <c r="A27" s="154">
        <f>IF(C27&lt;&gt;"",COUNTA($C$15:C27),"")</f>
        <v>13</v>
      </c>
      <c r="B27" s="94" t="s">
        <v>393</v>
      </c>
      <c r="C27" s="140">
        <v>169</v>
      </c>
      <c r="D27" s="140">
        <v>167</v>
      </c>
      <c r="E27" s="166">
        <v>1.2</v>
      </c>
      <c r="F27" s="140">
        <v>19214</v>
      </c>
      <c r="G27" s="166">
        <v>4.8</v>
      </c>
      <c r="H27" s="166">
        <v>59.1</v>
      </c>
      <c r="I27" s="140">
        <v>20200</v>
      </c>
      <c r="J27" s="166">
        <v>95.1</v>
      </c>
      <c r="K27" s="166">
        <v>43.1</v>
      </c>
    </row>
    <row r="28" spans="1:11" s="96" customFormat="1" ht="11.45" customHeight="1" x14ac:dyDescent="0.2">
      <c r="A28" s="154">
        <f>IF(C28&lt;&gt;"",COUNTA($C$15:C28),"")</f>
        <v>14</v>
      </c>
      <c r="B28" s="94" t="s">
        <v>394</v>
      </c>
      <c r="C28" s="140">
        <v>74</v>
      </c>
      <c r="D28" s="140">
        <v>73</v>
      </c>
      <c r="E28" s="166">
        <v>-2.7</v>
      </c>
      <c r="F28" s="140">
        <v>3087</v>
      </c>
      <c r="G28" s="166">
        <v>4.5999999999999996</v>
      </c>
      <c r="H28" s="166">
        <v>53.2</v>
      </c>
      <c r="I28" s="140">
        <v>3194</v>
      </c>
      <c r="J28" s="166">
        <v>96.6</v>
      </c>
      <c r="K28" s="166">
        <v>37</v>
      </c>
    </row>
    <row r="29" spans="1:11" s="96" customFormat="1" ht="33" customHeight="1" x14ac:dyDescent="0.2">
      <c r="A29" s="154">
        <f>IF(C29&lt;&gt;"",COUNTA($C$15:C29),"")</f>
        <v>15</v>
      </c>
      <c r="B29" s="94" t="s">
        <v>395</v>
      </c>
      <c r="C29" s="140">
        <v>567</v>
      </c>
      <c r="D29" s="140">
        <v>553</v>
      </c>
      <c r="E29" s="166">
        <v>-3.3</v>
      </c>
      <c r="F29" s="140">
        <v>73943</v>
      </c>
      <c r="G29" s="166">
        <v>-3.6</v>
      </c>
      <c r="H29" s="166">
        <v>36.799999999999997</v>
      </c>
      <c r="I29" s="140">
        <v>77631</v>
      </c>
      <c r="J29" s="166">
        <v>95.2</v>
      </c>
      <c r="K29" s="166">
        <v>22</v>
      </c>
    </row>
    <row r="30" spans="1:11" s="96" customFormat="1" ht="27.95" customHeight="1" x14ac:dyDescent="0.2">
      <c r="A30" s="154">
        <f>IF(C30&lt;&gt;"",COUNTA($C$15:C30),"")</f>
        <v>16</v>
      </c>
      <c r="B30" s="91" t="s">
        <v>160</v>
      </c>
      <c r="C30" s="156">
        <v>585</v>
      </c>
      <c r="D30" s="156">
        <v>566</v>
      </c>
      <c r="E30" s="165">
        <v>-4.5999999999999996</v>
      </c>
      <c r="F30" s="156">
        <v>77422</v>
      </c>
      <c r="G30" s="165">
        <v>-0.2</v>
      </c>
      <c r="H30" s="165">
        <v>46.5</v>
      </c>
      <c r="I30" s="156">
        <v>80959</v>
      </c>
      <c r="J30" s="165">
        <v>95.6</v>
      </c>
      <c r="K30" s="165">
        <v>31.5</v>
      </c>
    </row>
    <row r="31" spans="1:11" s="96" customFormat="1" ht="22.5" customHeight="1" x14ac:dyDescent="0.2">
      <c r="A31" s="154">
        <f>IF(C31&lt;&gt;"",COUNTA($C$15:C31),"")</f>
        <v>17</v>
      </c>
      <c r="B31" s="94" t="s">
        <v>392</v>
      </c>
      <c r="C31" s="140">
        <v>283</v>
      </c>
      <c r="D31" s="140">
        <v>271</v>
      </c>
      <c r="E31" s="166">
        <v>-4.5999999999999996</v>
      </c>
      <c r="F31" s="140">
        <v>24311</v>
      </c>
      <c r="G31" s="166">
        <v>-1.9</v>
      </c>
      <c r="H31" s="166">
        <v>53.6</v>
      </c>
      <c r="I31" s="140">
        <v>25107</v>
      </c>
      <c r="J31" s="166">
        <v>96.8</v>
      </c>
      <c r="K31" s="166">
        <v>41.1</v>
      </c>
    </row>
    <row r="32" spans="1:11" s="96" customFormat="1" ht="11.45" customHeight="1" x14ac:dyDescent="0.2">
      <c r="A32" s="154">
        <f>IF(C32&lt;&gt;"",COUNTA($C$15:C32),"")</f>
        <v>18</v>
      </c>
      <c r="B32" s="94" t="s">
        <v>393</v>
      </c>
      <c r="C32" s="140">
        <v>132</v>
      </c>
      <c r="D32" s="140">
        <v>131</v>
      </c>
      <c r="E32" s="166">
        <v>-2.2000000000000002</v>
      </c>
      <c r="F32" s="140">
        <v>17507</v>
      </c>
      <c r="G32" s="166">
        <v>-0.1</v>
      </c>
      <c r="H32" s="166">
        <v>54.5</v>
      </c>
      <c r="I32" s="140">
        <v>17650</v>
      </c>
      <c r="J32" s="166">
        <v>99.2</v>
      </c>
      <c r="K32" s="166">
        <v>42.9</v>
      </c>
    </row>
    <row r="33" spans="1:11" s="96" customFormat="1" ht="11.45" customHeight="1" x14ac:dyDescent="0.2">
      <c r="A33" s="154">
        <f>IF(C33&lt;&gt;"",COUNTA($C$15:C33),"")</f>
        <v>19</v>
      </c>
      <c r="B33" s="94" t="s">
        <v>394</v>
      </c>
      <c r="C33" s="140">
        <v>55</v>
      </c>
      <c r="D33" s="140">
        <v>49</v>
      </c>
      <c r="E33" s="71">
        <v>-10.9</v>
      </c>
      <c r="F33" s="140">
        <v>3790</v>
      </c>
      <c r="G33" s="71">
        <v>-5.7</v>
      </c>
      <c r="H33" s="71">
        <v>53.9</v>
      </c>
      <c r="I33" s="140">
        <v>4078</v>
      </c>
      <c r="J33" s="71">
        <v>92.9</v>
      </c>
      <c r="K33" s="71">
        <v>40.4</v>
      </c>
    </row>
    <row r="34" spans="1:11" s="96" customFormat="1" ht="33" customHeight="1" x14ac:dyDescent="0.2">
      <c r="A34" s="154">
        <f>IF(C34&lt;&gt;"",COUNTA($C$15:C34),"")</f>
        <v>20</v>
      </c>
      <c r="B34" s="94" t="s">
        <v>395</v>
      </c>
      <c r="C34" s="140">
        <v>302</v>
      </c>
      <c r="D34" s="140">
        <v>295</v>
      </c>
      <c r="E34" s="166">
        <v>-4.5</v>
      </c>
      <c r="F34" s="140">
        <v>53111</v>
      </c>
      <c r="G34" s="166">
        <v>0.6</v>
      </c>
      <c r="H34" s="166">
        <v>43.3</v>
      </c>
      <c r="I34" s="140">
        <v>55852</v>
      </c>
      <c r="J34" s="166">
        <v>95.1</v>
      </c>
      <c r="K34" s="166">
        <v>26.6</v>
      </c>
    </row>
    <row r="35" spans="1:11" s="96" customFormat="1" ht="18" customHeight="1" x14ac:dyDescent="0.2">
      <c r="A35" s="154">
        <f>IF(C35&lt;&gt;"",COUNTA($C$15:C35),"")</f>
        <v>21</v>
      </c>
      <c r="B35" s="91" t="s">
        <v>161</v>
      </c>
      <c r="C35" s="156">
        <v>227</v>
      </c>
      <c r="D35" s="156">
        <v>221</v>
      </c>
      <c r="E35" s="127">
        <v>-2.2000000000000002</v>
      </c>
      <c r="F35" s="156">
        <v>17565</v>
      </c>
      <c r="G35" s="127">
        <v>5</v>
      </c>
      <c r="H35" s="127">
        <v>31.9</v>
      </c>
      <c r="I35" s="156">
        <v>18123</v>
      </c>
      <c r="J35" s="127">
        <v>96.9</v>
      </c>
      <c r="K35" s="127">
        <v>25.8</v>
      </c>
    </row>
    <row r="36" spans="1:11" s="96" customFormat="1" ht="22.5" customHeight="1" x14ac:dyDescent="0.2">
      <c r="A36" s="154">
        <f>IF(C36&lt;&gt;"",COUNTA($C$15:C36),"")</f>
        <v>22</v>
      </c>
      <c r="B36" s="94" t="s">
        <v>392</v>
      </c>
      <c r="C36" s="140">
        <v>133</v>
      </c>
      <c r="D36" s="140">
        <v>129</v>
      </c>
      <c r="E36" s="166">
        <v>-3.7</v>
      </c>
      <c r="F36" s="140">
        <v>6527</v>
      </c>
      <c r="G36" s="166">
        <v>8.1</v>
      </c>
      <c r="H36" s="166">
        <v>44.8</v>
      </c>
      <c r="I36" s="140">
        <v>6814</v>
      </c>
      <c r="J36" s="166">
        <v>95.8</v>
      </c>
      <c r="K36" s="166">
        <v>31.8</v>
      </c>
    </row>
    <row r="37" spans="1:11" s="96" customFormat="1" ht="11.45" customHeight="1" x14ac:dyDescent="0.2">
      <c r="A37" s="154">
        <f>IF(C37&lt;&gt;"",COUNTA($C$15:C37),"")</f>
        <v>23</v>
      </c>
      <c r="B37" s="94" t="s">
        <v>393</v>
      </c>
      <c r="C37" s="140">
        <v>69</v>
      </c>
      <c r="D37" s="140">
        <v>67</v>
      </c>
      <c r="E37" s="71" t="s">
        <v>462</v>
      </c>
      <c r="F37" s="140">
        <v>4662</v>
      </c>
      <c r="G37" s="71">
        <v>11.5</v>
      </c>
      <c r="H37" s="71">
        <v>45.7</v>
      </c>
      <c r="I37" s="140">
        <v>4804</v>
      </c>
      <c r="J37" s="71">
        <v>97</v>
      </c>
      <c r="K37" s="71">
        <v>33</v>
      </c>
    </row>
    <row r="38" spans="1:11" s="96" customFormat="1" ht="11.45" customHeight="1" x14ac:dyDescent="0.2">
      <c r="A38" s="154">
        <f>IF(C38&lt;&gt;"",COUNTA($C$15:C38),"")</f>
        <v>24</v>
      </c>
      <c r="B38" s="94" t="s">
        <v>394</v>
      </c>
      <c r="C38" s="140">
        <v>21</v>
      </c>
      <c r="D38" s="140">
        <v>19</v>
      </c>
      <c r="E38" s="71">
        <v>-9.5</v>
      </c>
      <c r="F38" s="140">
        <v>779</v>
      </c>
      <c r="G38" s="71">
        <v>-0.8</v>
      </c>
      <c r="H38" s="71">
        <v>48.2</v>
      </c>
      <c r="I38" s="140">
        <v>888</v>
      </c>
      <c r="J38" s="71">
        <v>87.7</v>
      </c>
      <c r="K38" s="71">
        <v>34.299999999999997</v>
      </c>
    </row>
    <row r="39" spans="1:11" s="93" customFormat="1" ht="33" customHeight="1" x14ac:dyDescent="0.2">
      <c r="A39" s="154">
        <f>IF(C39&lt;&gt;"",COUNTA($C$15:C39),"")</f>
        <v>25</v>
      </c>
      <c r="B39" s="94" t="s">
        <v>395</v>
      </c>
      <c r="C39" s="140">
        <v>94</v>
      </c>
      <c r="D39" s="140">
        <v>92</v>
      </c>
      <c r="E39" s="71" t="s">
        <v>462</v>
      </c>
      <c r="F39" s="140">
        <v>11038</v>
      </c>
      <c r="G39" s="166">
        <v>3.2</v>
      </c>
      <c r="H39" s="166">
        <v>24.3</v>
      </c>
      <c r="I39" s="140">
        <v>11309</v>
      </c>
      <c r="J39" s="166">
        <v>97.6</v>
      </c>
      <c r="K39" s="166">
        <v>20.6</v>
      </c>
    </row>
    <row r="40" spans="1:11" s="93" customFormat="1" ht="27.95" customHeight="1" x14ac:dyDescent="0.2">
      <c r="A40" s="154">
        <f>IF(C40&lt;&gt;"",COUNTA($C$15:C40),"")</f>
        <v>26</v>
      </c>
      <c r="B40" s="91" t="s">
        <v>162</v>
      </c>
      <c r="C40" s="156">
        <v>481</v>
      </c>
      <c r="D40" s="156">
        <v>462</v>
      </c>
      <c r="E40" s="165">
        <v>-2.5</v>
      </c>
      <c r="F40" s="156">
        <v>53337</v>
      </c>
      <c r="G40" s="165">
        <v>0.2</v>
      </c>
      <c r="H40" s="165">
        <v>31.7</v>
      </c>
      <c r="I40" s="156">
        <v>56658</v>
      </c>
      <c r="J40" s="165">
        <v>94.1</v>
      </c>
      <c r="K40" s="165">
        <v>22.7</v>
      </c>
    </row>
    <row r="41" spans="1:11" s="96" customFormat="1" ht="22.5" customHeight="1" x14ac:dyDescent="0.2">
      <c r="A41" s="154">
        <f>IF(C41&lt;&gt;"",COUNTA($C$15:C41),"")</f>
        <v>27</v>
      </c>
      <c r="B41" s="94" t="s">
        <v>392</v>
      </c>
      <c r="C41" s="140">
        <v>217</v>
      </c>
      <c r="D41" s="140">
        <v>206</v>
      </c>
      <c r="E41" s="166">
        <v>-4.2</v>
      </c>
      <c r="F41" s="140">
        <v>10448</v>
      </c>
      <c r="G41" s="166">
        <v>-3.7</v>
      </c>
      <c r="H41" s="166">
        <v>49</v>
      </c>
      <c r="I41" s="140">
        <v>11092</v>
      </c>
      <c r="J41" s="166">
        <v>94.2</v>
      </c>
      <c r="K41" s="166">
        <v>33.9</v>
      </c>
    </row>
    <row r="42" spans="1:11" s="96" customFormat="1" ht="11.45" customHeight="1" x14ac:dyDescent="0.2">
      <c r="A42" s="154">
        <f>IF(C42&lt;&gt;"",COUNTA($C$15:C42),"")</f>
        <v>28</v>
      </c>
      <c r="B42" s="94" t="s">
        <v>393</v>
      </c>
      <c r="C42" s="140">
        <v>117</v>
      </c>
      <c r="D42" s="140">
        <v>109</v>
      </c>
      <c r="E42" s="71">
        <v>-4.4000000000000004</v>
      </c>
      <c r="F42" s="140">
        <v>7326</v>
      </c>
      <c r="G42" s="71">
        <v>-3.4</v>
      </c>
      <c r="H42" s="71">
        <v>50.3</v>
      </c>
      <c r="I42" s="140">
        <v>7750</v>
      </c>
      <c r="J42" s="71">
        <v>94.5</v>
      </c>
      <c r="K42" s="71">
        <v>35.299999999999997</v>
      </c>
    </row>
    <row r="43" spans="1:11" s="96" customFormat="1" ht="11.45" customHeight="1" x14ac:dyDescent="0.2">
      <c r="A43" s="154">
        <f>IF(C43&lt;&gt;"",COUNTA($C$15:C43),"")</f>
        <v>29</v>
      </c>
      <c r="B43" s="94" t="s">
        <v>394</v>
      </c>
      <c r="C43" s="140">
        <v>39</v>
      </c>
      <c r="D43" s="140">
        <v>39</v>
      </c>
      <c r="E43" s="71" t="s">
        <v>462</v>
      </c>
      <c r="F43" s="140">
        <v>1592</v>
      </c>
      <c r="G43" s="166">
        <v>-2.7</v>
      </c>
      <c r="H43" s="166">
        <v>51.3</v>
      </c>
      <c r="I43" s="140">
        <v>1666</v>
      </c>
      <c r="J43" s="166">
        <v>95.6</v>
      </c>
      <c r="K43" s="166">
        <v>36</v>
      </c>
    </row>
    <row r="44" spans="1:11" s="96" customFormat="1" ht="33" customHeight="1" x14ac:dyDescent="0.2">
      <c r="A44" s="154">
        <f>IF(C44&lt;&gt;"",COUNTA($C$15:C44),"")</f>
        <v>30</v>
      </c>
      <c r="B44" s="94" t="s">
        <v>395</v>
      </c>
      <c r="C44" s="140">
        <v>264</v>
      </c>
      <c r="D44" s="140">
        <v>256</v>
      </c>
      <c r="E44" s="166">
        <v>-1.2</v>
      </c>
      <c r="F44" s="140">
        <v>42889</v>
      </c>
      <c r="G44" s="166">
        <v>1.2</v>
      </c>
      <c r="H44" s="166">
        <v>27.4</v>
      </c>
      <c r="I44" s="140">
        <v>45566</v>
      </c>
      <c r="J44" s="166">
        <v>94.1</v>
      </c>
      <c r="K44" s="166">
        <v>19.600000000000001</v>
      </c>
    </row>
    <row r="45" spans="1:11" s="96" customFormat="1" ht="18" customHeight="1" x14ac:dyDescent="0.2">
      <c r="A45" s="154" t="str">
        <f>IF(C45&lt;&gt;"",COUNTA($C$15:C45),"")</f>
        <v/>
      </c>
      <c r="B45" s="94" t="s">
        <v>163</v>
      </c>
      <c r="C45" s="140"/>
      <c r="D45" s="140"/>
      <c r="E45" s="166"/>
      <c r="F45" s="140"/>
      <c r="G45" s="166"/>
      <c r="H45" s="166"/>
      <c r="I45" s="140"/>
      <c r="J45" s="166"/>
      <c r="K45" s="166"/>
    </row>
    <row r="46" spans="1:11" ht="33" customHeight="1" x14ac:dyDescent="0.2">
      <c r="A46" s="154">
        <f>IF(C46&lt;&gt;"",COUNTA($C$15:C46),"")</f>
        <v>31</v>
      </c>
      <c r="B46" s="91" t="s">
        <v>396</v>
      </c>
      <c r="C46" s="156">
        <v>218</v>
      </c>
      <c r="D46" s="156">
        <v>216</v>
      </c>
      <c r="E46" s="127">
        <v>-1.4</v>
      </c>
      <c r="F46" s="156">
        <v>30338</v>
      </c>
      <c r="G46" s="127">
        <v>-3.9</v>
      </c>
      <c r="H46" s="127">
        <v>43.4</v>
      </c>
      <c r="I46" s="156">
        <v>32394</v>
      </c>
      <c r="J46" s="127">
        <v>93.7</v>
      </c>
      <c r="K46" s="127">
        <v>24.2</v>
      </c>
    </row>
    <row r="47" spans="1:11" ht="22.5" customHeight="1" x14ac:dyDescent="0.2">
      <c r="A47" s="154">
        <f>IF(C47&lt;&gt;"",COUNTA($C$15:C47),"")</f>
        <v>32</v>
      </c>
      <c r="B47" s="94" t="s">
        <v>392</v>
      </c>
      <c r="C47" s="140">
        <v>69</v>
      </c>
      <c r="D47" s="140">
        <v>68</v>
      </c>
      <c r="E47" s="71">
        <v>-2.9</v>
      </c>
      <c r="F47" s="140">
        <v>4565</v>
      </c>
      <c r="G47" s="71">
        <v>7</v>
      </c>
      <c r="H47" s="71">
        <v>62</v>
      </c>
      <c r="I47" s="140">
        <v>4678</v>
      </c>
      <c r="J47" s="71">
        <v>97.6</v>
      </c>
      <c r="K47" s="71">
        <v>42.2</v>
      </c>
    </row>
    <row r="48" spans="1:11" ht="11.45" customHeight="1" x14ac:dyDescent="0.2">
      <c r="A48" s="154">
        <f>IF(C48&lt;&gt;"",COUNTA($C$15:C48),"")</f>
        <v>33</v>
      </c>
      <c r="B48" s="94" t="s">
        <v>393</v>
      </c>
      <c r="C48" s="140">
        <v>32</v>
      </c>
      <c r="D48" s="140">
        <v>32</v>
      </c>
      <c r="E48" s="71">
        <v>3.2</v>
      </c>
      <c r="F48" s="140">
        <v>3528</v>
      </c>
      <c r="G48" s="71">
        <v>14.4</v>
      </c>
      <c r="H48" s="71">
        <v>62.9</v>
      </c>
      <c r="I48" s="140">
        <v>3586</v>
      </c>
      <c r="J48" s="71">
        <v>98.4</v>
      </c>
      <c r="K48" s="71">
        <v>45</v>
      </c>
    </row>
    <row r="49" spans="1:11" ht="11.45" customHeight="1" x14ac:dyDescent="0.2">
      <c r="A49" s="154">
        <f>IF(C49&lt;&gt;"",COUNTA($C$15:C49),"")</f>
        <v>34</v>
      </c>
      <c r="B49" s="94" t="s">
        <v>394</v>
      </c>
      <c r="C49" s="140">
        <v>16</v>
      </c>
      <c r="D49" s="140">
        <v>15</v>
      </c>
      <c r="E49" s="71">
        <v>-16.7</v>
      </c>
      <c r="F49" s="140">
        <v>403</v>
      </c>
      <c r="G49" s="71">
        <v>-25.2</v>
      </c>
      <c r="H49" s="71">
        <v>49.9</v>
      </c>
      <c r="I49" s="140">
        <v>426</v>
      </c>
      <c r="J49" s="71">
        <v>94.6</v>
      </c>
      <c r="K49" s="71">
        <v>27.2</v>
      </c>
    </row>
    <row r="50" spans="1:11" ht="33" customHeight="1" x14ac:dyDescent="0.2">
      <c r="A50" s="154">
        <f>IF(C50&lt;&gt;"",COUNTA($C$15:C50),"")</f>
        <v>35</v>
      </c>
      <c r="B50" s="94" t="s">
        <v>395</v>
      </c>
      <c r="C50" s="140">
        <v>149</v>
      </c>
      <c r="D50" s="140">
        <v>148</v>
      </c>
      <c r="E50" s="166">
        <v>-0.7</v>
      </c>
      <c r="F50" s="140">
        <v>25773</v>
      </c>
      <c r="G50" s="166">
        <v>-5.6</v>
      </c>
      <c r="H50" s="166">
        <v>40.1</v>
      </c>
      <c r="I50" s="140">
        <v>27716</v>
      </c>
      <c r="J50" s="166">
        <v>93</v>
      </c>
      <c r="K50" s="166">
        <v>20.9</v>
      </c>
    </row>
    <row r="51" spans="1:11" ht="22.5" customHeight="1" x14ac:dyDescent="0.2">
      <c r="A51" s="154">
        <f>IF(C51&lt;&gt;"",COUNTA($C$15:C51),"")</f>
        <v>36</v>
      </c>
      <c r="B51" s="91" t="s">
        <v>165</v>
      </c>
      <c r="C51" s="156">
        <v>451</v>
      </c>
      <c r="D51" s="156">
        <v>444</v>
      </c>
      <c r="E51" s="165">
        <v>-3.3</v>
      </c>
      <c r="F51" s="156">
        <v>50719</v>
      </c>
      <c r="G51" s="165">
        <v>0.1</v>
      </c>
      <c r="H51" s="165">
        <v>44.8</v>
      </c>
      <c r="I51" s="156">
        <v>52172</v>
      </c>
      <c r="J51" s="165">
        <v>97.2</v>
      </c>
      <c r="K51" s="165">
        <v>30.4</v>
      </c>
    </row>
    <row r="52" spans="1:11" ht="22.5" customHeight="1" x14ac:dyDescent="0.2">
      <c r="A52" s="154">
        <f>IF(C52&lt;&gt;"",COUNTA($C$15:C52),"")</f>
        <v>37</v>
      </c>
      <c r="B52" s="94" t="s">
        <v>392</v>
      </c>
      <c r="C52" s="140">
        <v>154</v>
      </c>
      <c r="D52" s="140">
        <v>154</v>
      </c>
      <c r="E52" s="71">
        <v>-1.3</v>
      </c>
      <c r="F52" s="140">
        <v>14816</v>
      </c>
      <c r="G52" s="71">
        <v>2.5</v>
      </c>
      <c r="H52" s="71">
        <v>59.8</v>
      </c>
      <c r="I52" s="140">
        <v>15341</v>
      </c>
      <c r="J52" s="71">
        <v>96.6</v>
      </c>
      <c r="K52" s="71">
        <v>43.8</v>
      </c>
    </row>
    <row r="53" spans="1:11" ht="11.45" customHeight="1" x14ac:dyDescent="0.2">
      <c r="A53" s="154">
        <f>IF(C53&lt;&gt;"",COUNTA($C$15:C53),"")</f>
        <v>38</v>
      </c>
      <c r="B53" s="94" t="s">
        <v>393</v>
      </c>
      <c r="C53" s="140">
        <v>77</v>
      </c>
      <c r="D53" s="140">
        <v>77</v>
      </c>
      <c r="E53" s="71">
        <v>1.3</v>
      </c>
      <c r="F53" s="140">
        <v>11646</v>
      </c>
      <c r="G53" s="71">
        <v>3.3</v>
      </c>
      <c r="H53" s="71">
        <v>60.8</v>
      </c>
      <c r="I53" s="140">
        <v>12047</v>
      </c>
      <c r="J53" s="71">
        <v>96.7</v>
      </c>
      <c r="K53" s="71">
        <v>45.3</v>
      </c>
    </row>
    <row r="54" spans="1:11" ht="11.45" customHeight="1" x14ac:dyDescent="0.2">
      <c r="A54" s="154">
        <f>IF(C54&lt;&gt;"",COUNTA($C$15:C54),"")</f>
        <v>39</v>
      </c>
      <c r="B54" s="94" t="s">
        <v>394</v>
      </c>
      <c r="C54" s="140">
        <v>33</v>
      </c>
      <c r="D54" s="140">
        <v>33</v>
      </c>
      <c r="E54" s="167" t="s">
        <v>462</v>
      </c>
      <c r="F54" s="140">
        <v>1614</v>
      </c>
      <c r="G54" s="167">
        <v>8.6999999999999993</v>
      </c>
      <c r="H54" s="167">
        <v>59.5</v>
      </c>
      <c r="I54" s="140">
        <v>1677</v>
      </c>
      <c r="J54" s="167">
        <v>96.2</v>
      </c>
      <c r="K54" s="167">
        <v>42.1</v>
      </c>
    </row>
    <row r="55" spans="1:11" ht="33" customHeight="1" x14ac:dyDescent="0.2">
      <c r="A55" s="154">
        <f>IF(C55&lt;&gt;"",COUNTA($C$15:C55),"")</f>
        <v>40</v>
      </c>
      <c r="B55" s="94" t="s">
        <v>395</v>
      </c>
      <c r="C55" s="140">
        <v>297</v>
      </c>
      <c r="D55" s="140">
        <v>290</v>
      </c>
      <c r="E55" s="166">
        <v>-4.3</v>
      </c>
      <c r="F55" s="140">
        <v>35903</v>
      </c>
      <c r="G55" s="166">
        <v>-0.9</v>
      </c>
      <c r="H55" s="166">
        <v>38.6</v>
      </c>
      <c r="I55" s="140">
        <v>36831</v>
      </c>
      <c r="J55" s="166">
        <v>97.5</v>
      </c>
      <c r="K55" s="166">
        <v>24.2</v>
      </c>
    </row>
    <row r="56" spans="1:11" ht="11.45" customHeight="1" x14ac:dyDescent="0.2">
      <c r="A56" s="168" t="str">
        <f>IF(C56&lt;&gt;"",COUNTA($C$15:C56),"")</f>
        <v/>
      </c>
      <c r="E56" s="169"/>
      <c r="G56" s="169"/>
      <c r="H56" s="169"/>
      <c r="J56" s="169"/>
      <c r="K56" s="169"/>
    </row>
    <row r="57" spans="1:11" ht="11.45" customHeight="1" x14ac:dyDescent="0.2">
      <c r="A57" s="168" t="str">
        <f>IF(C57&lt;&gt;"",COUNTA($C$15:C57),"")</f>
        <v/>
      </c>
      <c r="E57" s="169"/>
      <c r="J57" s="169"/>
      <c r="K57" s="169"/>
    </row>
    <row r="58" spans="1:11" ht="11.45" customHeight="1" x14ac:dyDescent="0.2">
      <c r="J58" s="169"/>
      <c r="K58" s="169"/>
    </row>
    <row r="59" spans="1:11" ht="11.45" customHeight="1" x14ac:dyDescent="0.2">
      <c r="J59" s="169"/>
      <c r="K59" s="169"/>
    </row>
    <row r="60" spans="1:11" ht="11.45" customHeight="1" x14ac:dyDescent="0.2">
      <c r="J60" s="169"/>
      <c r="K60" s="169"/>
    </row>
    <row r="61" spans="1:11" ht="11.45" customHeight="1" x14ac:dyDescent="0.2">
      <c r="J61" s="169"/>
      <c r="K61" s="169"/>
    </row>
    <row r="62" spans="1:11" ht="11.45" customHeight="1" x14ac:dyDescent="0.2">
      <c r="J62" s="169"/>
      <c r="K62" s="169"/>
    </row>
    <row r="63" spans="1:11" ht="11.45" customHeight="1" x14ac:dyDescent="0.2">
      <c r="J63" s="169"/>
      <c r="K63" s="169"/>
    </row>
    <row r="64" spans="1:11" ht="11.45" customHeight="1" x14ac:dyDescent="0.2">
      <c r="J64" s="169"/>
      <c r="K64" s="169"/>
    </row>
    <row r="65" spans="10:11" ht="11.45" customHeight="1" x14ac:dyDescent="0.2">
      <c r="J65" s="169"/>
      <c r="K65" s="169"/>
    </row>
    <row r="66" spans="10:11" ht="11.45" customHeight="1" x14ac:dyDescent="0.2">
      <c r="J66" s="169"/>
      <c r="K66" s="169"/>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sqref="A1:B1"/>
      <selection pane="topRight" sqref="A1:B1"/>
      <selection pane="bottomLeft" sqref="A1:B1"/>
      <selection pane="bottomRight" sqref="A1:B1"/>
    </sheetView>
  </sheetViews>
  <sheetFormatPr baseColWidth="10" defaultColWidth="9.28515625" defaultRowHeight="11.25" x14ac:dyDescent="0.2"/>
  <cols>
    <col min="1" max="1" width="3.7109375" style="79" customWidth="1"/>
    <col min="2" max="2" width="23.42578125" style="98" customWidth="1"/>
    <col min="3" max="3" width="6.28515625" style="98" customWidth="1"/>
    <col min="4" max="4" width="7.7109375" style="98" customWidth="1"/>
    <col min="5" max="5" width="6.28515625" style="98" customWidth="1"/>
    <col min="6" max="6" width="7.28515625" style="98" customWidth="1"/>
    <col min="7" max="8" width="5.7109375" style="98" customWidth="1"/>
    <col min="9" max="9" width="8.7109375" style="98" customWidth="1"/>
    <col min="10" max="10" width="9.28515625" style="98" customWidth="1"/>
    <col min="11" max="11" width="7.7109375" style="98" customWidth="1"/>
    <col min="12" max="256" width="9.28515625" style="79"/>
    <col min="257" max="257" width="3.7109375" style="79" customWidth="1"/>
    <col min="258" max="258" width="23.7109375" style="79" customWidth="1"/>
    <col min="259" max="259" width="6.28515625" style="79" customWidth="1"/>
    <col min="260" max="260" width="7.7109375" style="79" customWidth="1"/>
    <col min="261" max="261" width="6.28515625" style="79" customWidth="1"/>
    <col min="262" max="262" width="7.28515625" style="79" customWidth="1"/>
    <col min="263" max="264" width="5.7109375" style="79" customWidth="1"/>
    <col min="265" max="265" width="8.7109375" style="79" customWidth="1"/>
    <col min="266" max="267" width="8.28515625" style="79" customWidth="1"/>
    <col min="268" max="512" width="9.28515625" style="79"/>
    <col min="513" max="513" width="3.7109375" style="79" customWidth="1"/>
    <col min="514" max="514" width="23.7109375" style="79" customWidth="1"/>
    <col min="515" max="515" width="6.28515625" style="79" customWidth="1"/>
    <col min="516" max="516" width="7.7109375" style="79" customWidth="1"/>
    <col min="517" max="517" width="6.28515625" style="79" customWidth="1"/>
    <col min="518" max="518" width="7.28515625" style="79" customWidth="1"/>
    <col min="519" max="520" width="5.7109375" style="79" customWidth="1"/>
    <col min="521" max="521" width="8.7109375" style="79" customWidth="1"/>
    <col min="522" max="523" width="8.28515625" style="79" customWidth="1"/>
    <col min="524" max="768" width="9.28515625" style="79"/>
    <col min="769" max="769" width="3.7109375" style="79" customWidth="1"/>
    <col min="770" max="770" width="23.7109375" style="79" customWidth="1"/>
    <col min="771" max="771" width="6.28515625" style="79" customWidth="1"/>
    <col min="772" max="772" width="7.7109375" style="79" customWidth="1"/>
    <col min="773" max="773" width="6.28515625" style="79" customWidth="1"/>
    <col min="774" max="774" width="7.28515625" style="79" customWidth="1"/>
    <col min="775" max="776" width="5.7109375" style="79" customWidth="1"/>
    <col min="777" max="777" width="8.7109375" style="79" customWidth="1"/>
    <col min="778" max="779" width="8.28515625" style="79" customWidth="1"/>
    <col min="780" max="1024" width="9.28515625" style="79"/>
    <col min="1025" max="1025" width="3.7109375" style="79" customWidth="1"/>
    <col min="1026" max="1026" width="23.7109375" style="79" customWidth="1"/>
    <col min="1027" max="1027" width="6.28515625" style="79" customWidth="1"/>
    <col min="1028" max="1028" width="7.7109375" style="79" customWidth="1"/>
    <col min="1029" max="1029" width="6.28515625" style="79" customWidth="1"/>
    <col min="1030" max="1030" width="7.28515625" style="79" customWidth="1"/>
    <col min="1031" max="1032" width="5.7109375" style="79" customWidth="1"/>
    <col min="1033" max="1033" width="8.7109375" style="79" customWidth="1"/>
    <col min="1034" max="1035" width="8.28515625" style="79" customWidth="1"/>
    <col min="1036" max="1280" width="9.28515625" style="79"/>
    <col min="1281" max="1281" width="3.7109375" style="79" customWidth="1"/>
    <col min="1282" max="1282" width="23.7109375" style="79" customWidth="1"/>
    <col min="1283" max="1283" width="6.28515625" style="79" customWidth="1"/>
    <col min="1284" max="1284" width="7.7109375" style="79" customWidth="1"/>
    <col min="1285" max="1285" width="6.28515625" style="79" customWidth="1"/>
    <col min="1286" max="1286" width="7.28515625" style="79" customWidth="1"/>
    <col min="1287" max="1288" width="5.7109375" style="79" customWidth="1"/>
    <col min="1289" max="1289" width="8.7109375" style="79" customWidth="1"/>
    <col min="1290" max="1291" width="8.28515625" style="79" customWidth="1"/>
    <col min="1292" max="1536" width="9.28515625" style="79"/>
    <col min="1537" max="1537" width="3.7109375" style="79" customWidth="1"/>
    <col min="1538" max="1538" width="23.7109375" style="79" customWidth="1"/>
    <col min="1539" max="1539" width="6.28515625" style="79" customWidth="1"/>
    <col min="1540" max="1540" width="7.7109375" style="79" customWidth="1"/>
    <col min="1541" max="1541" width="6.28515625" style="79" customWidth="1"/>
    <col min="1542" max="1542" width="7.28515625" style="79" customWidth="1"/>
    <col min="1543" max="1544" width="5.7109375" style="79" customWidth="1"/>
    <col min="1545" max="1545" width="8.7109375" style="79" customWidth="1"/>
    <col min="1546" max="1547" width="8.28515625" style="79" customWidth="1"/>
    <col min="1548" max="1792" width="9.28515625" style="79"/>
    <col min="1793" max="1793" width="3.7109375" style="79" customWidth="1"/>
    <col min="1794" max="1794" width="23.7109375" style="79" customWidth="1"/>
    <col min="1795" max="1795" width="6.28515625" style="79" customWidth="1"/>
    <col min="1796" max="1796" width="7.7109375" style="79" customWidth="1"/>
    <col min="1797" max="1797" width="6.28515625" style="79" customWidth="1"/>
    <col min="1798" max="1798" width="7.28515625" style="79" customWidth="1"/>
    <col min="1799" max="1800" width="5.7109375" style="79" customWidth="1"/>
    <col min="1801" max="1801" width="8.7109375" style="79" customWidth="1"/>
    <col min="1802" max="1803" width="8.28515625" style="79" customWidth="1"/>
    <col min="1804" max="2048" width="9.28515625" style="79"/>
    <col min="2049" max="2049" width="3.7109375" style="79" customWidth="1"/>
    <col min="2050" max="2050" width="23.7109375" style="79" customWidth="1"/>
    <col min="2051" max="2051" width="6.28515625" style="79" customWidth="1"/>
    <col min="2052" max="2052" width="7.7109375" style="79" customWidth="1"/>
    <col min="2053" max="2053" width="6.28515625" style="79" customWidth="1"/>
    <col min="2054" max="2054" width="7.28515625" style="79" customWidth="1"/>
    <col min="2055" max="2056" width="5.7109375" style="79" customWidth="1"/>
    <col min="2057" max="2057" width="8.7109375" style="79" customWidth="1"/>
    <col min="2058" max="2059" width="8.28515625" style="79" customWidth="1"/>
    <col min="2060" max="2304" width="9.28515625" style="79"/>
    <col min="2305" max="2305" width="3.7109375" style="79" customWidth="1"/>
    <col min="2306" max="2306" width="23.7109375" style="79" customWidth="1"/>
    <col min="2307" max="2307" width="6.28515625" style="79" customWidth="1"/>
    <col min="2308" max="2308" width="7.7109375" style="79" customWidth="1"/>
    <col min="2309" max="2309" width="6.28515625" style="79" customWidth="1"/>
    <col min="2310" max="2310" width="7.28515625" style="79" customWidth="1"/>
    <col min="2311" max="2312" width="5.7109375" style="79" customWidth="1"/>
    <col min="2313" max="2313" width="8.7109375" style="79" customWidth="1"/>
    <col min="2314" max="2315" width="8.28515625" style="79" customWidth="1"/>
    <col min="2316" max="2560" width="9.28515625" style="79"/>
    <col min="2561" max="2561" width="3.7109375" style="79" customWidth="1"/>
    <col min="2562" max="2562" width="23.7109375" style="79" customWidth="1"/>
    <col min="2563" max="2563" width="6.28515625" style="79" customWidth="1"/>
    <col min="2564" max="2564" width="7.7109375" style="79" customWidth="1"/>
    <col min="2565" max="2565" width="6.28515625" style="79" customWidth="1"/>
    <col min="2566" max="2566" width="7.28515625" style="79" customWidth="1"/>
    <col min="2567" max="2568" width="5.7109375" style="79" customWidth="1"/>
    <col min="2569" max="2569" width="8.7109375" style="79" customWidth="1"/>
    <col min="2570" max="2571" width="8.28515625" style="79" customWidth="1"/>
    <col min="2572" max="2816" width="9.28515625" style="79"/>
    <col min="2817" max="2817" width="3.7109375" style="79" customWidth="1"/>
    <col min="2818" max="2818" width="23.7109375" style="79" customWidth="1"/>
    <col min="2819" max="2819" width="6.28515625" style="79" customWidth="1"/>
    <col min="2820" max="2820" width="7.7109375" style="79" customWidth="1"/>
    <col min="2821" max="2821" width="6.28515625" style="79" customWidth="1"/>
    <col min="2822" max="2822" width="7.28515625" style="79" customWidth="1"/>
    <col min="2823" max="2824" width="5.7109375" style="79" customWidth="1"/>
    <col min="2825" max="2825" width="8.7109375" style="79" customWidth="1"/>
    <col min="2826" max="2827" width="8.28515625" style="79" customWidth="1"/>
    <col min="2828" max="3072" width="9.28515625" style="79"/>
    <col min="3073" max="3073" width="3.7109375" style="79" customWidth="1"/>
    <col min="3074" max="3074" width="23.7109375" style="79" customWidth="1"/>
    <col min="3075" max="3075" width="6.28515625" style="79" customWidth="1"/>
    <col min="3076" max="3076" width="7.7109375" style="79" customWidth="1"/>
    <col min="3077" max="3077" width="6.28515625" style="79" customWidth="1"/>
    <col min="3078" max="3078" width="7.28515625" style="79" customWidth="1"/>
    <col min="3079" max="3080" width="5.7109375" style="79" customWidth="1"/>
    <col min="3081" max="3081" width="8.7109375" style="79" customWidth="1"/>
    <col min="3082" max="3083" width="8.28515625" style="79" customWidth="1"/>
    <col min="3084" max="3328" width="9.28515625" style="79"/>
    <col min="3329" max="3329" width="3.7109375" style="79" customWidth="1"/>
    <col min="3330" max="3330" width="23.7109375" style="79" customWidth="1"/>
    <col min="3331" max="3331" width="6.28515625" style="79" customWidth="1"/>
    <col min="3332" max="3332" width="7.7109375" style="79" customWidth="1"/>
    <col min="3333" max="3333" width="6.28515625" style="79" customWidth="1"/>
    <col min="3334" max="3334" width="7.28515625" style="79" customWidth="1"/>
    <col min="3335" max="3336" width="5.7109375" style="79" customWidth="1"/>
    <col min="3337" max="3337" width="8.7109375" style="79" customWidth="1"/>
    <col min="3338" max="3339" width="8.28515625" style="79" customWidth="1"/>
    <col min="3340" max="3584" width="9.28515625" style="79"/>
    <col min="3585" max="3585" width="3.7109375" style="79" customWidth="1"/>
    <col min="3586" max="3586" width="23.7109375" style="79" customWidth="1"/>
    <col min="3587" max="3587" width="6.28515625" style="79" customWidth="1"/>
    <col min="3588" max="3588" width="7.7109375" style="79" customWidth="1"/>
    <col min="3589" max="3589" width="6.28515625" style="79" customWidth="1"/>
    <col min="3590" max="3590" width="7.28515625" style="79" customWidth="1"/>
    <col min="3591" max="3592" width="5.7109375" style="79" customWidth="1"/>
    <col min="3593" max="3593" width="8.7109375" style="79" customWidth="1"/>
    <col min="3594" max="3595" width="8.28515625" style="79" customWidth="1"/>
    <col min="3596" max="3840" width="9.28515625" style="79"/>
    <col min="3841" max="3841" width="3.7109375" style="79" customWidth="1"/>
    <col min="3842" max="3842" width="23.7109375" style="79" customWidth="1"/>
    <col min="3843" max="3843" width="6.28515625" style="79" customWidth="1"/>
    <col min="3844" max="3844" width="7.7109375" style="79" customWidth="1"/>
    <col min="3845" max="3845" width="6.28515625" style="79" customWidth="1"/>
    <col min="3846" max="3846" width="7.28515625" style="79" customWidth="1"/>
    <col min="3847" max="3848" width="5.7109375" style="79" customWidth="1"/>
    <col min="3849" max="3849" width="8.7109375" style="79" customWidth="1"/>
    <col min="3850" max="3851" width="8.28515625" style="79" customWidth="1"/>
    <col min="3852" max="4096" width="9.28515625" style="79"/>
    <col min="4097" max="4097" width="3.7109375" style="79" customWidth="1"/>
    <col min="4098" max="4098" width="23.7109375" style="79" customWidth="1"/>
    <col min="4099" max="4099" width="6.28515625" style="79" customWidth="1"/>
    <col min="4100" max="4100" width="7.7109375" style="79" customWidth="1"/>
    <col min="4101" max="4101" width="6.28515625" style="79" customWidth="1"/>
    <col min="4102" max="4102" width="7.28515625" style="79" customWidth="1"/>
    <col min="4103" max="4104" width="5.7109375" style="79" customWidth="1"/>
    <col min="4105" max="4105" width="8.7109375" style="79" customWidth="1"/>
    <col min="4106" max="4107" width="8.28515625" style="79" customWidth="1"/>
    <col min="4108" max="4352" width="9.28515625" style="79"/>
    <col min="4353" max="4353" width="3.7109375" style="79" customWidth="1"/>
    <col min="4354" max="4354" width="23.7109375" style="79" customWidth="1"/>
    <col min="4355" max="4355" width="6.28515625" style="79" customWidth="1"/>
    <col min="4356" max="4356" width="7.7109375" style="79" customWidth="1"/>
    <col min="4357" max="4357" width="6.28515625" style="79" customWidth="1"/>
    <col min="4358" max="4358" width="7.28515625" style="79" customWidth="1"/>
    <col min="4359" max="4360" width="5.7109375" style="79" customWidth="1"/>
    <col min="4361" max="4361" width="8.7109375" style="79" customWidth="1"/>
    <col min="4362" max="4363" width="8.28515625" style="79" customWidth="1"/>
    <col min="4364" max="4608" width="9.28515625" style="79"/>
    <col min="4609" max="4609" width="3.7109375" style="79" customWidth="1"/>
    <col min="4610" max="4610" width="23.7109375" style="79" customWidth="1"/>
    <col min="4611" max="4611" width="6.28515625" style="79" customWidth="1"/>
    <col min="4612" max="4612" width="7.7109375" style="79" customWidth="1"/>
    <col min="4613" max="4613" width="6.28515625" style="79" customWidth="1"/>
    <col min="4614" max="4614" width="7.28515625" style="79" customWidth="1"/>
    <col min="4615" max="4616" width="5.7109375" style="79" customWidth="1"/>
    <col min="4617" max="4617" width="8.7109375" style="79" customWidth="1"/>
    <col min="4618" max="4619" width="8.28515625" style="79" customWidth="1"/>
    <col min="4620" max="4864" width="9.28515625" style="79"/>
    <col min="4865" max="4865" width="3.7109375" style="79" customWidth="1"/>
    <col min="4866" max="4866" width="23.7109375" style="79" customWidth="1"/>
    <col min="4867" max="4867" width="6.28515625" style="79" customWidth="1"/>
    <col min="4868" max="4868" width="7.7109375" style="79" customWidth="1"/>
    <col min="4869" max="4869" width="6.28515625" style="79" customWidth="1"/>
    <col min="4870" max="4870" width="7.28515625" style="79" customWidth="1"/>
    <col min="4871" max="4872" width="5.7109375" style="79" customWidth="1"/>
    <col min="4873" max="4873" width="8.7109375" style="79" customWidth="1"/>
    <col min="4874" max="4875" width="8.28515625" style="79" customWidth="1"/>
    <col min="4876" max="5120" width="9.28515625" style="79"/>
    <col min="5121" max="5121" width="3.7109375" style="79" customWidth="1"/>
    <col min="5122" max="5122" width="23.7109375" style="79" customWidth="1"/>
    <col min="5123" max="5123" width="6.28515625" style="79" customWidth="1"/>
    <col min="5124" max="5124" width="7.7109375" style="79" customWidth="1"/>
    <col min="5125" max="5125" width="6.28515625" style="79" customWidth="1"/>
    <col min="5126" max="5126" width="7.28515625" style="79" customWidth="1"/>
    <col min="5127" max="5128" width="5.7109375" style="79" customWidth="1"/>
    <col min="5129" max="5129" width="8.7109375" style="79" customWidth="1"/>
    <col min="5130" max="5131" width="8.28515625" style="79" customWidth="1"/>
    <col min="5132" max="5376" width="9.28515625" style="79"/>
    <col min="5377" max="5377" width="3.7109375" style="79" customWidth="1"/>
    <col min="5378" max="5378" width="23.7109375" style="79" customWidth="1"/>
    <col min="5379" max="5379" width="6.28515625" style="79" customWidth="1"/>
    <col min="5380" max="5380" width="7.7109375" style="79" customWidth="1"/>
    <col min="5381" max="5381" width="6.28515625" style="79" customWidth="1"/>
    <col min="5382" max="5382" width="7.28515625" style="79" customWidth="1"/>
    <col min="5383" max="5384" width="5.7109375" style="79" customWidth="1"/>
    <col min="5385" max="5385" width="8.7109375" style="79" customWidth="1"/>
    <col min="5386" max="5387" width="8.28515625" style="79" customWidth="1"/>
    <col min="5388" max="5632" width="9.28515625" style="79"/>
    <col min="5633" max="5633" width="3.7109375" style="79" customWidth="1"/>
    <col min="5634" max="5634" width="23.7109375" style="79" customWidth="1"/>
    <col min="5635" max="5635" width="6.28515625" style="79" customWidth="1"/>
    <col min="5636" max="5636" width="7.7109375" style="79" customWidth="1"/>
    <col min="5637" max="5637" width="6.28515625" style="79" customWidth="1"/>
    <col min="5638" max="5638" width="7.28515625" style="79" customWidth="1"/>
    <col min="5639" max="5640" width="5.7109375" style="79" customWidth="1"/>
    <col min="5641" max="5641" width="8.7109375" style="79" customWidth="1"/>
    <col min="5642" max="5643" width="8.28515625" style="79" customWidth="1"/>
    <col min="5644" max="5888" width="9.28515625" style="79"/>
    <col min="5889" max="5889" width="3.7109375" style="79" customWidth="1"/>
    <col min="5890" max="5890" width="23.7109375" style="79" customWidth="1"/>
    <col min="5891" max="5891" width="6.28515625" style="79" customWidth="1"/>
    <col min="5892" max="5892" width="7.7109375" style="79" customWidth="1"/>
    <col min="5893" max="5893" width="6.28515625" style="79" customWidth="1"/>
    <col min="5894" max="5894" width="7.28515625" style="79" customWidth="1"/>
    <col min="5895" max="5896" width="5.7109375" style="79" customWidth="1"/>
    <col min="5897" max="5897" width="8.7109375" style="79" customWidth="1"/>
    <col min="5898" max="5899" width="8.28515625" style="79" customWidth="1"/>
    <col min="5900" max="6144" width="9.28515625" style="79"/>
    <col min="6145" max="6145" width="3.7109375" style="79" customWidth="1"/>
    <col min="6146" max="6146" width="23.7109375" style="79" customWidth="1"/>
    <col min="6147" max="6147" width="6.28515625" style="79" customWidth="1"/>
    <col min="6148" max="6148" width="7.7109375" style="79" customWidth="1"/>
    <col min="6149" max="6149" width="6.28515625" style="79" customWidth="1"/>
    <col min="6150" max="6150" width="7.28515625" style="79" customWidth="1"/>
    <col min="6151" max="6152" width="5.7109375" style="79" customWidth="1"/>
    <col min="6153" max="6153" width="8.7109375" style="79" customWidth="1"/>
    <col min="6154" max="6155" width="8.28515625" style="79" customWidth="1"/>
    <col min="6156" max="6400" width="9.28515625" style="79"/>
    <col min="6401" max="6401" width="3.7109375" style="79" customWidth="1"/>
    <col min="6402" max="6402" width="23.7109375" style="79" customWidth="1"/>
    <col min="6403" max="6403" width="6.28515625" style="79" customWidth="1"/>
    <col min="6404" max="6404" width="7.7109375" style="79" customWidth="1"/>
    <col min="6405" max="6405" width="6.28515625" style="79" customWidth="1"/>
    <col min="6406" max="6406" width="7.28515625" style="79" customWidth="1"/>
    <col min="6407" max="6408" width="5.7109375" style="79" customWidth="1"/>
    <col min="6409" max="6409" width="8.7109375" style="79" customWidth="1"/>
    <col min="6410" max="6411" width="8.28515625" style="79" customWidth="1"/>
    <col min="6412" max="6656" width="9.28515625" style="79"/>
    <col min="6657" max="6657" width="3.7109375" style="79" customWidth="1"/>
    <col min="6658" max="6658" width="23.7109375" style="79" customWidth="1"/>
    <col min="6659" max="6659" width="6.28515625" style="79" customWidth="1"/>
    <col min="6660" max="6660" width="7.7109375" style="79" customWidth="1"/>
    <col min="6661" max="6661" width="6.28515625" style="79" customWidth="1"/>
    <col min="6662" max="6662" width="7.28515625" style="79" customWidth="1"/>
    <col min="6663" max="6664" width="5.7109375" style="79" customWidth="1"/>
    <col min="6665" max="6665" width="8.7109375" style="79" customWidth="1"/>
    <col min="6666" max="6667" width="8.28515625" style="79" customWidth="1"/>
    <col min="6668" max="6912" width="9.28515625" style="79"/>
    <col min="6913" max="6913" width="3.7109375" style="79" customWidth="1"/>
    <col min="6914" max="6914" width="23.7109375" style="79" customWidth="1"/>
    <col min="6915" max="6915" width="6.28515625" style="79" customWidth="1"/>
    <col min="6916" max="6916" width="7.7109375" style="79" customWidth="1"/>
    <col min="6917" max="6917" width="6.28515625" style="79" customWidth="1"/>
    <col min="6918" max="6918" width="7.28515625" style="79" customWidth="1"/>
    <col min="6919" max="6920" width="5.7109375" style="79" customWidth="1"/>
    <col min="6921" max="6921" width="8.7109375" style="79" customWidth="1"/>
    <col min="6922" max="6923" width="8.28515625" style="79" customWidth="1"/>
    <col min="6924" max="7168" width="9.28515625" style="79"/>
    <col min="7169" max="7169" width="3.7109375" style="79" customWidth="1"/>
    <col min="7170" max="7170" width="23.7109375" style="79" customWidth="1"/>
    <col min="7171" max="7171" width="6.28515625" style="79" customWidth="1"/>
    <col min="7172" max="7172" width="7.7109375" style="79" customWidth="1"/>
    <col min="7173" max="7173" width="6.28515625" style="79" customWidth="1"/>
    <col min="7174" max="7174" width="7.28515625" style="79" customWidth="1"/>
    <col min="7175" max="7176" width="5.7109375" style="79" customWidth="1"/>
    <col min="7177" max="7177" width="8.7109375" style="79" customWidth="1"/>
    <col min="7178" max="7179" width="8.28515625" style="79" customWidth="1"/>
    <col min="7180" max="7424" width="9.28515625" style="79"/>
    <col min="7425" max="7425" width="3.7109375" style="79" customWidth="1"/>
    <col min="7426" max="7426" width="23.7109375" style="79" customWidth="1"/>
    <col min="7427" max="7427" width="6.28515625" style="79" customWidth="1"/>
    <col min="7428" max="7428" width="7.7109375" style="79" customWidth="1"/>
    <col min="7429" max="7429" width="6.28515625" style="79" customWidth="1"/>
    <col min="7430" max="7430" width="7.28515625" style="79" customWidth="1"/>
    <col min="7431" max="7432" width="5.7109375" style="79" customWidth="1"/>
    <col min="7433" max="7433" width="8.7109375" style="79" customWidth="1"/>
    <col min="7434" max="7435" width="8.28515625" style="79" customWidth="1"/>
    <col min="7436" max="7680" width="9.28515625" style="79"/>
    <col min="7681" max="7681" width="3.7109375" style="79" customWidth="1"/>
    <col min="7682" max="7682" width="23.7109375" style="79" customWidth="1"/>
    <col min="7683" max="7683" width="6.28515625" style="79" customWidth="1"/>
    <col min="7684" max="7684" width="7.7109375" style="79" customWidth="1"/>
    <col min="7685" max="7685" width="6.28515625" style="79" customWidth="1"/>
    <col min="7686" max="7686" width="7.28515625" style="79" customWidth="1"/>
    <col min="7687" max="7688" width="5.7109375" style="79" customWidth="1"/>
    <col min="7689" max="7689" width="8.7109375" style="79" customWidth="1"/>
    <col min="7690" max="7691" width="8.28515625" style="79" customWidth="1"/>
    <col min="7692" max="7936" width="9.28515625" style="79"/>
    <col min="7937" max="7937" width="3.7109375" style="79" customWidth="1"/>
    <col min="7938" max="7938" width="23.7109375" style="79" customWidth="1"/>
    <col min="7939" max="7939" width="6.28515625" style="79" customWidth="1"/>
    <col min="7940" max="7940" width="7.7109375" style="79" customWidth="1"/>
    <col min="7941" max="7941" width="6.28515625" style="79" customWidth="1"/>
    <col min="7942" max="7942" width="7.28515625" style="79" customWidth="1"/>
    <col min="7943" max="7944" width="5.7109375" style="79" customWidth="1"/>
    <col min="7945" max="7945" width="8.7109375" style="79" customWidth="1"/>
    <col min="7946" max="7947" width="8.28515625" style="79" customWidth="1"/>
    <col min="7948" max="8192" width="9.28515625" style="79"/>
    <col min="8193" max="8193" width="3.7109375" style="79" customWidth="1"/>
    <col min="8194" max="8194" width="23.7109375" style="79" customWidth="1"/>
    <col min="8195" max="8195" width="6.28515625" style="79" customWidth="1"/>
    <col min="8196" max="8196" width="7.7109375" style="79" customWidth="1"/>
    <col min="8197" max="8197" width="6.28515625" style="79" customWidth="1"/>
    <col min="8198" max="8198" width="7.28515625" style="79" customWidth="1"/>
    <col min="8199" max="8200" width="5.7109375" style="79" customWidth="1"/>
    <col min="8201" max="8201" width="8.7109375" style="79" customWidth="1"/>
    <col min="8202" max="8203" width="8.28515625" style="79" customWidth="1"/>
    <col min="8204" max="8448" width="9.28515625" style="79"/>
    <col min="8449" max="8449" width="3.7109375" style="79" customWidth="1"/>
    <col min="8450" max="8450" width="23.7109375" style="79" customWidth="1"/>
    <col min="8451" max="8451" width="6.28515625" style="79" customWidth="1"/>
    <col min="8452" max="8452" width="7.7109375" style="79" customWidth="1"/>
    <col min="8453" max="8453" width="6.28515625" style="79" customWidth="1"/>
    <col min="8454" max="8454" width="7.28515625" style="79" customWidth="1"/>
    <col min="8455" max="8456" width="5.7109375" style="79" customWidth="1"/>
    <col min="8457" max="8457" width="8.7109375" style="79" customWidth="1"/>
    <col min="8458" max="8459" width="8.28515625" style="79" customWidth="1"/>
    <col min="8460" max="8704" width="9.28515625" style="79"/>
    <col min="8705" max="8705" width="3.7109375" style="79" customWidth="1"/>
    <col min="8706" max="8706" width="23.7109375" style="79" customWidth="1"/>
    <col min="8707" max="8707" width="6.28515625" style="79" customWidth="1"/>
    <col min="8708" max="8708" width="7.7109375" style="79" customWidth="1"/>
    <col min="8709" max="8709" width="6.28515625" style="79" customWidth="1"/>
    <col min="8710" max="8710" width="7.28515625" style="79" customWidth="1"/>
    <col min="8711" max="8712" width="5.7109375" style="79" customWidth="1"/>
    <col min="8713" max="8713" width="8.7109375" style="79" customWidth="1"/>
    <col min="8714" max="8715" width="8.28515625" style="79" customWidth="1"/>
    <col min="8716" max="8960" width="9.28515625" style="79"/>
    <col min="8961" max="8961" width="3.7109375" style="79" customWidth="1"/>
    <col min="8962" max="8962" width="23.7109375" style="79" customWidth="1"/>
    <col min="8963" max="8963" width="6.28515625" style="79" customWidth="1"/>
    <col min="8964" max="8964" width="7.7109375" style="79" customWidth="1"/>
    <col min="8965" max="8965" width="6.28515625" style="79" customWidth="1"/>
    <col min="8966" max="8966" width="7.28515625" style="79" customWidth="1"/>
    <col min="8967" max="8968" width="5.7109375" style="79" customWidth="1"/>
    <col min="8969" max="8969" width="8.7109375" style="79" customWidth="1"/>
    <col min="8970" max="8971" width="8.28515625" style="79" customWidth="1"/>
    <col min="8972" max="9216" width="9.28515625" style="79"/>
    <col min="9217" max="9217" width="3.7109375" style="79" customWidth="1"/>
    <col min="9218" max="9218" width="23.7109375" style="79" customWidth="1"/>
    <col min="9219" max="9219" width="6.28515625" style="79" customWidth="1"/>
    <col min="9220" max="9220" width="7.7109375" style="79" customWidth="1"/>
    <col min="9221" max="9221" width="6.28515625" style="79" customWidth="1"/>
    <col min="9222" max="9222" width="7.28515625" style="79" customWidth="1"/>
    <col min="9223" max="9224" width="5.7109375" style="79" customWidth="1"/>
    <col min="9225" max="9225" width="8.7109375" style="79" customWidth="1"/>
    <col min="9226" max="9227" width="8.28515625" style="79" customWidth="1"/>
    <col min="9228" max="9472" width="9.28515625" style="79"/>
    <col min="9473" max="9473" width="3.7109375" style="79" customWidth="1"/>
    <col min="9474" max="9474" width="23.7109375" style="79" customWidth="1"/>
    <col min="9475" max="9475" width="6.28515625" style="79" customWidth="1"/>
    <col min="9476" max="9476" width="7.7109375" style="79" customWidth="1"/>
    <col min="9477" max="9477" width="6.28515625" style="79" customWidth="1"/>
    <col min="9478" max="9478" width="7.28515625" style="79" customWidth="1"/>
    <col min="9479" max="9480" width="5.7109375" style="79" customWidth="1"/>
    <col min="9481" max="9481" width="8.7109375" style="79" customWidth="1"/>
    <col min="9482" max="9483" width="8.28515625" style="79" customWidth="1"/>
    <col min="9484" max="9728" width="9.28515625" style="79"/>
    <col min="9729" max="9729" width="3.7109375" style="79" customWidth="1"/>
    <col min="9730" max="9730" width="23.7109375" style="79" customWidth="1"/>
    <col min="9731" max="9731" width="6.28515625" style="79" customWidth="1"/>
    <col min="9732" max="9732" width="7.7109375" style="79" customWidth="1"/>
    <col min="9733" max="9733" width="6.28515625" style="79" customWidth="1"/>
    <col min="9734" max="9734" width="7.28515625" style="79" customWidth="1"/>
    <col min="9735" max="9736" width="5.7109375" style="79" customWidth="1"/>
    <col min="9737" max="9737" width="8.7109375" style="79" customWidth="1"/>
    <col min="9738" max="9739" width="8.28515625" style="79" customWidth="1"/>
    <col min="9740" max="9984" width="9.28515625" style="79"/>
    <col min="9985" max="9985" width="3.7109375" style="79" customWidth="1"/>
    <col min="9986" max="9986" width="23.7109375" style="79" customWidth="1"/>
    <col min="9987" max="9987" width="6.28515625" style="79" customWidth="1"/>
    <col min="9988" max="9988" width="7.7109375" style="79" customWidth="1"/>
    <col min="9989" max="9989" width="6.28515625" style="79" customWidth="1"/>
    <col min="9990" max="9990" width="7.28515625" style="79" customWidth="1"/>
    <col min="9991" max="9992" width="5.7109375" style="79" customWidth="1"/>
    <col min="9993" max="9993" width="8.7109375" style="79" customWidth="1"/>
    <col min="9994" max="9995" width="8.28515625" style="79" customWidth="1"/>
    <col min="9996" max="10240" width="9.28515625" style="79"/>
    <col min="10241" max="10241" width="3.7109375" style="79" customWidth="1"/>
    <col min="10242" max="10242" width="23.7109375" style="79" customWidth="1"/>
    <col min="10243" max="10243" width="6.28515625" style="79" customWidth="1"/>
    <col min="10244" max="10244" width="7.7109375" style="79" customWidth="1"/>
    <col min="10245" max="10245" width="6.28515625" style="79" customWidth="1"/>
    <col min="10246" max="10246" width="7.28515625" style="79" customWidth="1"/>
    <col min="10247" max="10248" width="5.7109375" style="79" customWidth="1"/>
    <col min="10249" max="10249" width="8.7109375" style="79" customWidth="1"/>
    <col min="10250" max="10251" width="8.28515625" style="79" customWidth="1"/>
    <col min="10252" max="10496" width="9.28515625" style="79"/>
    <col min="10497" max="10497" width="3.7109375" style="79" customWidth="1"/>
    <col min="10498" max="10498" width="23.7109375" style="79" customWidth="1"/>
    <col min="10499" max="10499" width="6.28515625" style="79" customWidth="1"/>
    <col min="10500" max="10500" width="7.7109375" style="79" customWidth="1"/>
    <col min="10501" max="10501" width="6.28515625" style="79" customWidth="1"/>
    <col min="10502" max="10502" width="7.28515625" style="79" customWidth="1"/>
    <col min="10503" max="10504" width="5.7109375" style="79" customWidth="1"/>
    <col min="10505" max="10505" width="8.7109375" style="79" customWidth="1"/>
    <col min="10506" max="10507" width="8.28515625" style="79" customWidth="1"/>
    <col min="10508" max="10752" width="9.28515625" style="79"/>
    <col min="10753" max="10753" width="3.7109375" style="79" customWidth="1"/>
    <col min="10754" max="10754" width="23.7109375" style="79" customWidth="1"/>
    <col min="10755" max="10755" width="6.28515625" style="79" customWidth="1"/>
    <col min="10756" max="10756" width="7.7109375" style="79" customWidth="1"/>
    <col min="10757" max="10757" width="6.28515625" style="79" customWidth="1"/>
    <col min="10758" max="10758" width="7.28515625" style="79" customWidth="1"/>
    <col min="10759" max="10760" width="5.7109375" style="79" customWidth="1"/>
    <col min="10761" max="10761" width="8.7109375" style="79" customWidth="1"/>
    <col min="10762" max="10763" width="8.28515625" style="79" customWidth="1"/>
    <col min="10764" max="11008" width="9.28515625" style="79"/>
    <col min="11009" max="11009" width="3.7109375" style="79" customWidth="1"/>
    <col min="11010" max="11010" width="23.7109375" style="79" customWidth="1"/>
    <col min="11011" max="11011" width="6.28515625" style="79" customWidth="1"/>
    <col min="11012" max="11012" width="7.7109375" style="79" customWidth="1"/>
    <col min="11013" max="11013" width="6.28515625" style="79" customWidth="1"/>
    <col min="11014" max="11014" width="7.28515625" style="79" customWidth="1"/>
    <col min="11015" max="11016" width="5.7109375" style="79" customWidth="1"/>
    <col min="11017" max="11017" width="8.7109375" style="79" customWidth="1"/>
    <col min="11018" max="11019" width="8.28515625" style="79" customWidth="1"/>
    <col min="11020" max="11264" width="9.28515625" style="79"/>
    <col min="11265" max="11265" width="3.7109375" style="79" customWidth="1"/>
    <col min="11266" max="11266" width="23.7109375" style="79" customWidth="1"/>
    <col min="11267" max="11267" width="6.28515625" style="79" customWidth="1"/>
    <col min="11268" max="11268" width="7.7109375" style="79" customWidth="1"/>
    <col min="11269" max="11269" width="6.28515625" style="79" customWidth="1"/>
    <col min="11270" max="11270" width="7.28515625" style="79" customWidth="1"/>
    <col min="11271" max="11272" width="5.7109375" style="79" customWidth="1"/>
    <col min="11273" max="11273" width="8.7109375" style="79" customWidth="1"/>
    <col min="11274" max="11275" width="8.28515625" style="79" customWidth="1"/>
    <col min="11276" max="11520" width="9.28515625" style="79"/>
    <col min="11521" max="11521" width="3.7109375" style="79" customWidth="1"/>
    <col min="11522" max="11522" width="23.7109375" style="79" customWidth="1"/>
    <col min="11523" max="11523" width="6.28515625" style="79" customWidth="1"/>
    <col min="11524" max="11524" width="7.7109375" style="79" customWidth="1"/>
    <col min="11525" max="11525" width="6.28515625" style="79" customWidth="1"/>
    <col min="11526" max="11526" width="7.28515625" style="79" customWidth="1"/>
    <col min="11527" max="11528" width="5.7109375" style="79" customWidth="1"/>
    <col min="11529" max="11529" width="8.7109375" style="79" customWidth="1"/>
    <col min="11530" max="11531" width="8.28515625" style="79" customWidth="1"/>
    <col min="11532" max="11776" width="9.28515625" style="79"/>
    <col min="11777" max="11777" width="3.7109375" style="79" customWidth="1"/>
    <col min="11778" max="11778" width="23.7109375" style="79" customWidth="1"/>
    <col min="11779" max="11779" width="6.28515625" style="79" customWidth="1"/>
    <col min="11780" max="11780" width="7.7109375" style="79" customWidth="1"/>
    <col min="11781" max="11781" width="6.28515625" style="79" customWidth="1"/>
    <col min="11782" max="11782" width="7.28515625" style="79" customWidth="1"/>
    <col min="11783" max="11784" width="5.7109375" style="79" customWidth="1"/>
    <col min="11785" max="11785" width="8.7109375" style="79" customWidth="1"/>
    <col min="11786" max="11787" width="8.28515625" style="79" customWidth="1"/>
    <col min="11788" max="12032" width="9.28515625" style="79"/>
    <col min="12033" max="12033" width="3.7109375" style="79" customWidth="1"/>
    <col min="12034" max="12034" width="23.7109375" style="79" customWidth="1"/>
    <col min="12035" max="12035" width="6.28515625" style="79" customWidth="1"/>
    <col min="12036" max="12036" width="7.7109375" style="79" customWidth="1"/>
    <col min="12037" max="12037" width="6.28515625" style="79" customWidth="1"/>
    <col min="12038" max="12038" width="7.28515625" style="79" customWidth="1"/>
    <col min="12039" max="12040" width="5.7109375" style="79" customWidth="1"/>
    <col min="12041" max="12041" width="8.7109375" style="79" customWidth="1"/>
    <col min="12042" max="12043" width="8.28515625" style="79" customWidth="1"/>
    <col min="12044" max="12288" width="9.28515625" style="79"/>
    <col min="12289" max="12289" width="3.7109375" style="79" customWidth="1"/>
    <col min="12290" max="12290" width="23.7109375" style="79" customWidth="1"/>
    <col min="12291" max="12291" width="6.28515625" style="79" customWidth="1"/>
    <col min="12292" max="12292" width="7.7109375" style="79" customWidth="1"/>
    <col min="12293" max="12293" width="6.28515625" style="79" customWidth="1"/>
    <col min="12294" max="12294" width="7.28515625" style="79" customWidth="1"/>
    <col min="12295" max="12296" width="5.7109375" style="79" customWidth="1"/>
    <col min="12297" max="12297" width="8.7109375" style="79" customWidth="1"/>
    <col min="12298" max="12299" width="8.28515625" style="79" customWidth="1"/>
    <col min="12300" max="12544" width="9.28515625" style="79"/>
    <col min="12545" max="12545" width="3.7109375" style="79" customWidth="1"/>
    <col min="12546" max="12546" width="23.7109375" style="79" customWidth="1"/>
    <col min="12547" max="12547" width="6.28515625" style="79" customWidth="1"/>
    <col min="12548" max="12548" width="7.7109375" style="79" customWidth="1"/>
    <col min="12549" max="12549" width="6.28515625" style="79" customWidth="1"/>
    <col min="12550" max="12550" width="7.28515625" style="79" customWidth="1"/>
    <col min="12551" max="12552" width="5.7109375" style="79" customWidth="1"/>
    <col min="12553" max="12553" width="8.7109375" style="79" customWidth="1"/>
    <col min="12554" max="12555" width="8.28515625" style="79" customWidth="1"/>
    <col min="12556" max="12800" width="9.28515625" style="79"/>
    <col min="12801" max="12801" width="3.7109375" style="79" customWidth="1"/>
    <col min="12802" max="12802" width="23.7109375" style="79" customWidth="1"/>
    <col min="12803" max="12803" width="6.28515625" style="79" customWidth="1"/>
    <col min="12804" max="12804" width="7.7109375" style="79" customWidth="1"/>
    <col min="12805" max="12805" width="6.28515625" style="79" customWidth="1"/>
    <col min="12806" max="12806" width="7.28515625" style="79" customWidth="1"/>
    <col min="12807" max="12808" width="5.7109375" style="79" customWidth="1"/>
    <col min="12809" max="12809" width="8.7109375" style="79" customWidth="1"/>
    <col min="12810" max="12811" width="8.28515625" style="79" customWidth="1"/>
    <col min="12812" max="13056" width="9.28515625" style="79"/>
    <col min="13057" max="13057" width="3.7109375" style="79" customWidth="1"/>
    <col min="13058" max="13058" width="23.7109375" style="79" customWidth="1"/>
    <col min="13059" max="13059" width="6.28515625" style="79" customWidth="1"/>
    <col min="13060" max="13060" width="7.7109375" style="79" customWidth="1"/>
    <col min="13061" max="13061" width="6.28515625" style="79" customWidth="1"/>
    <col min="13062" max="13062" width="7.28515625" style="79" customWidth="1"/>
    <col min="13063" max="13064" width="5.7109375" style="79" customWidth="1"/>
    <col min="13065" max="13065" width="8.7109375" style="79" customWidth="1"/>
    <col min="13066" max="13067" width="8.28515625" style="79" customWidth="1"/>
    <col min="13068" max="13312" width="9.28515625" style="79"/>
    <col min="13313" max="13313" width="3.7109375" style="79" customWidth="1"/>
    <col min="13314" max="13314" width="23.7109375" style="79" customWidth="1"/>
    <col min="13315" max="13315" width="6.28515625" style="79" customWidth="1"/>
    <col min="13316" max="13316" width="7.7109375" style="79" customWidth="1"/>
    <col min="13317" max="13317" width="6.28515625" style="79" customWidth="1"/>
    <col min="13318" max="13318" width="7.28515625" style="79" customWidth="1"/>
    <col min="13319" max="13320" width="5.7109375" style="79" customWidth="1"/>
    <col min="13321" max="13321" width="8.7109375" style="79" customWidth="1"/>
    <col min="13322" max="13323" width="8.28515625" style="79" customWidth="1"/>
    <col min="13324" max="13568" width="9.28515625" style="79"/>
    <col min="13569" max="13569" width="3.7109375" style="79" customWidth="1"/>
    <col min="13570" max="13570" width="23.7109375" style="79" customWidth="1"/>
    <col min="13571" max="13571" width="6.28515625" style="79" customWidth="1"/>
    <col min="13572" max="13572" width="7.7109375" style="79" customWidth="1"/>
    <col min="13573" max="13573" width="6.28515625" style="79" customWidth="1"/>
    <col min="13574" max="13574" width="7.28515625" style="79" customWidth="1"/>
    <col min="13575" max="13576" width="5.7109375" style="79" customWidth="1"/>
    <col min="13577" max="13577" width="8.7109375" style="79" customWidth="1"/>
    <col min="13578" max="13579" width="8.28515625" style="79" customWidth="1"/>
    <col min="13580" max="13824" width="9.28515625" style="79"/>
    <col min="13825" max="13825" width="3.7109375" style="79" customWidth="1"/>
    <col min="13826" max="13826" width="23.7109375" style="79" customWidth="1"/>
    <col min="13827" max="13827" width="6.28515625" style="79" customWidth="1"/>
    <col min="13828" max="13828" width="7.7109375" style="79" customWidth="1"/>
    <col min="13829" max="13829" width="6.28515625" style="79" customWidth="1"/>
    <col min="13830" max="13830" width="7.28515625" style="79" customWidth="1"/>
    <col min="13831" max="13832" width="5.7109375" style="79" customWidth="1"/>
    <col min="13833" max="13833" width="8.7109375" style="79" customWidth="1"/>
    <col min="13834" max="13835" width="8.28515625" style="79" customWidth="1"/>
    <col min="13836" max="14080" width="9.28515625" style="79"/>
    <col min="14081" max="14081" width="3.7109375" style="79" customWidth="1"/>
    <col min="14082" max="14082" width="23.7109375" style="79" customWidth="1"/>
    <col min="14083" max="14083" width="6.28515625" style="79" customWidth="1"/>
    <col min="14084" max="14084" width="7.7109375" style="79" customWidth="1"/>
    <col min="14085" max="14085" width="6.28515625" style="79" customWidth="1"/>
    <col min="14086" max="14086" width="7.28515625" style="79" customWidth="1"/>
    <col min="14087" max="14088" width="5.7109375" style="79" customWidth="1"/>
    <col min="14089" max="14089" width="8.7109375" style="79" customWidth="1"/>
    <col min="14090" max="14091" width="8.28515625" style="79" customWidth="1"/>
    <col min="14092" max="14336" width="9.28515625" style="79"/>
    <col min="14337" max="14337" width="3.7109375" style="79" customWidth="1"/>
    <col min="14338" max="14338" width="23.7109375" style="79" customWidth="1"/>
    <col min="14339" max="14339" width="6.28515625" style="79" customWidth="1"/>
    <col min="14340" max="14340" width="7.7109375" style="79" customWidth="1"/>
    <col min="14341" max="14341" width="6.28515625" style="79" customWidth="1"/>
    <col min="14342" max="14342" width="7.28515625" style="79" customWidth="1"/>
    <col min="14343" max="14344" width="5.7109375" style="79" customWidth="1"/>
    <col min="14345" max="14345" width="8.7109375" style="79" customWidth="1"/>
    <col min="14346" max="14347" width="8.28515625" style="79" customWidth="1"/>
    <col min="14348" max="14592" width="9.28515625" style="79"/>
    <col min="14593" max="14593" width="3.7109375" style="79" customWidth="1"/>
    <col min="14594" max="14594" width="23.7109375" style="79" customWidth="1"/>
    <col min="14595" max="14595" width="6.28515625" style="79" customWidth="1"/>
    <col min="14596" max="14596" width="7.7109375" style="79" customWidth="1"/>
    <col min="14597" max="14597" width="6.28515625" style="79" customWidth="1"/>
    <col min="14598" max="14598" width="7.28515625" style="79" customWidth="1"/>
    <col min="14599" max="14600" width="5.7109375" style="79" customWidth="1"/>
    <col min="14601" max="14601" width="8.7109375" style="79" customWidth="1"/>
    <col min="14602" max="14603" width="8.28515625" style="79" customWidth="1"/>
    <col min="14604" max="14848" width="9.28515625" style="79"/>
    <col min="14849" max="14849" width="3.7109375" style="79" customWidth="1"/>
    <col min="14850" max="14850" width="23.7109375" style="79" customWidth="1"/>
    <col min="14851" max="14851" width="6.28515625" style="79" customWidth="1"/>
    <col min="14852" max="14852" width="7.7109375" style="79" customWidth="1"/>
    <col min="14853" max="14853" width="6.28515625" style="79" customWidth="1"/>
    <col min="14854" max="14854" width="7.28515625" style="79" customWidth="1"/>
    <col min="14855" max="14856" width="5.7109375" style="79" customWidth="1"/>
    <col min="14857" max="14857" width="8.7109375" style="79" customWidth="1"/>
    <col min="14858" max="14859" width="8.28515625" style="79" customWidth="1"/>
    <col min="14860" max="15104" width="9.28515625" style="79"/>
    <col min="15105" max="15105" width="3.7109375" style="79" customWidth="1"/>
    <col min="15106" max="15106" width="23.7109375" style="79" customWidth="1"/>
    <col min="15107" max="15107" width="6.28515625" style="79" customWidth="1"/>
    <col min="15108" max="15108" width="7.7109375" style="79" customWidth="1"/>
    <col min="15109" max="15109" width="6.28515625" style="79" customWidth="1"/>
    <col min="15110" max="15110" width="7.28515625" style="79" customWidth="1"/>
    <col min="15111" max="15112" width="5.7109375" style="79" customWidth="1"/>
    <col min="15113" max="15113" width="8.7109375" style="79" customWidth="1"/>
    <col min="15114" max="15115" width="8.28515625" style="79" customWidth="1"/>
    <col min="15116" max="15360" width="9.28515625" style="79"/>
    <col min="15361" max="15361" width="3.7109375" style="79" customWidth="1"/>
    <col min="15362" max="15362" width="23.7109375" style="79" customWidth="1"/>
    <col min="15363" max="15363" width="6.28515625" style="79" customWidth="1"/>
    <col min="15364" max="15364" width="7.7109375" style="79" customWidth="1"/>
    <col min="15365" max="15365" width="6.28515625" style="79" customWidth="1"/>
    <col min="15366" max="15366" width="7.28515625" style="79" customWidth="1"/>
    <col min="15367" max="15368" width="5.7109375" style="79" customWidth="1"/>
    <col min="15369" max="15369" width="8.7109375" style="79" customWidth="1"/>
    <col min="15370" max="15371" width="8.28515625" style="79" customWidth="1"/>
    <col min="15372" max="15616" width="9.28515625" style="79"/>
    <col min="15617" max="15617" width="3.7109375" style="79" customWidth="1"/>
    <col min="15618" max="15618" width="23.7109375" style="79" customWidth="1"/>
    <col min="15619" max="15619" width="6.28515625" style="79" customWidth="1"/>
    <col min="15620" max="15620" width="7.7109375" style="79" customWidth="1"/>
    <col min="15621" max="15621" width="6.28515625" style="79" customWidth="1"/>
    <col min="15622" max="15622" width="7.28515625" style="79" customWidth="1"/>
    <col min="15623" max="15624" width="5.7109375" style="79" customWidth="1"/>
    <col min="15625" max="15625" width="8.7109375" style="79" customWidth="1"/>
    <col min="15626" max="15627" width="8.28515625" style="79" customWidth="1"/>
    <col min="15628" max="15872" width="9.28515625" style="79"/>
    <col min="15873" max="15873" width="3.7109375" style="79" customWidth="1"/>
    <col min="15874" max="15874" width="23.7109375" style="79" customWidth="1"/>
    <col min="15875" max="15875" width="6.28515625" style="79" customWidth="1"/>
    <col min="15876" max="15876" width="7.7109375" style="79" customWidth="1"/>
    <col min="15877" max="15877" width="6.28515625" style="79" customWidth="1"/>
    <col min="15878" max="15878" width="7.28515625" style="79" customWidth="1"/>
    <col min="15879" max="15880" width="5.7109375" style="79" customWidth="1"/>
    <col min="15881" max="15881" width="8.7109375" style="79" customWidth="1"/>
    <col min="15882" max="15883" width="8.28515625" style="79" customWidth="1"/>
    <col min="15884" max="16128" width="9.28515625" style="79"/>
    <col min="16129" max="16129" width="3.7109375" style="79" customWidth="1"/>
    <col min="16130" max="16130" width="23.7109375" style="79" customWidth="1"/>
    <col min="16131" max="16131" width="6.28515625" style="79" customWidth="1"/>
    <col min="16132" max="16132" width="7.7109375" style="79" customWidth="1"/>
    <col min="16133" max="16133" width="6.28515625" style="79" customWidth="1"/>
    <col min="16134" max="16134" width="7.28515625" style="79" customWidth="1"/>
    <col min="16135" max="16136" width="5.7109375" style="79" customWidth="1"/>
    <col min="16137" max="16137" width="8.7109375" style="79" customWidth="1"/>
    <col min="16138" max="16139" width="8.28515625" style="79" customWidth="1"/>
    <col min="16140" max="16384" width="9.28515625" style="79"/>
  </cols>
  <sheetData>
    <row r="1" spans="1:11" s="77" customFormat="1" ht="30" customHeight="1" x14ac:dyDescent="0.2">
      <c r="A1" s="250" t="s">
        <v>54</v>
      </c>
      <c r="B1" s="251"/>
      <c r="C1" s="252" t="s">
        <v>371</v>
      </c>
      <c r="D1" s="252"/>
      <c r="E1" s="252"/>
      <c r="F1" s="252"/>
      <c r="G1" s="252"/>
      <c r="H1" s="252"/>
      <c r="I1" s="252"/>
      <c r="J1" s="252"/>
      <c r="K1" s="253"/>
    </row>
    <row r="2" spans="1:11" s="78" customFormat="1" ht="24.95" customHeight="1" x14ac:dyDescent="0.2">
      <c r="A2" s="254" t="s">
        <v>397</v>
      </c>
      <c r="B2" s="255"/>
      <c r="C2" s="256" t="s">
        <v>61</v>
      </c>
      <c r="D2" s="256"/>
      <c r="E2" s="256"/>
      <c r="F2" s="256"/>
      <c r="G2" s="256"/>
      <c r="H2" s="256"/>
      <c r="I2" s="256"/>
      <c r="J2" s="256"/>
      <c r="K2" s="257"/>
    </row>
    <row r="3" spans="1:11" ht="11.45" customHeight="1" x14ac:dyDescent="0.2">
      <c r="A3" s="258" t="s">
        <v>104</v>
      </c>
      <c r="B3" s="260" t="s">
        <v>398</v>
      </c>
      <c r="C3" s="261" t="s">
        <v>459</v>
      </c>
      <c r="D3" s="289"/>
      <c r="E3" s="289"/>
      <c r="F3" s="289"/>
      <c r="G3" s="289"/>
      <c r="H3" s="289"/>
      <c r="I3" s="289"/>
      <c r="J3" s="289"/>
      <c r="K3" s="262" t="s">
        <v>470</v>
      </c>
    </row>
    <row r="4" spans="1:11" ht="11.45" customHeight="1" x14ac:dyDescent="0.2">
      <c r="A4" s="258"/>
      <c r="B4" s="260"/>
      <c r="C4" s="260" t="s">
        <v>374</v>
      </c>
      <c r="D4" s="260"/>
      <c r="E4" s="260"/>
      <c r="F4" s="238" t="s">
        <v>375</v>
      </c>
      <c r="G4" s="238"/>
      <c r="H4" s="238"/>
      <c r="I4" s="238"/>
      <c r="J4" s="238"/>
      <c r="K4" s="262"/>
    </row>
    <row r="5" spans="1:11" ht="11.45" customHeight="1" x14ac:dyDescent="0.2">
      <c r="A5" s="258"/>
      <c r="B5" s="260"/>
      <c r="C5" s="260" t="s">
        <v>131</v>
      </c>
      <c r="D5" s="238" t="s">
        <v>376</v>
      </c>
      <c r="E5" s="238"/>
      <c r="F5" s="260" t="s">
        <v>131</v>
      </c>
      <c r="G5" s="260" t="s">
        <v>132</v>
      </c>
      <c r="H5" s="238" t="s">
        <v>377</v>
      </c>
      <c r="I5" s="290" t="s">
        <v>378</v>
      </c>
      <c r="J5" s="290"/>
      <c r="K5" s="262"/>
    </row>
    <row r="6" spans="1:11" ht="11.45" customHeight="1" x14ac:dyDescent="0.2">
      <c r="A6" s="258"/>
      <c r="B6" s="260"/>
      <c r="C6" s="260"/>
      <c r="D6" s="260" t="s">
        <v>379</v>
      </c>
      <c r="E6" s="260" t="s">
        <v>132</v>
      </c>
      <c r="F6" s="260"/>
      <c r="G6" s="260"/>
      <c r="H6" s="238"/>
      <c r="I6" s="260" t="s">
        <v>380</v>
      </c>
      <c r="J6" s="260" t="s">
        <v>381</v>
      </c>
      <c r="K6" s="239" t="s">
        <v>382</v>
      </c>
    </row>
    <row r="7" spans="1:11" ht="11.45" customHeight="1" x14ac:dyDescent="0.2">
      <c r="A7" s="258"/>
      <c r="B7" s="260"/>
      <c r="C7" s="260"/>
      <c r="D7" s="260"/>
      <c r="E7" s="260"/>
      <c r="F7" s="260"/>
      <c r="G7" s="260"/>
      <c r="H7" s="238"/>
      <c r="I7" s="260"/>
      <c r="J7" s="260"/>
      <c r="K7" s="239"/>
    </row>
    <row r="8" spans="1:11" ht="11.45" customHeight="1" x14ac:dyDescent="0.2">
      <c r="A8" s="258"/>
      <c r="B8" s="260"/>
      <c r="C8" s="260"/>
      <c r="D8" s="260"/>
      <c r="E8" s="260"/>
      <c r="F8" s="260"/>
      <c r="G8" s="260"/>
      <c r="H8" s="238"/>
      <c r="I8" s="260"/>
      <c r="J8" s="260"/>
      <c r="K8" s="239"/>
    </row>
    <row r="9" spans="1:11" ht="11.45" customHeight="1" x14ac:dyDescent="0.2">
      <c r="A9" s="258"/>
      <c r="B9" s="260"/>
      <c r="C9" s="260"/>
      <c r="D9" s="260"/>
      <c r="E9" s="260"/>
      <c r="F9" s="260"/>
      <c r="G9" s="260"/>
      <c r="H9" s="238"/>
      <c r="I9" s="260"/>
      <c r="J9" s="260"/>
      <c r="K9" s="239"/>
    </row>
    <row r="10" spans="1:11" ht="11.45" customHeight="1" x14ac:dyDescent="0.2">
      <c r="A10" s="258"/>
      <c r="B10" s="260"/>
      <c r="C10" s="260"/>
      <c r="D10" s="260"/>
      <c r="E10" s="260"/>
      <c r="F10" s="260"/>
      <c r="G10" s="260"/>
      <c r="H10" s="238"/>
      <c r="I10" s="260"/>
      <c r="J10" s="260"/>
      <c r="K10" s="239"/>
    </row>
    <row r="11" spans="1:11" ht="11.45" customHeight="1" x14ac:dyDescent="0.2">
      <c r="A11" s="258"/>
      <c r="B11" s="260"/>
      <c r="C11" s="260"/>
      <c r="D11" s="260"/>
      <c r="E11" s="260"/>
      <c r="F11" s="260"/>
      <c r="G11" s="260"/>
      <c r="H11" s="238"/>
      <c r="I11" s="260"/>
      <c r="J11" s="260"/>
      <c r="K11" s="239"/>
    </row>
    <row r="12" spans="1:11" ht="11.45" customHeight="1" x14ac:dyDescent="0.2">
      <c r="A12" s="258"/>
      <c r="B12" s="260"/>
      <c r="C12" s="260" t="s">
        <v>110</v>
      </c>
      <c r="D12" s="260"/>
      <c r="E12" s="80" t="s">
        <v>134</v>
      </c>
      <c r="F12" s="80" t="s">
        <v>110</v>
      </c>
      <c r="G12" s="260" t="s">
        <v>134</v>
      </c>
      <c r="H12" s="260"/>
      <c r="I12" s="80" t="s">
        <v>110</v>
      </c>
      <c r="J12" s="260" t="s">
        <v>134</v>
      </c>
      <c r="K12" s="262"/>
    </row>
    <row r="13" spans="1:11" s="86" customFormat="1" ht="11.45" customHeight="1" x14ac:dyDescent="0.15">
      <c r="A13" s="82">
        <v>1</v>
      </c>
      <c r="B13" s="83">
        <v>2</v>
      </c>
      <c r="C13" s="84">
        <v>3</v>
      </c>
      <c r="D13" s="83">
        <v>4</v>
      </c>
      <c r="E13" s="84">
        <v>5</v>
      </c>
      <c r="F13" s="83">
        <v>6</v>
      </c>
      <c r="G13" s="84">
        <v>7</v>
      </c>
      <c r="H13" s="83">
        <v>8</v>
      </c>
      <c r="I13" s="84">
        <v>9</v>
      </c>
      <c r="J13" s="83">
        <v>10</v>
      </c>
      <c r="K13" s="85">
        <v>11</v>
      </c>
    </row>
    <row r="14" spans="1:11" ht="11.45" customHeight="1" x14ac:dyDescent="0.2">
      <c r="B14" s="134"/>
      <c r="C14" s="140"/>
      <c r="D14" s="140"/>
      <c r="E14" s="68"/>
      <c r="F14" s="140"/>
      <c r="G14" s="68"/>
      <c r="H14" s="68"/>
      <c r="I14" s="140"/>
      <c r="J14" s="153"/>
      <c r="K14" s="153"/>
    </row>
    <row r="15" spans="1:11" s="93" customFormat="1" ht="11.45" customHeight="1" x14ac:dyDescent="0.2">
      <c r="A15" s="154">
        <f>IF(C15&lt;&gt;"",COUNTA($C$15:C15),"")</f>
        <v>1</v>
      </c>
      <c r="B15" s="91" t="s">
        <v>135</v>
      </c>
      <c r="C15" s="156">
        <v>2869</v>
      </c>
      <c r="D15" s="156">
        <v>2787</v>
      </c>
      <c r="E15" s="127">
        <v>-3.5</v>
      </c>
      <c r="F15" s="156">
        <v>314647</v>
      </c>
      <c r="G15" s="127">
        <v>-0.4</v>
      </c>
      <c r="H15" s="127">
        <v>40.200000000000003</v>
      </c>
      <c r="I15" s="156">
        <v>330653</v>
      </c>
      <c r="J15" s="127">
        <v>95.2</v>
      </c>
      <c r="K15" s="127">
        <v>27</v>
      </c>
    </row>
    <row r="16" spans="1:11" s="96" customFormat="1" ht="22.5" customHeight="1" x14ac:dyDescent="0.2">
      <c r="A16" s="154">
        <f>IF(C16&lt;&gt;"",COUNTA($C$15:C16),"")</f>
        <v>2</v>
      </c>
      <c r="B16" s="94" t="s">
        <v>390</v>
      </c>
      <c r="C16" s="140">
        <v>1228</v>
      </c>
      <c r="D16" s="140">
        <v>1186</v>
      </c>
      <c r="E16" s="71">
        <v>-3.3</v>
      </c>
      <c r="F16" s="140">
        <v>84995</v>
      </c>
      <c r="G16" s="71">
        <v>1</v>
      </c>
      <c r="H16" s="71">
        <v>53.6</v>
      </c>
      <c r="I16" s="140">
        <v>88834</v>
      </c>
      <c r="J16" s="71">
        <v>95.7</v>
      </c>
      <c r="K16" s="71">
        <v>38.700000000000003</v>
      </c>
    </row>
    <row r="17" spans="1:11" s="96" customFormat="1" ht="11.45" customHeight="1" x14ac:dyDescent="0.2">
      <c r="A17" s="154">
        <f>IF(C17&lt;&gt;"",COUNTA($C$15:C17),"")</f>
        <v>3</v>
      </c>
      <c r="B17" s="94" t="s">
        <v>141</v>
      </c>
      <c r="C17" s="140">
        <v>600</v>
      </c>
      <c r="D17" s="140">
        <v>585</v>
      </c>
      <c r="E17" s="71">
        <v>-1</v>
      </c>
      <c r="F17" s="140">
        <v>62679</v>
      </c>
      <c r="G17" s="71">
        <v>3.1</v>
      </c>
      <c r="H17" s="71">
        <v>54.8</v>
      </c>
      <c r="I17" s="140">
        <v>64801</v>
      </c>
      <c r="J17" s="71">
        <v>96.7</v>
      </c>
      <c r="K17" s="71">
        <v>40.5</v>
      </c>
    </row>
    <row r="18" spans="1:11" s="93" customFormat="1" ht="11.45" customHeight="1" x14ac:dyDescent="0.2">
      <c r="A18" s="154">
        <f>IF(C18&lt;&gt;"",COUNTA($C$15:C18),"")</f>
        <v>4</v>
      </c>
      <c r="B18" s="94" t="s">
        <v>144</v>
      </c>
      <c r="C18" s="140">
        <v>227</v>
      </c>
      <c r="D18" s="140">
        <v>216</v>
      </c>
      <c r="E18" s="71">
        <v>-5.3</v>
      </c>
      <c r="F18" s="140">
        <v>10849</v>
      </c>
      <c r="G18" s="71">
        <v>-1.6</v>
      </c>
      <c r="H18" s="71">
        <v>53.2</v>
      </c>
      <c r="I18" s="140">
        <v>11560</v>
      </c>
      <c r="J18" s="71">
        <v>93.8</v>
      </c>
      <c r="K18" s="71">
        <v>37.6</v>
      </c>
    </row>
    <row r="19" spans="1:11" s="96" customFormat="1" ht="33" customHeight="1" x14ac:dyDescent="0.2">
      <c r="A19" s="154">
        <f>IF(C19&lt;&gt;"",COUNTA($C$15:C19),"")</f>
        <v>5</v>
      </c>
      <c r="B19" s="94" t="s">
        <v>399</v>
      </c>
      <c r="C19" s="140">
        <v>1641</v>
      </c>
      <c r="D19" s="140">
        <v>1601</v>
      </c>
      <c r="E19" s="71">
        <v>-3.7</v>
      </c>
      <c r="F19" s="140">
        <v>229652</v>
      </c>
      <c r="G19" s="71">
        <v>-0.9</v>
      </c>
      <c r="H19" s="71">
        <v>35.200000000000003</v>
      </c>
      <c r="I19" s="140">
        <v>241819</v>
      </c>
      <c r="J19" s="71">
        <v>95</v>
      </c>
      <c r="K19" s="71">
        <v>22.2</v>
      </c>
    </row>
    <row r="20" spans="1:11" s="96" customFormat="1" ht="20.100000000000001" customHeight="1" x14ac:dyDescent="0.2">
      <c r="A20" s="154">
        <f>IF(C20&lt;&gt;"",COUNTA($C$15:C20),"")</f>
        <v>6</v>
      </c>
      <c r="B20" s="91" t="s">
        <v>168</v>
      </c>
      <c r="C20" s="156">
        <v>114</v>
      </c>
      <c r="D20" s="156">
        <v>105</v>
      </c>
      <c r="E20" s="127">
        <v>-8.6999999999999993</v>
      </c>
      <c r="F20" s="156">
        <v>16266</v>
      </c>
      <c r="G20" s="127">
        <v>-2.6</v>
      </c>
      <c r="H20" s="127">
        <v>43.8</v>
      </c>
      <c r="I20" s="156">
        <v>16976</v>
      </c>
      <c r="J20" s="127">
        <v>95.8</v>
      </c>
      <c r="K20" s="127">
        <v>32.799999999999997</v>
      </c>
    </row>
    <row r="21" spans="1:11" s="96" customFormat="1" ht="22.5" customHeight="1" x14ac:dyDescent="0.2">
      <c r="A21" s="154">
        <f>IF(C21&lt;&gt;"",COUNTA($C$15:C21),"")</f>
        <v>7</v>
      </c>
      <c r="B21" s="94" t="s">
        <v>392</v>
      </c>
      <c r="C21" s="140">
        <v>77</v>
      </c>
      <c r="D21" s="140">
        <v>71</v>
      </c>
      <c r="E21" s="71">
        <v>-6.6</v>
      </c>
      <c r="F21" s="140">
        <v>9410</v>
      </c>
      <c r="G21" s="71">
        <v>-2</v>
      </c>
      <c r="H21" s="71">
        <v>55.6</v>
      </c>
      <c r="I21" s="140">
        <v>9722</v>
      </c>
      <c r="J21" s="71">
        <v>96.8</v>
      </c>
      <c r="K21" s="71">
        <v>45.3</v>
      </c>
    </row>
    <row r="22" spans="1:11" s="96" customFormat="1" ht="11.45" customHeight="1" x14ac:dyDescent="0.2">
      <c r="A22" s="154">
        <f>IF(C22&lt;&gt;"",COUNTA($C$15:C22),"")</f>
        <v>8</v>
      </c>
      <c r="B22" s="94" t="s">
        <v>393</v>
      </c>
      <c r="C22" s="140">
        <v>35</v>
      </c>
      <c r="D22" s="140">
        <v>35</v>
      </c>
      <c r="E22" s="71" t="s">
        <v>462</v>
      </c>
      <c r="F22" s="140">
        <v>6362</v>
      </c>
      <c r="G22" s="71">
        <v>0.3</v>
      </c>
      <c r="H22" s="71">
        <v>56.3</v>
      </c>
      <c r="I22" s="140">
        <v>6430</v>
      </c>
      <c r="J22" s="71">
        <v>98.9</v>
      </c>
      <c r="K22" s="71">
        <v>47.1</v>
      </c>
    </row>
    <row r="23" spans="1:11" s="96" customFormat="1" ht="11.45" customHeight="1" x14ac:dyDescent="0.2">
      <c r="A23" s="154">
        <f>IF(C23&lt;&gt;"",COUNTA($C$15:C23),"")</f>
        <v>9</v>
      </c>
      <c r="B23" s="94" t="s">
        <v>394</v>
      </c>
      <c r="C23" s="140">
        <v>23</v>
      </c>
      <c r="D23" s="140">
        <v>19</v>
      </c>
      <c r="E23" s="71">
        <v>-13.6</v>
      </c>
      <c r="F23" s="140">
        <v>2546</v>
      </c>
      <c r="G23" s="71">
        <v>-4.8</v>
      </c>
      <c r="H23" s="71">
        <v>56.1</v>
      </c>
      <c r="I23" s="140">
        <v>2704</v>
      </c>
      <c r="J23" s="71">
        <v>94.2</v>
      </c>
      <c r="K23" s="71">
        <v>43.2</v>
      </c>
    </row>
    <row r="24" spans="1:11" s="96" customFormat="1" ht="33" customHeight="1" x14ac:dyDescent="0.2">
      <c r="A24" s="154">
        <f>IF(C24&lt;&gt;"",COUNTA($C$15:C24),"")</f>
        <v>10</v>
      </c>
      <c r="B24" s="94" t="s">
        <v>395</v>
      </c>
      <c r="C24" s="140">
        <v>37</v>
      </c>
      <c r="D24" s="140">
        <v>34</v>
      </c>
      <c r="E24" s="71">
        <v>-12.8</v>
      </c>
      <c r="F24" s="140">
        <v>6856</v>
      </c>
      <c r="G24" s="71">
        <v>-3.5</v>
      </c>
      <c r="H24" s="71">
        <v>27.6</v>
      </c>
      <c r="I24" s="140">
        <v>7254</v>
      </c>
      <c r="J24" s="71">
        <v>94.5</v>
      </c>
      <c r="K24" s="71">
        <v>15.7</v>
      </c>
    </row>
    <row r="25" spans="1:11" s="96" customFormat="1" ht="20.100000000000001" customHeight="1" x14ac:dyDescent="0.2">
      <c r="A25" s="154">
        <f>IF(C25&lt;&gt;"",COUNTA($C$15:C25),"")</f>
        <v>11</v>
      </c>
      <c r="B25" s="91" t="s">
        <v>400</v>
      </c>
      <c r="C25" s="156">
        <v>45</v>
      </c>
      <c r="D25" s="156">
        <v>45</v>
      </c>
      <c r="E25" s="127" t="s">
        <v>462</v>
      </c>
      <c r="F25" s="156">
        <v>3054</v>
      </c>
      <c r="G25" s="127">
        <v>13.5</v>
      </c>
      <c r="H25" s="127">
        <v>49.3</v>
      </c>
      <c r="I25" s="156">
        <v>3109</v>
      </c>
      <c r="J25" s="127">
        <v>98.2</v>
      </c>
      <c r="K25" s="127">
        <v>35.1</v>
      </c>
    </row>
    <row r="26" spans="1:11" s="96" customFormat="1" ht="22.5" customHeight="1" x14ac:dyDescent="0.2">
      <c r="A26" s="154">
        <f>IF(C26&lt;&gt;"",COUNTA($C$15:C26),"")</f>
        <v>12</v>
      </c>
      <c r="B26" s="94" t="s">
        <v>392</v>
      </c>
      <c r="C26" s="140">
        <v>34</v>
      </c>
      <c r="D26" s="140">
        <v>34</v>
      </c>
      <c r="E26" s="71" t="s">
        <v>462</v>
      </c>
      <c r="F26" s="140">
        <v>2236</v>
      </c>
      <c r="G26" s="71">
        <v>17.399999999999999</v>
      </c>
      <c r="H26" s="71">
        <v>54.4</v>
      </c>
      <c r="I26" s="140">
        <v>2275</v>
      </c>
      <c r="J26" s="71">
        <v>98.3</v>
      </c>
      <c r="K26" s="71">
        <v>38.799999999999997</v>
      </c>
    </row>
    <row r="27" spans="1:11" s="96" customFormat="1" ht="11.45" customHeight="1" x14ac:dyDescent="0.2">
      <c r="A27" s="154">
        <f>IF(C27&lt;&gt;"",COUNTA($C$15:C27),"")</f>
        <v>13</v>
      </c>
      <c r="B27" s="94" t="s">
        <v>393</v>
      </c>
      <c r="C27" s="140">
        <v>17</v>
      </c>
      <c r="D27" s="140">
        <v>17</v>
      </c>
      <c r="E27" s="71">
        <v>6.3</v>
      </c>
      <c r="F27" s="140">
        <v>1539</v>
      </c>
      <c r="G27" s="71">
        <v>22.9</v>
      </c>
      <c r="H27" s="71">
        <v>53.9</v>
      </c>
      <c r="I27" s="140">
        <v>1558</v>
      </c>
      <c r="J27" s="71">
        <v>98.8</v>
      </c>
      <c r="K27" s="71">
        <v>38.5</v>
      </c>
    </row>
    <row r="28" spans="1:11" s="96" customFormat="1" ht="11.45" customHeight="1" x14ac:dyDescent="0.2">
      <c r="A28" s="154">
        <f>IF(C28&lt;&gt;"",COUNTA($C$15:C28),"")</f>
        <v>14</v>
      </c>
      <c r="B28" s="94" t="s">
        <v>394</v>
      </c>
      <c r="C28" s="140">
        <v>8</v>
      </c>
      <c r="D28" s="140">
        <v>8</v>
      </c>
      <c r="E28" s="71">
        <v>-11.1</v>
      </c>
      <c r="F28" s="140">
        <v>430</v>
      </c>
      <c r="G28" s="71">
        <v>10.8</v>
      </c>
      <c r="H28" s="71">
        <v>57</v>
      </c>
      <c r="I28" s="140">
        <v>438</v>
      </c>
      <c r="J28" s="71">
        <v>98.2</v>
      </c>
      <c r="K28" s="71">
        <v>42.9</v>
      </c>
    </row>
    <row r="29" spans="1:11" s="96" customFormat="1" ht="33" customHeight="1" x14ac:dyDescent="0.2">
      <c r="A29" s="154">
        <f>IF(C29&lt;&gt;"",COUNTA($C$15:C29),"")</f>
        <v>15</v>
      </c>
      <c r="B29" s="94" t="s">
        <v>395</v>
      </c>
      <c r="C29" s="140">
        <v>11</v>
      </c>
      <c r="D29" s="140">
        <v>11</v>
      </c>
      <c r="E29" s="71" t="s">
        <v>462</v>
      </c>
      <c r="F29" s="140">
        <v>818</v>
      </c>
      <c r="G29" s="71">
        <v>4.0999999999999996</v>
      </c>
      <c r="H29" s="71">
        <v>35.200000000000003</v>
      </c>
      <c r="I29" s="140">
        <v>834</v>
      </c>
      <c r="J29" s="71">
        <v>98.1</v>
      </c>
      <c r="K29" s="71">
        <v>21.9</v>
      </c>
    </row>
    <row r="30" spans="1:11" s="96" customFormat="1" ht="20.100000000000001" customHeight="1" x14ac:dyDescent="0.2">
      <c r="A30" s="154">
        <f>IF(C30&lt;&gt;"",COUNTA($C$15:C30),"")</f>
        <v>16</v>
      </c>
      <c r="B30" s="91" t="s">
        <v>401</v>
      </c>
      <c r="C30" s="156">
        <v>391</v>
      </c>
      <c r="D30" s="156">
        <v>378</v>
      </c>
      <c r="E30" s="127">
        <v>-1.6</v>
      </c>
      <c r="F30" s="156">
        <v>46352</v>
      </c>
      <c r="G30" s="127">
        <v>0.6</v>
      </c>
      <c r="H30" s="127">
        <v>31.7</v>
      </c>
      <c r="I30" s="156">
        <v>49382</v>
      </c>
      <c r="J30" s="127">
        <v>93.9</v>
      </c>
      <c r="K30" s="127">
        <v>22.3</v>
      </c>
    </row>
    <row r="31" spans="1:11" s="96" customFormat="1" ht="22.5" customHeight="1" x14ac:dyDescent="0.2">
      <c r="A31" s="154">
        <f>IF(C31&lt;&gt;"",COUNTA($C$15:C31),"")</f>
        <v>17</v>
      </c>
      <c r="B31" s="94" t="s">
        <v>392</v>
      </c>
      <c r="C31" s="140">
        <v>174</v>
      </c>
      <c r="D31" s="140">
        <v>166</v>
      </c>
      <c r="E31" s="71">
        <v>-2.4</v>
      </c>
      <c r="F31" s="140">
        <v>8864</v>
      </c>
      <c r="G31" s="71">
        <v>-2.9</v>
      </c>
      <c r="H31" s="71">
        <v>50.7</v>
      </c>
      <c r="I31" s="140">
        <v>9398</v>
      </c>
      <c r="J31" s="71">
        <v>94.3</v>
      </c>
      <c r="K31" s="71">
        <v>35</v>
      </c>
    </row>
    <row r="32" spans="1:11" s="96" customFormat="1" ht="11.45" customHeight="1" x14ac:dyDescent="0.2">
      <c r="A32" s="154">
        <f>IF(C32&lt;&gt;"",COUNTA($C$15:C32),"")</f>
        <v>18</v>
      </c>
      <c r="B32" s="94" t="s">
        <v>393</v>
      </c>
      <c r="C32" s="140">
        <v>97</v>
      </c>
      <c r="D32" s="140">
        <v>91</v>
      </c>
      <c r="E32" s="71">
        <v>-2.2000000000000002</v>
      </c>
      <c r="F32" s="140">
        <v>6469</v>
      </c>
      <c r="G32" s="71">
        <v>-2.1</v>
      </c>
      <c r="H32" s="71">
        <v>51.8</v>
      </c>
      <c r="I32" s="140">
        <v>6814</v>
      </c>
      <c r="J32" s="71">
        <v>94.9</v>
      </c>
      <c r="K32" s="71">
        <v>36.4</v>
      </c>
    </row>
    <row r="33" spans="1:11" s="96" customFormat="1" ht="11.45" customHeight="1" x14ac:dyDescent="0.2">
      <c r="A33" s="154">
        <f>IF(C33&lt;&gt;"",COUNTA($C$15:C33),"")</f>
        <v>19</v>
      </c>
      <c r="B33" s="94" t="s">
        <v>394</v>
      </c>
      <c r="C33" s="140">
        <v>28</v>
      </c>
      <c r="D33" s="140">
        <v>28</v>
      </c>
      <c r="E33" s="71" t="s">
        <v>462</v>
      </c>
      <c r="F33" s="140">
        <v>1262</v>
      </c>
      <c r="G33" s="71">
        <v>-3.7</v>
      </c>
      <c r="H33" s="71">
        <v>54.7</v>
      </c>
      <c r="I33" s="140">
        <v>1333</v>
      </c>
      <c r="J33" s="71">
        <v>94.7</v>
      </c>
      <c r="K33" s="71">
        <v>38.299999999999997</v>
      </c>
    </row>
    <row r="34" spans="1:11" s="96" customFormat="1" ht="33" customHeight="1" x14ac:dyDescent="0.2">
      <c r="A34" s="154">
        <f>IF(C34&lt;&gt;"",COUNTA($C$15:C34),"")</f>
        <v>20</v>
      </c>
      <c r="B34" s="94" t="s">
        <v>395</v>
      </c>
      <c r="C34" s="140">
        <v>217</v>
      </c>
      <c r="D34" s="140">
        <v>212</v>
      </c>
      <c r="E34" s="71">
        <v>-0.9</v>
      </c>
      <c r="F34" s="140">
        <v>37488</v>
      </c>
      <c r="G34" s="71">
        <v>1.4</v>
      </c>
      <c r="H34" s="71">
        <v>27.2</v>
      </c>
      <c r="I34" s="140">
        <v>39984</v>
      </c>
      <c r="J34" s="71">
        <v>93.8</v>
      </c>
      <c r="K34" s="71">
        <v>18.7</v>
      </c>
    </row>
    <row r="35" spans="1:11" s="96" customFormat="1" ht="20.100000000000001" customHeight="1" x14ac:dyDescent="0.2">
      <c r="A35" s="154">
        <f>IF(C35&lt;&gt;"",COUNTA($C$15:C35),"")</f>
        <v>21</v>
      </c>
      <c r="B35" s="91" t="s">
        <v>171</v>
      </c>
      <c r="C35" s="156">
        <v>362</v>
      </c>
      <c r="D35" s="156">
        <v>351</v>
      </c>
      <c r="E35" s="127">
        <v>-4.5999999999999996</v>
      </c>
      <c r="F35" s="156">
        <v>41847</v>
      </c>
      <c r="G35" s="127">
        <v>-0.7</v>
      </c>
      <c r="H35" s="127">
        <v>49.3</v>
      </c>
      <c r="I35" s="156">
        <v>43530</v>
      </c>
      <c r="J35" s="127">
        <v>96.1</v>
      </c>
      <c r="K35" s="127">
        <v>32.200000000000003</v>
      </c>
    </row>
    <row r="36" spans="1:11" s="96" customFormat="1" ht="22.5" customHeight="1" x14ac:dyDescent="0.2">
      <c r="A36" s="154">
        <f>IF(C36&lt;&gt;"",COUNTA($C$15:C36),"")</f>
        <v>22</v>
      </c>
      <c r="B36" s="94" t="s">
        <v>392</v>
      </c>
      <c r="C36" s="140">
        <v>165</v>
      </c>
      <c r="D36" s="140">
        <v>159</v>
      </c>
      <c r="E36" s="71">
        <v>-5.4</v>
      </c>
      <c r="F36" s="140">
        <v>11236</v>
      </c>
      <c r="G36" s="71">
        <v>-2.2000000000000002</v>
      </c>
      <c r="H36" s="71">
        <v>49.5</v>
      </c>
      <c r="I36" s="140">
        <v>11574</v>
      </c>
      <c r="J36" s="71">
        <v>97.1</v>
      </c>
      <c r="K36" s="71">
        <v>36.4</v>
      </c>
    </row>
    <row r="37" spans="1:11" s="96" customFormat="1" ht="11.45" customHeight="1" x14ac:dyDescent="0.2">
      <c r="A37" s="154">
        <f>IF(C37&lt;&gt;"",COUNTA($C$15:C37),"")</f>
        <v>23</v>
      </c>
      <c r="B37" s="94" t="s">
        <v>393</v>
      </c>
      <c r="C37" s="140">
        <v>73</v>
      </c>
      <c r="D37" s="140">
        <v>70</v>
      </c>
      <c r="E37" s="71">
        <v>-7.9</v>
      </c>
      <c r="F37" s="140">
        <v>7852</v>
      </c>
      <c r="G37" s="71">
        <v>-2.5</v>
      </c>
      <c r="H37" s="71">
        <v>50.1</v>
      </c>
      <c r="I37" s="140">
        <v>7975</v>
      </c>
      <c r="J37" s="71">
        <v>98.5</v>
      </c>
      <c r="K37" s="71">
        <v>37.9</v>
      </c>
    </row>
    <row r="38" spans="1:11" s="96" customFormat="1" ht="11.45" customHeight="1" x14ac:dyDescent="0.2">
      <c r="A38" s="154">
        <f>IF(C38&lt;&gt;"",COUNTA($C$15:C38),"")</f>
        <v>24</v>
      </c>
      <c r="B38" s="94" t="s">
        <v>394</v>
      </c>
      <c r="C38" s="140">
        <v>34</v>
      </c>
      <c r="D38" s="140">
        <v>33</v>
      </c>
      <c r="E38" s="71">
        <v>-5.7</v>
      </c>
      <c r="F38" s="140">
        <v>1311</v>
      </c>
      <c r="G38" s="71">
        <v>-3.7</v>
      </c>
      <c r="H38" s="71">
        <v>47.7</v>
      </c>
      <c r="I38" s="140">
        <v>1416</v>
      </c>
      <c r="J38" s="71">
        <v>92.6</v>
      </c>
      <c r="K38" s="71">
        <v>33.1</v>
      </c>
    </row>
    <row r="39" spans="1:11" s="93" customFormat="1" ht="33" customHeight="1" x14ac:dyDescent="0.2">
      <c r="A39" s="154">
        <f>IF(C39&lt;&gt;"",COUNTA($C$15:C39),"")</f>
        <v>25</v>
      </c>
      <c r="B39" s="94" t="s">
        <v>395</v>
      </c>
      <c r="C39" s="140">
        <v>197</v>
      </c>
      <c r="D39" s="140">
        <v>192</v>
      </c>
      <c r="E39" s="71">
        <v>-4</v>
      </c>
      <c r="F39" s="140">
        <v>30611</v>
      </c>
      <c r="G39" s="71">
        <v>-0.1</v>
      </c>
      <c r="H39" s="71">
        <v>49.2</v>
      </c>
      <c r="I39" s="140">
        <v>31956</v>
      </c>
      <c r="J39" s="71">
        <v>95.8</v>
      </c>
      <c r="K39" s="71">
        <v>30.5</v>
      </c>
    </row>
    <row r="40" spans="1:11" s="93" customFormat="1" ht="20.100000000000001" customHeight="1" x14ac:dyDescent="0.2">
      <c r="A40" s="154">
        <f>IF(C40&lt;&gt;"",COUNTA($C$15:C40),"")</f>
        <v>26</v>
      </c>
      <c r="B40" s="91" t="s">
        <v>172</v>
      </c>
      <c r="C40" s="156">
        <v>985</v>
      </c>
      <c r="D40" s="156">
        <v>958</v>
      </c>
      <c r="E40" s="127">
        <v>-3.9</v>
      </c>
      <c r="F40" s="156">
        <v>105927</v>
      </c>
      <c r="G40" s="127">
        <v>-1.6</v>
      </c>
      <c r="H40" s="127">
        <v>39.6</v>
      </c>
      <c r="I40" s="156">
        <v>112639</v>
      </c>
      <c r="J40" s="127">
        <v>94</v>
      </c>
      <c r="K40" s="127">
        <v>24.5</v>
      </c>
    </row>
    <row r="41" spans="1:11" s="96" customFormat="1" ht="22.5" customHeight="1" x14ac:dyDescent="0.2">
      <c r="A41" s="154">
        <f>IF(C41&lt;&gt;"",COUNTA($C$15:C41),"")</f>
        <v>27</v>
      </c>
      <c r="B41" s="94" t="s">
        <v>392</v>
      </c>
      <c r="C41" s="140">
        <v>368</v>
      </c>
      <c r="D41" s="140">
        <v>355</v>
      </c>
      <c r="E41" s="71">
        <v>-2.7</v>
      </c>
      <c r="F41" s="140">
        <v>25842</v>
      </c>
      <c r="G41" s="71">
        <v>2.5</v>
      </c>
      <c r="H41" s="71">
        <v>54.7</v>
      </c>
      <c r="I41" s="140">
        <v>27306</v>
      </c>
      <c r="J41" s="71">
        <v>94.6</v>
      </c>
      <c r="K41" s="71">
        <v>37.299999999999997</v>
      </c>
    </row>
    <row r="42" spans="1:11" s="96" customFormat="1" ht="11.45" customHeight="1" x14ac:dyDescent="0.2">
      <c r="A42" s="154">
        <f>IF(C42&lt;&gt;"",COUNTA($C$15:C42),"")</f>
        <v>28</v>
      </c>
      <c r="B42" s="94" t="s">
        <v>393</v>
      </c>
      <c r="C42" s="140">
        <v>173</v>
      </c>
      <c r="D42" s="140">
        <v>169</v>
      </c>
      <c r="E42" s="71">
        <v>-0.6</v>
      </c>
      <c r="F42" s="140">
        <v>19603</v>
      </c>
      <c r="G42" s="71">
        <v>5.9</v>
      </c>
      <c r="H42" s="71">
        <v>55.6</v>
      </c>
      <c r="I42" s="140">
        <v>20567</v>
      </c>
      <c r="J42" s="71">
        <v>95.3</v>
      </c>
      <c r="K42" s="71">
        <v>39.4</v>
      </c>
    </row>
    <row r="43" spans="1:11" s="96" customFormat="1" ht="11.45" customHeight="1" x14ac:dyDescent="0.2">
      <c r="A43" s="154">
        <f>IF(C43&lt;&gt;"",COUNTA($C$15:C43),"")</f>
        <v>29</v>
      </c>
      <c r="B43" s="94" t="s">
        <v>394</v>
      </c>
      <c r="C43" s="140">
        <v>72</v>
      </c>
      <c r="D43" s="140">
        <v>69</v>
      </c>
      <c r="E43" s="71">
        <v>-5.5</v>
      </c>
      <c r="F43" s="140">
        <v>2875</v>
      </c>
      <c r="G43" s="71">
        <v>-1</v>
      </c>
      <c r="H43" s="71">
        <v>52.5</v>
      </c>
      <c r="I43" s="140">
        <v>3050</v>
      </c>
      <c r="J43" s="71">
        <v>94.3</v>
      </c>
      <c r="K43" s="71">
        <v>33.299999999999997</v>
      </c>
    </row>
    <row r="44" spans="1:11" s="96" customFormat="1" ht="33" customHeight="1" x14ac:dyDescent="0.2">
      <c r="A44" s="154">
        <f>IF(C44&lt;&gt;"",COUNTA($C$15:C44),"")</f>
        <v>30</v>
      </c>
      <c r="B44" s="94" t="s">
        <v>395</v>
      </c>
      <c r="C44" s="140">
        <v>617</v>
      </c>
      <c r="D44" s="140">
        <v>603</v>
      </c>
      <c r="E44" s="71">
        <v>-4.5999999999999996</v>
      </c>
      <c r="F44" s="140">
        <v>80085</v>
      </c>
      <c r="G44" s="71">
        <v>-2.9</v>
      </c>
      <c r="H44" s="71">
        <v>34.799999999999997</v>
      </c>
      <c r="I44" s="140">
        <v>85333</v>
      </c>
      <c r="J44" s="71">
        <v>93.8</v>
      </c>
      <c r="K44" s="71">
        <v>20.100000000000001</v>
      </c>
    </row>
    <row r="45" spans="1:11" s="96" customFormat="1" ht="20.100000000000001" customHeight="1" x14ac:dyDescent="0.2">
      <c r="A45" s="154">
        <f>IF(C45&lt;&gt;"",COUNTA($C$15:C45),"")</f>
        <v>31</v>
      </c>
      <c r="B45" s="91" t="s">
        <v>173</v>
      </c>
      <c r="C45" s="156">
        <v>191</v>
      </c>
      <c r="D45" s="156">
        <v>187</v>
      </c>
      <c r="E45" s="127">
        <v>-2.6</v>
      </c>
      <c r="F45" s="156">
        <v>26099</v>
      </c>
      <c r="G45" s="127">
        <v>1.7</v>
      </c>
      <c r="H45" s="127">
        <v>39.9</v>
      </c>
      <c r="I45" s="156">
        <v>27500</v>
      </c>
      <c r="J45" s="127">
        <v>94.9</v>
      </c>
      <c r="K45" s="127">
        <v>27.6</v>
      </c>
    </row>
    <row r="46" spans="1:11" s="96" customFormat="1" ht="22.5" customHeight="1" x14ac:dyDescent="0.2">
      <c r="A46" s="154">
        <f>IF(C46&lt;&gt;"",COUNTA($C$15:C46),"")</f>
        <v>32</v>
      </c>
      <c r="B46" s="94" t="s">
        <v>392</v>
      </c>
      <c r="C46" s="140">
        <v>80</v>
      </c>
      <c r="D46" s="140">
        <v>78</v>
      </c>
      <c r="E46" s="71">
        <v>-3.7</v>
      </c>
      <c r="F46" s="140">
        <v>5198</v>
      </c>
      <c r="G46" s="71">
        <v>-2.7</v>
      </c>
      <c r="H46" s="71">
        <v>55</v>
      </c>
      <c r="I46" s="140">
        <v>5424</v>
      </c>
      <c r="J46" s="71">
        <v>95.8</v>
      </c>
      <c r="K46" s="71">
        <v>39.5</v>
      </c>
    </row>
    <row r="47" spans="1:11" ht="11.45" customHeight="1" x14ac:dyDescent="0.2">
      <c r="A47" s="154">
        <f>IF(C47&lt;&gt;"",COUNTA($C$15:C47),"")</f>
        <v>33</v>
      </c>
      <c r="B47" s="94" t="s">
        <v>393</v>
      </c>
      <c r="C47" s="140">
        <v>41</v>
      </c>
      <c r="D47" s="140">
        <v>41</v>
      </c>
      <c r="E47" s="71" t="s">
        <v>462</v>
      </c>
      <c r="F47" s="140">
        <v>4099</v>
      </c>
      <c r="G47" s="71">
        <v>1.4</v>
      </c>
      <c r="H47" s="71">
        <v>57.2</v>
      </c>
      <c r="I47" s="140">
        <v>4124</v>
      </c>
      <c r="J47" s="71">
        <v>99.4</v>
      </c>
      <c r="K47" s="71">
        <v>42.2</v>
      </c>
    </row>
    <row r="48" spans="1:11" ht="11.45" customHeight="1" x14ac:dyDescent="0.2">
      <c r="A48" s="154">
        <f>IF(C48&lt;&gt;"",COUNTA($C$15:C48),"")</f>
        <v>34</v>
      </c>
      <c r="B48" s="94" t="s">
        <v>394</v>
      </c>
      <c r="C48" s="140">
        <v>9</v>
      </c>
      <c r="D48" s="140">
        <v>8</v>
      </c>
      <c r="E48" s="71">
        <v>-11.1</v>
      </c>
      <c r="F48" s="140">
        <v>263</v>
      </c>
      <c r="G48" s="71">
        <v>-14.6</v>
      </c>
      <c r="H48" s="71">
        <v>44.6</v>
      </c>
      <c r="I48" s="140">
        <v>291</v>
      </c>
      <c r="J48" s="71">
        <v>90.4</v>
      </c>
      <c r="K48" s="71">
        <v>30.6</v>
      </c>
    </row>
    <row r="49" spans="1:11" ht="33" customHeight="1" x14ac:dyDescent="0.2">
      <c r="A49" s="154">
        <f>IF(C49&lt;&gt;"",COUNTA($C$15:C49),"")</f>
        <v>35</v>
      </c>
      <c r="B49" s="94" t="s">
        <v>395</v>
      </c>
      <c r="C49" s="140">
        <v>111</v>
      </c>
      <c r="D49" s="140">
        <v>109</v>
      </c>
      <c r="E49" s="71">
        <v>-1.8</v>
      </c>
      <c r="F49" s="140">
        <v>20901</v>
      </c>
      <c r="G49" s="71">
        <v>2.8</v>
      </c>
      <c r="H49" s="71">
        <v>36.1</v>
      </c>
      <c r="I49" s="140">
        <v>22076</v>
      </c>
      <c r="J49" s="71">
        <v>94.7</v>
      </c>
      <c r="K49" s="71">
        <v>24.3</v>
      </c>
    </row>
    <row r="50" spans="1:11" ht="20.100000000000001" customHeight="1" x14ac:dyDescent="0.2">
      <c r="A50" s="154">
        <f>IF(C50&lt;&gt;"",COUNTA($C$15:C50),"")</f>
        <v>36</v>
      </c>
      <c r="B50" s="91" t="s">
        <v>174</v>
      </c>
      <c r="C50" s="156">
        <v>599</v>
      </c>
      <c r="D50" s="156">
        <v>587</v>
      </c>
      <c r="E50" s="127">
        <v>-3.1</v>
      </c>
      <c r="F50" s="156">
        <v>60591</v>
      </c>
      <c r="G50" s="127">
        <v>-0.5</v>
      </c>
      <c r="H50" s="127">
        <v>42.8</v>
      </c>
      <c r="I50" s="156">
        <v>62503</v>
      </c>
      <c r="J50" s="127">
        <v>96.9</v>
      </c>
      <c r="K50" s="127">
        <v>29.4</v>
      </c>
    </row>
    <row r="51" spans="1:11" ht="22.5" customHeight="1" x14ac:dyDescent="0.2">
      <c r="A51" s="154">
        <f>IF(C51&lt;&gt;"",COUNTA($C$15:C51),"")</f>
        <v>37</v>
      </c>
      <c r="B51" s="94" t="s">
        <v>392</v>
      </c>
      <c r="C51" s="140">
        <v>231</v>
      </c>
      <c r="D51" s="140">
        <v>228</v>
      </c>
      <c r="E51" s="71">
        <v>-1.7</v>
      </c>
      <c r="F51" s="140">
        <v>17918</v>
      </c>
      <c r="G51" s="71">
        <v>3.3</v>
      </c>
      <c r="H51" s="71">
        <v>57.5</v>
      </c>
      <c r="I51" s="140">
        <v>18596</v>
      </c>
      <c r="J51" s="71">
        <v>96.4</v>
      </c>
      <c r="K51" s="71">
        <v>42.2</v>
      </c>
    </row>
    <row r="52" spans="1:11" ht="11.45" customHeight="1" x14ac:dyDescent="0.2">
      <c r="A52" s="154">
        <f>IF(C52&lt;&gt;"",COUNTA($C$15:C52),"")</f>
        <v>38</v>
      </c>
      <c r="B52" s="94" t="s">
        <v>393</v>
      </c>
      <c r="C52" s="140">
        <v>112</v>
      </c>
      <c r="D52" s="140">
        <v>112</v>
      </c>
      <c r="E52" s="71">
        <v>2.8</v>
      </c>
      <c r="F52" s="140">
        <v>13632</v>
      </c>
      <c r="G52" s="71">
        <v>4.5999999999999996</v>
      </c>
      <c r="H52" s="71">
        <v>59.3</v>
      </c>
      <c r="I52" s="140">
        <v>14087</v>
      </c>
      <c r="J52" s="71">
        <v>96.8</v>
      </c>
      <c r="K52" s="71">
        <v>44.1</v>
      </c>
    </row>
    <row r="53" spans="1:11" ht="11.45" customHeight="1" x14ac:dyDescent="0.2">
      <c r="A53" s="154">
        <f>IF(C53&lt;&gt;"",COUNTA($C$15:C53),"")</f>
        <v>39</v>
      </c>
      <c r="B53" s="94" t="s">
        <v>394</v>
      </c>
      <c r="C53" s="140">
        <v>40</v>
      </c>
      <c r="D53" s="140">
        <v>40</v>
      </c>
      <c r="E53" s="71" t="s">
        <v>462</v>
      </c>
      <c r="F53" s="140">
        <v>1813</v>
      </c>
      <c r="G53" s="71">
        <v>7.5</v>
      </c>
      <c r="H53" s="71">
        <v>56.9</v>
      </c>
      <c r="I53" s="140">
        <v>1878</v>
      </c>
      <c r="J53" s="71">
        <v>96.5</v>
      </c>
      <c r="K53" s="71">
        <v>40.6</v>
      </c>
    </row>
    <row r="54" spans="1:11" ht="33" customHeight="1" x14ac:dyDescent="0.2">
      <c r="A54" s="154">
        <f>IF(C54&lt;&gt;"",COUNTA($C$15:C54),"")</f>
        <v>40</v>
      </c>
      <c r="B54" s="94" t="s">
        <v>395</v>
      </c>
      <c r="C54" s="140">
        <v>368</v>
      </c>
      <c r="D54" s="140">
        <v>359</v>
      </c>
      <c r="E54" s="71">
        <v>-4</v>
      </c>
      <c r="F54" s="140">
        <v>42673</v>
      </c>
      <c r="G54" s="71">
        <v>-2</v>
      </c>
      <c r="H54" s="71">
        <v>36.6</v>
      </c>
      <c r="I54" s="140">
        <v>43907</v>
      </c>
      <c r="J54" s="71">
        <v>97.2</v>
      </c>
      <c r="K54" s="71">
        <v>23.2</v>
      </c>
    </row>
    <row r="55" spans="1:11" ht="20.100000000000001" customHeight="1" x14ac:dyDescent="0.2">
      <c r="A55" s="154">
        <f>IF(C55&lt;&gt;"",COUNTA($C$15:C55),"")</f>
        <v>41</v>
      </c>
      <c r="B55" s="91" t="s">
        <v>175</v>
      </c>
      <c r="C55" s="156">
        <v>182</v>
      </c>
      <c r="D55" s="156">
        <v>176</v>
      </c>
      <c r="E55" s="127">
        <v>-2.8</v>
      </c>
      <c r="F55" s="156">
        <v>14511</v>
      </c>
      <c r="G55" s="127">
        <v>3.3</v>
      </c>
      <c r="H55" s="127">
        <v>28.3</v>
      </c>
      <c r="I55" s="156">
        <v>15014</v>
      </c>
      <c r="J55" s="127">
        <v>96.6</v>
      </c>
      <c r="K55" s="127">
        <v>23.2</v>
      </c>
    </row>
    <row r="56" spans="1:11" ht="22.5" customHeight="1" x14ac:dyDescent="0.2">
      <c r="A56" s="154">
        <f>IF(C56&lt;&gt;"",COUNTA($C$15:C56),"")</f>
        <v>42</v>
      </c>
      <c r="B56" s="94" t="s">
        <v>392</v>
      </c>
      <c r="C56" s="140">
        <v>99</v>
      </c>
      <c r="D56" s="140">
        <v>95</v>
      </c>
      <c r="E56" s="71">
        <v>-5</v>
      </c>
      <c r="F56" s="140">
        <v>4291</v>
      </c>
      <c r="G56" s="71">
        <v>3.8</v>
      </c>
      <c r="H56" s="71">
        <v>39.799999999999997</v>
      </c>
      <c r="I56" s="140">
        <v>4539</v>
      </c>
      <c r="J56" s="71">
        <v>94.5</v>
      </c>
      <c r="K56" s="71">
        <v>27.8</v>
      </c>
    </row>
    <row r="57" spans="1:11" ht="11.45" customHeight="1" x14ac:dyDescent="0.2">
      <c r="A57" s="154">
        <f>IF(C57&lt;&gt;"",COUNTA($C$15:C57),"")</f>
        <v>43</v>
      </c>
      <c r="B57" s="94" t="s">
        <v>393</v>
      </c>
      <c r="C57" s="140">
        <v>52</v>
      </c>
      <c r="D57" s="140">
        <v>50</v>
      </c>
      <c r="E57" s="71">
        <v>-2</v>
      </c>
      <c r="F57" s="140">
        <v>3123</v>
      </c>
      <c r="G57" s="71">
        <v>6.7</v>
      </c>
      <c r="H57" s="71">
        <v>41.7</v>
      </c>
      <c r="I57" s="140">
        <v>3246</v>
      </c>
      <c r="J57" s="71">
        <v>96.2</v>
      </c>
      <c r="K57" s="71">
        <v>29.9</v>
      </c>
    </row>
    <row r="58" spans="1:11" ht="11.45" customHeight="1" x14ac:dyDescent="0.2">
      <c r="A58" s="154">
        <f>IF(C58&lt;&gt;"",COUNTA($C$15:C58),"")</f>
        <v>44</v>
      </c>
      <c r="B58" s="94" t="s">
        <v>394</v>
      </c>
      <c r="C58" s="140">
        <v>13</v>
      </c>
      <c r="D58" s="140">
        <v>11</v>
      </c>
      <c r="E58" s="71">
        <v>-8.3000000000000007</v>
      </c>
      <c r="F58" s="140">
        <v>349</v>
      </c>
      <c r="G58" s="71">
        <v>-12.1</v>
      </c>
      <c r="H58" s="71">
        <v>37.299999999999997</v>
      </c>
      <c r="I58" s="140">
        <v>450</v>
      </c>
      <c r="J58" s="71">
        <v>77.599999999999994</v>
      </c>
      <c r="K58" s="71">
        <v>23.5</v>
      </c>
    </row>
    <row r="59" spans="1:11" ht="33" customHeight="1" x14ac:dyDescent="0.2">
      <c r="A59" s="154">
        <f>IF(C59&lt;&gt;"",COUNTA($C$15:C59),"")</f>
        <v>45</v>
      </c>
      <c r="B59" s="94" t="s">
        <v>395</v>
      </c>
      <c r="C59" s="140">
        <v>83</v>
      </c>
      <c r="D59" s="140">
        <v>81</v>
      </c>
      <c r="E59" s="71" t="s">
        <v>462</v>
      </c>
      <c r="F59" s="140">
        <v>10220</v>
      </c>
      <c r="G59" s="71">
        <v>3.1</v>
      </c>
      <c r="H59" s="71">
        <v>23.4</v>
      </c>
      <c r="I59" s="140">
        <v>10475</v>
      </c>
      <c r="J59" s="71">
        <v>97.6</v>
      </c>
      <c r="K59" s="71">
        <v>20.5</v>
      </c>
    </row>
    <row r="60" spans="1:11" ht="21.95" customHeight="1" x14ac:dyDescent="0.2">
      <c r="A60" s="154" t="str">
        <f>IF(C60&lt;&gt;"",COUNTA($C$15:C60),"")</f>
        <v/>
      </c>
      <c r="B60" s="94" t="s">
        <v>163</v>
      </c>
      <c r="C60" s="140"/>
      <c r="D60" s="140"/>
      <c r="E60" s="71"/>
      <c r="F60" s="140"/>
      <c r="G60" s="71"/>
      <c r="H60" s="71"/>
      <c r="I60" s="140"/>
      <c r="J60" s="71"/>
      <c r="K60" s="71"/>
    </row>
    <row r="61" spans="1:11" ht="20.100000000000001" customHeight="1" x14ac:dyDescent="0.2">
      <c r="A61" s="154">
        <f>IF(C61&lt;&gt;"",COUNTA($C$15:C61),"")</f>
        <v>46</v>
      </c>
      <c r="B61" s="131" t="s">
        <v>176</v>
      </c>
      <c r="C61" s="156">
        <v>33</v>
      </c>
      <c r="D61" s="156">
        <v>32</v>
      </c>
      <c r="E61" s="127">
        <v>-3</v>
      </c>
      <c r="F61" s="156">
        <v>2094</v>
      </c>
      <c r="G61" s="127">
        <v>0.5</v>
      </c>
      <c r="H61" s="127">
        <v>53.4</v>
      </c>
      <c r="I61" s="156">
        <v>2129</v>
      </c>
      <c r="J61" s="127">
        <v>98.4</v>
      </c>
      <c r="K61" s="127">
        <v>38.9</v>
      </c>
    </row>
    <row r="62" spans="1:11" ht="22.5" customHeight="1" x14ac:dyDescent="0.2">
      <c r="A62" s="154">
        <f>IF(J62&lt;&gt;"",COUNTA($C$15:C62),"")</f>
        <v>47</v>
      </c>
      <c r="B62" s="170" t="s">
        <v>392</v>
      </c>
      <c r="C62" s="98">
        <v>19</v>
      </c>
      <c r="D62" s="140">
        <v>18</v>
      </c>
      <c r="E62" s="71">
        <v>-5.3</v>
      </c>
      <c r="F62" s="140">
        <v>1006</v>
      </c>
      <c r="G62" s="71">
        <v>-0.7</v>
      </c>
      <c r="H62" s="71">
        <v>57.7</v>
      </c>
      <c r="I62" s="140">
        <v>1031</v>
      </c>
      <c r="J62" s="71">
        <v>97.6</v>
      </c>
      <c r="K62" s="71">
        <v>42.2</v>
      </c>
    </row>
    <row r="63" spans="1:11" ht="11.45" customHeight="1" x14ac:dyDescent="0.2">
      <c r="A63" s="154">
        <f>IF(C63&lt;&gt;"",COUNTA($C$15:C63),"")</f>
        <v>48</v>
      </c>
      <c r="B63" s="170" t="s">
        <v>393</v>
      </c>
      <c r="C63" s="140">
        <v>10</v>
      </c>
      <c r="D63" s="140">
        <v>10</v>
      </c>
      <c r="E63" s="71" t="s">
        <v>462</v>
      </c>
      <c r="F63" s="140">
        <v>743</v>
      </c>
      <c r="G63" s="71">
        <v>1.4</v>
      </c>
      <c r="H63" s="71">
        <v>60</v>
      </c>
      <c r="I63" s="140">
        <v>743</v>
      </c>
      <c r="J63" s="71">
        <v>100</v>
      </c>
      <c r="K63" s="71">
        <v>44.7</v>
      </c>
    </row>
    <row r="64" spans="1:11" ht="11.45" customHeight="1" x14ac:dyDescent="0.2">
      <c r="A64" s="154">
        <f>IF(C64&lt;&gt;"",COUNTA($C$15:C64),"")</f>
        <v>49</v>
      </c>
      <c r="B64" s="170" t="s">
        <v>394</v>
      </c>
      <c r="C64" s="140" t="s">
        <v>13</v>
      </c>
      <c r="D64" s="140" t="s">
        <v>13</v>
      </c>
      <c r="E64" s="71" t="s">
        <v>13</v>
      </c>
      <c r="F64" s="140" t="s">
        <v>13</v>
      </c>
      <c r="G64" s="71" t="s">
        <v>13</v>
      </c>
      <c r="H64" s="71" t="s">
        <v>13</v>
      </c>
      <c r="I64" s="140" t="s">
        <v>13</v>
      </c>
      <c r="J64" s="71" t="s">
        <v>13</v>
      </c>
      <c r="K64" s="71" t="s">
        <v>13</v>
      </c>
    </row>
    <row r="65" spans="1:11" ht="33" customHeight="1" x14ac:dyDescent="0.2">
      <c r="A65" s="154">
        <f>IF(C65&lt;&gt;"",COUNTA($C$15:C65),"")</f>
        <v>50</v>
      </c>
      <c r="B65" s="170" t="s">
        <v>395</v>
      </c>
      <c r="C65" s="140">
        <v>14</v>
      </c>
      <c r="D65" s="140">
        <v>14</v>
      </c>
      <c r="E65" s="71" t="s">
        <v>462</v>
      </c>
      <c r="F65" s="140">
        <v>1088</v>
      </c>
      <c r="G65" s="71">
        <v>1.6</v>
      </c>
      <c r="H65" s="71">
        <v>49.3</v>
      </c>
      <c r="I65" s="140">
        <v>1098</v>
      </c>
      <c r="J65" s="71">
        <v>99.1</v>
      </c>
      <c r="K65" s="71">
        <v>35.4</v>
      </c>
    </row>
    <row r="66" spans="1:11" ht="20.100000000000001" customHeight="1" x14ac:dyDescent="0.2">
      <c r="A66" s="154">
        <f>IF(C66&lt;&gt;"",COUNTA($C$15:C66),"")</f>
        <v>51</v>
      </c>
      <c r="B66" s="131" t="s">
        <v>402</v>
      </c>
      <c r="C66" s="156">
        <v>9</v>
      </c>
      <c r="D66" s="156">
        <v>9</v>
      </c>
      <c r="E66" s="127">
        <v>-10</v>
      </c>
      <c r="F66" s="156">
        <v>544</v>
      </c>
      <c r="G66" s="127">
        <v>-31</v>
      </c>
      <c r="H66" s="127">
        <v>45.4</v>
      </c>
      <c r="I66" s="156">
        <v>549</v>
      </c>
      <c r="J66" s="127">
        <v>99.1</v>
      </c>
      <c r="K66" s="127">
        <v>34.5</v>
      </c>
    </row>
    <row r="67" spans="1:11" ht="22.5" customHeight="1" x14ac:dyDescent="0.2">
      <c r="A67" s="154">
        <f>IF(C67&lt;&gt;"",COUNTA($C$15:C67),"")</f>
        <v>52</v>
      </c>
      <c r="B67" s="170" t="s">
        <v>392</v>
      </c>
      <c r="C67" s="140">
        <v>7</v>
      </c>
      <c r="D67" s="140">
        <v>7</v>
      </c>
      <c r="E67" s="71" t="s">
        <v>16</v>
      </c>
      <c r="F67" s="140" t="s">
        <v>16</v>
      </c>
      <c r="G67" s="71" t="s">
        <v>16</v>
      </c>
      <c r="H67" s="71" t="s">
        <v>16</v>
      </c>
      <c r="I67" s="140" t="s">
        <v>16</v>
      </c>
      <c r="J67" s="71" t="s">
        <v>16</v>
      </c>
      <c r="K67" s="71" t="s">
        <v>16</v>
      </c>
    </row>
    <row r="68" spans="1:11" ht="11.45" customHeight="1" x14ac:dyDescent="0.2">
      <c r="A68" s="154">
        <f>IF(C68&lt;&gt;"",COUNTA($C$15:C68),"")</f>
        <v>53</v>
      </c>
      <c r="B68" s="170" t="s">
        <v>393</v>
      </c>
      <c r="C68" s="140">
        <v>6</v>
      </c>
      <c r="D68" s="140">
        <v>6</v>
      </c>
      <c r="E68" s="71" t="s">
        <v>16</v>
      </c>
      <c r="F68" s="140" t="s">
        <v>16</v>
      </c>
      <c r="G68" s="71" t="s">
        <v>16</v>
      </c>
      <c r="H68" s="71" t="s">
        <v>16</v>
      </c>
      <c r="I68" s="140" t="s">
        <v>16</v>
      </c>
      <c r="J68" s="71" t="s">
        <v>16</v>
      </c>
      <c r="K68" s="71" t="s">
        <v>16</v>
      </c>
    </row>
    <row r="69" spans="1:11" ht="11.45" customHeight="1" x14ac:dyDescent="0.2">
      <c r="A69" s="154">
        <f>IF(C69&lt;&gt;"",COUNTA($C$15:C69),"")</f>
        <v>54</v>
      </c>
      <c r="B69" s="170" t="s">
        <v>394</v>
      </c>
      <c r="C69" s="140">
        <v>1</v>
      </c>
      <c r="D69" s="140">
        <v>1</v>
      </c>
      <c r="E69" s="71" t="s">
        <v>16</v>
      </c>
      <c r="F69" s="140" t="s">
        <v>16</v>
      </c>
      <c r="G69" s="71" t="s">
        <v>16</v>
      </c>
      <c r="H69" s="71" t="s">
        <v>16</v>
      </c>
      <c r="I69" s="140" t="s">
        <v>16</v>
      </c>
      <c r="J69" s="71" t="s">
        <v>16</v>
      </c>
      <c r="K69" s="71" t="s">
        <v>16</v>
      </c>
    </row>
    <row r="70" spans="1:11" ht="33" customHeight="1" x14ac:dyDescent="0.2">
      <c r="A70" s="154">
        <f>IF(C70&lt;&gt;"",COUNTA($C$15:C70),"")</f>
        <v>55</v>
      </c>
      <c r="B70" s="170" t="s">
        <v>395</v>
      </c>
      <c r="C70" s="140">
        <v>2</v>
      </c>
      <c r="D70" s="140">
        <v>2</v>
      </c>
      <c r="E70" s="71" t="s">
        <v>16</v>
      </c>
      <c r="F70" s="140" t="s">
        <v>16</v>
      </c>
      <c r="G70" s="71" t="s">
        <v>16</v>
      </c>
      <c r="H70" s="71" t="s">
        <v>16</v>
      </c>
      <c r="I70" s="140" t="s">
        <v>16</v>
      </c>
      <c r="J70" s="71" t="s">
        <v>16</v>
      </c>
      <c r="K70" s="71" t="s">
        <v>16</v>
      </c>
    </row>
    <row r="71" spans="1:11" ht="20.100000000000001" customHeight="1" x14ac:dyDescent="0.2">
      <c r="A71" s="154">
        <f>IF(C71&lt;&gt;"",COUNTA($C$15:C71),"")</f>
        <v>56</v>
      </c>
      <c r="B71" s="171" t="s">
        <v>403</v>
      </c>
      <c r="C71" s="156">
        <v>38</v>
      </c>
      <c r="D71" s="156">
        <v>37</v>
      </c>
      <c r="E71" s="127" t="s">
        <v>462</v>
      </c>
      <c r="F71" s="156">
        <v>3138</v>
      </c>
      <c r="G71" s="127">
        <v>1.3</v>
      </c>
      <c r="H71" s="127">
        <v>48.7</v>
      </c>
      <c r="I71" s="156">
        <v>3522</v>
      </c>
      <c r="J71" s="127">
        <v>89.1</v>
      </c>
      <c r="K71" s="127">
        <v>32.799999999999997</v>
      </c>
    </row>
    <row r="72" spans="1:11" ht="22.5" customHeight="1" x14ac:dyDescent="0.2">
      <c r="A72" s="154">
        <f>IF(C72&lt;&gt;"",COUNTA($C$15:C72),"")</f>
        <v>57</v>
      </c>
      <c r="B72" s="170" t="s">
        <v>392</v>
      </c>
      <c r="C72" s="140">
        <v>28</v>
      </c>
      <c r="D72" s="140">
        <v>27</v>
      </c>
      <c r="E72" s="71" t="s">
        <v>462</v>
      </c>
      <c r="F72" s="140">
        <v>2130</v>
      </c>
      <c r="G72" s="71">
        <v>1.7</v>
      </c>
      <c r="H72" s="71">
        <v>55</v>
      </c>
      <c r="I72" s="140">
        <v>2509</v>
      </c>
      <c r="J72" s="71">
        <v>84.9</v>
      </c>
      <c r="K72" s="71">
        <v>38.1</v>
      </c>
    </row>
    <row r="73" spans="1:11" ht="11.45" customHeight="1" x14ac:dyDescent="0.2">
      <c r="A73" s="154">
        <f>IF(C73&lt;&gt;"",COUNTA($C$15:C73),"")</f>
        <v>58</v>
      </c>
      <c r="B73" s="170" t="s">
        <v>393</v>
      </c>
      <c r="C73" s="140">
        <v>14</v>
      </c>
      <c r="D73" s="140">
        <v>13</v>
      </c>
      <c r="E73" s="71">
        <v>-7.1</v>
      </c>
      <c r="F73" s="140">
        <v>1445</v>
      </c>
      <c r="G73" s="71">
        <v>-6.4</v>
      </c>
      <c r="H73" s="71">
        <v>55.9</v>
      </c>
      <c r="I73" s="140">
        <v>1805</v>
      </c>
      <c r="J73" s="71">
        <v>80.099999999999994</v>
      </c>
      <c r="K73" s="71">
        <v>37.799999999999997</v>
      </c>
    </row>
    <row r="74" spans="1:11" ht="11.45" customHeight="1" x14ac:dyDescent="0.2">
      <c r="A74" s="154">
        <f>IF(C74&lt;&gt;"",COUNTA($C$15:C74),"")</f>
        <v>59</v>
      </c>
      <c r="B74" s="170" t="s">
        <v>394</v>
      </c>
      <c r="C74" s="140">
        <v>11</v>
      </c>
      <c r="D74" s="140">
        <v>11</v>
      </c>
      <c r="E74" s="71">
        <v>10</v>
      </c>
      <c r="F74" s="140">
        <v>619</v>
      </c>
      <c r="G74" s="71">
        <v>27.6</v>
      </c>
      <c r="H74" s="71">
        <v>53.9</v>
      </c>
      <c r="I74" s="140">
        <v>638</v>
      </c>
      <c r="J74" s="71">
        <v>97</v>
      </c>
      <c r="K74" s="71">
        <v>39.299999999999997</v>
      </c>
    </row>
    <row r="75" spans="1:11" ht="33" customHeight="1" x14ac:dyDescent="0.2">
      <c r="A75" s="154">
        <f>IF(C75&lt;&gt;"",COUNTA($C$15:C75),"")</f>
        <v>60</v>
      </c>
      <c r="B75" s="170" t="s">
        <v>395</v>
      </c>
      <c r="C75" s="140">
        <v>10</v>
      </c>
      <c r="D75" s="140">
        <v>10</v>
      </c>
      <c r="E75" s="71" t="s">
        <v>462</v>
      </c>
      <c r="F75" s="140">
        <v>1008</v>
      </c>
      <c r="G75" s="71">
        <v>0.5</v>
      </c>
      <c r="H75" s="71">
        <v>35.299999999999997</v>
      </c>
      <c r="I75" s="140">
        <v>1013</v>
      </c>
      <c r="J75" s="71">
        <v>99.5</v>
      </c>
      <c r="K75" s="71">
        <v>21.6</v>
      </c>
    </row>
    <row r="76" spans="1:11" ht="20.100000000000001" customHeight="1" x14ac:dyDescent="0.2">
      <c r="A76" s="154">
        <f>IF(F76&lt;&gt;"",COUNTA($C$15:C76),"")</f>
        <v>61</v>
      </c>
      <c r="B76" s="171" t="s">
        <v>404</v>
      </c>
      <c r="C76" s="172">
        <v>29</v>
      </c>
      <c r="D76" s="156">
        <v>28</v>
      </c>
      <c r="E76" s="127" t="s">
        <v>462</v>
      </c>
      <c r="F76" s="156">
        <v>3265</v>
      </c>
      <c r="G76" s="127">
        <v>0.8</v>
      </c>
      <c r="H76" s="127">
        <v>47.2</v>
      </c>
      <c r="I76" s="156">
        <v>3333</v>
      </c>
      <c r="J76" s="127">
        <v>98</v>
      </c>
      <c r="K76" s="127">
        <v>33.1</v>
      </c>
    </row>
    <row r="77" spans="1:11" ht="22.5" customHeight="1" x14ac:dyDescent="0.2">
      <c r="A77" s="154">
        <f>IF(C77&lt;&gt;"",COUNTA($C$15:C77),"")</f>
        <v>62</v>
      </c>
      <c r="B77" s="170" t="s">
        <v>392</v>
      </c>
      <c r="C77" s="140">
        <v>22</v>
      </c>
      <c r="D77" s="140">
        <v>21</v>
      </c>
      <c r="E77" s="71" t="s">
        <v>462</v>
      </c>
      <c r="F77" s="140">
        <v>1551</v>
      </c>
      <c r="G77" s="71">
        <v>2.2000000000000002</v>
      </c>
      <c r="H77" s="71">
        <v>53.6</v>
      </c>
      <c r="I77" s="140">
        <v>1589</v>
      </c>
      <c r="J77" s="71">
        <v>97.6</v>
      </c>
      <c r="K77" s="71">
        <v>37.9</v>
      </c>
    </row>
    <row r="78" spans="1:11" ht="11.45" customHeight="1" x14ac:dyDescent="0.2">
      <c r="A78" s="154">
        <f>IF(C78&lt;&gt;"",COUNTA($C$15:C78),"")</f>
        <v>63</v>
      </c>
      <c r="B78" s="170" t="s">
        <v>393</v>
      </c>
      <c r="C78" s="140">
        <v>12</v>
      </c>
      <c r="D78" s="140">
        <v>12</v>
      </c>
      <c r="E78" s="71" t="s">
        <v>462</v>
      </c>
      <c r="F78" s="140">
        <v>1172</v>
      </c>
      <c r="G78" s="71">
        <v>2.7</v>
      </c>
      <c r="H78" s="71">
        <v>53.4</v>
      </c>
      <c r="I78" s="140">
        <v>1172</v>
      </c>
      <c r="J78" s="71">
        <v>100</v>
      </c>
      <c r="K78" s="71">
        <v>38</v>
      </c>
    </row>
    <row r="79" spans="1:11" ht="11.45" customHeight="1" x14ac:dyDescent="0.2">
      <c r="A79" s="154">
        <f>IF(C79&lt;&gt;"",COUNTA($C$15:C79),"")</f>
        <v>64</v>
      </c>
      <c r="B79" s="170" t="s">
        <v>394</v>
      </c>
      <c r="C79" s="140">
        <v>5</v>
      </c>
      <c r="D79" s="140">
        <v>4</v>
      </c>
      <c r="E79" s="71" t="s">
        <v>462</v>
      </c>
      <c r="F79" s="140">
        <v>159</v>
      </c>
      <c r="G79" s="71">
        <v>1.3</v>
      </c>
      <c r="H79" s="71">
        <v>56.6</v>
      </c>
      <c r="I79" s="140">
        <v>185</v>
      </c>
      <c r="J79" s="71">
        <v>85.9</v>
      </c>
      <c r="K79" s="71">
        <v>42</v>
      </c>
    </row>
    <row r="80" spans="1:11" ht="33" customHeight="1" x14ac:dyDescent="0.2">
      <c r="A80" s="154">
        <f>IF(C80&lt;&gt;"",COUNTA($C$15:C80),"")</f>
        <v>65</v>
      </c>
      <c r="B80" s="170" t="s">
        <v>395</v>
      </c>
      <c r="C80" s="140">
        <v>7</v>
      </c>
      <c r="D80" s="140">
        <v>7</v>
      </c>
      <c r="E80" s="71" t="s">
        <v>462</v>
      </c>
      <c r="F80" s="140">
        <v>1714</v>
      </c>
      <c r="G80" s="71">
        <v>-0.5</v>
      </c>
      <c r="H80" s="71">
        <v>41.4</v>
      </c>
      <c r="I80" s="140">
        <v>1744</v>
      </c>
      <c r="J80" s="71">
        <v>98.3</v>
      </c>
      <c r="K80" s="71">
        <v>28.8</v>
      </c>
    </row>
    <row r="81" spans="3:11" ht="11.45" customHeight="1" x14ac:dyDescent="0.2">
      <c r="C81" s="173"/>
      <c r="D81" s="173"/>
      <c r="E81" s="173"/>
      <c r="F81" s="173"/>
      <c r="G81" s="174"/>
      <c r="H81" s="174"/>
      <c r="I81" s="173"/>
      <c r="J81" s="174"/>
      <c r="K81" s="174"/>
    </row>
    <row r="82" spans="3:11" ht="11.45" customHeight="1" x14ac:dyDescent="0.2">
      <c r="C82" s="173"/>
      <c r="D82" s="173"/>
      <c r="E82" s="173"/>
      <c r="F82" s="173"/>
      <c r="G82" s="173"/>
      <c r="H82" s="173"/>
      <c r="I82" s="173"/>
      <c r="J82" s="173"/>
      <c r="K82" s="173"/>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L138"/>
  <sheetViews>
    <sheetView zoomScale="140" zoomScaleNormal="140" workbookViewId="0">
      <pane xSplit="2" ySplit="13" topLeftCell="C14" activePane="bottomRight" state="frozen"/>
      <selection sqref="A1:B1"/>
      <selection pane="topRight" sqref="A1:B1"/>
      <selection pane="bottomLeft" sqref="A1:B1"/>
      <selection pane="bottomRight" sqref="A1:B1"/>
    </sheetView>
  </sheetViews>
  <sheetFormatPr baseColWidth="10" defaultColWidth="9.28515625" defaultRowHeight="11.25" x14ac:dyDescent="0.2"/>
  <cols>
    <col min="1" max="1" width="3.28515625" style="57" customWidth="1"/>
    <col min="2" max="2" width="19.5703125" style="75" customWidth="1"/>
    <col min="3" max="3" width="6.28515625" style="75" customWidth="1"/>
    <col min="4" max="4" width="7.7109375" style="75" customWidth="1"/>
    <col min="5" max="5" width="6.7109375" style="76" bestFit="1" customWidth="1"/>
    <col min="6" max="6" width="7.28515625" style="75" customWidth="1"/>
    <col min="7" max="7" width="6.7109375" style="76" bestFit="1" customWidth="1"/>
    <col min="8" max="8" width="5.7109375" style="76" customWidth="1"/>
    <col min="9" max="9" width="8.7109375" style="75" customWidth="1"/>
    <col min="10" max="10" width="8.5703125" style="76" customWidth="1"/>
    <col min="11" max="11" width="8.28515625" style="76" customWidth="1"/>
    <col min="12" max="256" width="9.28515625" style="57"/>
    <col min="257" max="257" width="3.7109375" style="57" customWidth="1"/>
    <col min="258" max="258" width="23.7109375" style="57" customWidth="1"/>
    <col min="259" max="259" width="6.28515625" style="57" customWidth="1"/>
    <col min="260" max="260" width="7.7109375" style="57" customWidth="1"/>
    <col min="261" max="261" width="6.28515625" style="57" customWidth="1"/>
    <col min="262" max="262" width="7.28515625" style="57" customWidth="1"/>
    <col min="263" max="264" width="5.7109375" style="57" customWidth="1"/>
    <col min="265" max="265" width="8.7109375" style="57" customWidth="1"/>
    <col min="266" max="267" width="8.28515625" style="57" customWidth="1"/>
    <col min="268" max="512" width="9.28515625" style="57"/>
    <col min="513" max="513" width="3.7109375" style="57" customWidth="1"/>
    <col min="514" max="514" width="23.7109375" style="57" customWidth="1"/>
    <col min="515" max="515" width="6.28515625" style="57" customWidth="1"/>
    <col min="516" max="516" width="7.7109375" style="57" customWidth="1"/>
    <col min="517" max="517" width="6.28515625" style="57" customWidth="1"/>
    <col min="518" max="518" width="7.28515625" style="57" customWidth="1"/>
    <col min="519" max="520" width="5.7109375" style="57" customWidth="1"/>
    <col min="521" max="521" width="8.7109375" style="57" customWidth="1"/>
    <col min="522" max="523" width="8.28515625" style="57" customWidth="1"/>
    <col min="524" max="768" width="9.28515625" style="57"/>
    <col min="769" max="769" width="3.7109375" style="57" customWidth="1"/>
    <col min="770" max="770" width="23.7109375" style="57" customWidth="1"/>
    <col min="771" max="771" width="6.28515625" style="57" customWidth="1"/>
    <col min="772" max="772" width="7.7109375" style="57" customWidth="1"/>
    <col min="773" max="773" width="6.28515625" style="57" customWidth="1"/>
    <col min="774" max="774" width="7.28515625" style="57" customWidth="1"/>
    <col min="775" max="776" width="5.7109375" style="57" customWidth="1"/>
    <col min="777" max="777" width="8.7109375" style="57" customWidth="1"/>
    <col min="778" max="779" width="8.28515625" style="57" customWidth="1"/>
    <col min="780" max="1024" width="9.28515625" style="57"/>
    <col min="1025" max="1025" width="3.7109375" style="57" customWidth="1"/>
    <col min="1026" max="1026" width="23.7109375" style="57" customWidth="1"/>
    <col min="1027" max="1027" width="6.28515625" style="57" customWidth="1"/>
    <col min="1028" max="1028" width="7.7109375" style="57" customWidth="1"/>
    <col min="1029" max="1029" width="6.28515625" style="57" customWidth="1"/>
    <col min="1030" max="1030" width="7.28515625" style="57" customWidth="1"/>
    <col min="1031" max="1032" width="5.7109375" style="57" customWidth="1"/>
    <col min="1033" max="1033" width="8.7109375" style="57" customWidth="1"/>
    <col min="1034" max="1035" width="8.28515625" style="57" customWidth="1"/>
    <col min="1036" max="1280" width="9.28515625" style="57"/>
    <col min="1281" max="1281" width="3.7109375" style="57" customWidth="1"/>
    <col min="1282" max="1282" width="23.7109375" style="57" customWidth="1"/>
    <col min="1283" max="1283" width="6.28515625" style="57" customWidth="1"/>
    <col min="1284" max="1284" width="7.7109375" style="57" customWidth="1"/>
    <col min="1285" max="1285" width="6.28515625" style="57" customWidth="1"/>
    <col min="1286" max="1286" width="7.28515625" style="57" customWidth="1"/>
    <col min="1287" max="1288" width="5.7109375" style="57" customWidth="1"/>
    <col min="1289" max="1289" width="8.7109375" style="57" customWidth="1"/>
    <col min="1290" max="1291" width="8.28515625" style="57" customWidth="1"/>
    <col min="1292" max="1536" width="9.28515625" style="57"/>
    <col min="1537" max="1537" width="3.7109375" style="57" customWidth="1"/>
    <col min="1538" max="1538" width="23.7109375" style="57" customWidth="1"/>
    <col min="1539" max="1539" width="6.28515625" style="57" customWidth="1"/>
    <col min="1540" max="1540" width="7.7109375" style="57" customWidth="1"/>
    <col min="1541" max="1541" width="6.28515625" style="57" customWidth="1"/>
    <col min="1542" max="1542" width="7.28515625" style="57" customWidth="1"/>
    <col min="1543" max="1544" width="5.7109375" style="57" customWidth="1"/>
    <col min="1545" max="1545" width="8.7109375" style="57" customWidth="1"/>
    <col min="1546" max="1547" width="8.28515625" style="57" customWidth="1"/>
    <col min="1548" max="1792" width="9.28515625" style="57"/>
    <col min="1793" max="1793" width="3.7109375" style="57" customWidth="1"/>
    <col min="1794" max="1794" width="23.7109375" style="57" customWidth="1"/>
    <col min="1795" max="1795" width="6.28515625" style="57" customWidth="1"/>
    <col min="1796" max="1796" width="7.7109375" style="57" customWidth="1"/>
    <col min="1797" max="1797" width="6.28515625" style="57" customWidth="1"/>
    <col min="1798" max="1798" width="7.28515625" style="57" customWidth="1"/>
    <col min="1799" max="1800" width="5.7109375" style="57" customWidth="1"/>
    <col min="1801" max="1801" width="8.7109375" style="57" customWidth="1"/>
    <col min="1802" max="1803" width="8.28515625" style="57" customWidth="1"/>
    <col min="1804" max="2048" width="9.28515625" style="57"/>
    <col min="2049" max="2049" width="3.7109375" style="57" customWidth="1"/>
    <col min="2050" max="2050" width="23.7109375" style="57" customWidth="1"/>
    <col min="2051" max="2051" width="6.28515625" style="57" customWidth="1"/>
    <col min="2052" max="2052" width="7.7109375" style="57" customWidth="1"/>
    <col min="2053" max="2053" width="6.28515625" style="57" customWidth="1"/>
    <col min="2054" max="2054" width="7.28515625" style="57" customWidth="1"/>
    <col min="2055" max="2056" width="5.7109375" style="57" customWidth="1"/>
    <col min="2057" max="2057" width="8.7109375" style="57" customWidth="1"/>
    <col min="2058" max="2059" width="8.28515625" style="57" customWidth="1"/>
    <col min="2060" max="2304" width="9.28515625" style="57"/>
    <col min="2305" max="2305" width="3.7109375" style="57" customWidth="1"/>
    <col min="2306" max="2306" width="23.7109375" style="57" customWidth="1"/>
    <col min="2307" max="2307" width="6.28515625" style="57" customWidth="1"/>
    <col min="2308" max="2308" width="7.7109375" style="57" customWidth="1"/>
    <col min="2309" max="2309" width="6.28515625" style="57" customWidth="1"/>
    <col min="2310" max="2310" width="7.28515625" style="57" customWidth="1"/>
    <col min="2311" max="2312" width="5.7109375" style="57" customWidth="1"/>
    <col min="2313" max="2313" width="8.7109375" style="57" customWidth="1"/>
    <col min="2314" max="2315" width="8.28515625" style="57" customWidth="1"/>
    <col min="2316" max="2560" width="9.28515625" style="57"/>
    <col min="2561" max="2561" width="3.7109375" style="57" customWidth="1"/>
    <col min="2562" max="2562" width="23.7109375" style="57" customWidth="1"/>
    <col min="2563" max="2563" width="6.28515625" style="57" customWidth="1"/>
    <col min="2564" max="2564" width="7.7109375" style="57" customWidth="1"/>
    <col min="2565" max="2565" width="6.28515625" style="57" customWidth="1"/>
    <col min="2566" max="2566" width="7.28515625" style="57" customWidth="1"/>
    <col min="2567" max="2568" width="5.7109375" style="57" customWidth="1"/>
    <col min="2569" max="2569" width="8.7109375" style="57" customWidth="1"/>
    <col min="2570" max="2571" width="8.28515625" style="57" customWidth="1"/>
    <col min="2572" max="2816" width="9.28515625" style="57"/>
    <col min="2817" max="2817" width="3.7109375" style="57" customWidth="1"/>
    <col min="2818" max="2818" width="23.7109375" style="57" customWidth="1"/>
    <col min="2819" max="2819" width="6.28515625" style="57" customWidth="1"/>
    <col min="2820" max="2820" width="7.7109375" style="57" customWidth="1"/>
    <col min="2821" max="2821" width="6.28515625" style="57" customWidth="1"/>
    <col min="2822" max="2822" width="7.28515625" style="57" customWidth="1"/>
    <col min="2823" max="2824" width="5.7109375" style="57" customWidth="1"/>
    <col min="2825" max="2825" width="8.7109375" style="57" customWidth="1"/>
    <col min="2826" max="2827" width="8.28515625" style="57" customWidth="1"/>
    <col min="2828" max="3072" width="9.28515625" style="57"/>
    <col min="3073" max="3073" width="3.7109375" style="57" customWidth="1"/>
    <col min="3074" max="3074" width="23.7109375" style="57" customWidth="1"/>
    <col min="3075" max="3075" width="6.28515625" style="57" customWidth="1"/>
    <col min="3076" max="3076" width="7.7109375" style="57" customWidth="1"/>
    <col min="3077" max="3077" width="6.28515625" style="57" customWidth="1"/>
    <col min="3078" max="3078" width="7.28515625" style="57" customWidth="1"/>
    <col min="3079" max="3080" width="5.7109375" style="57" customWidth="1"/>
    <col min="3081" max="3081" width="8.7109375" style="57" customWidth="1"/>
    <col min="3082" max="3083" width="8.28515625" style="57" customWidth="1"/>
    <col min="3084" max="3328" width="9.28515625" style="57"/>
    <col min="3329" max="3329" width="3.7109375" style="57" customWidth="1"/>
    <col min="3330" max="3330" width="23.7109375" style="57" customWidth="1"/>
    <col min="3331" max="3331" width="6.28515625" style="57" customWidth="1"/>
    <col min="3332" max="3332" width="7.7109375" style="57" customWidth="1"/>
    <col min="3333" max="3333" width="6.28515625" style="57" customWidth="1"/>
    <col min="3334" max="3334" width="7.28515625" style="57" customWidth="1"/>
    <col min="3335" max="3336" width="5.7109375" style="57" customWidth="1"/>
    <col min="3337" max="3337" width="8.7109375" style="57" customWidth="1"/>
    <col min="3338" max="3339" width="8.28515625" style="57" customWidth="1"/>
    <col min="3340" max="3584" width="9.28515625" style="57"/>
    <col min="3585" max="3585" width="3.7109375" style="57" customWidth="1"/>
    <col min="3586" max="3586" width="23.7109375" style="57" customWidth="1"/>
    <col min="3587" max="3587" width="6.28515625" style="57" customWidth="1"/>
    <col min="3588" max="3588" width="7.7109375" style="57" customWidth="1"/>
    <col min="3589" max="3589" width="6.28515625" style="57" customWidth="1"/>
    <col min="3590" max="3590" width="7.28515625" style="57" customWidth="1"/>
    <col min="3591" max="3592" width="5.7109375" style="57" customWidth="1"/>
    <col min="3593" max="3593" width="8.7109375" style="57" customWidth="1"/>
    <col min="3594" max="3595" width="8.28515625" style="57" customWidth="1"/>
    <col min="3596" max="3840" width="9.28515625" style="57"/>
    <col min="3841" max="3841" width="3.7109375" style="57" customWidth="1"/>
    <col min="3842" max="3842" width="23.7109375" style="57" customWidth="1"/>
    <col min="3843" max="3843" width="6.28515625" style="57" customWidth="1"/>
    <col min="3844" max="3844" width="7.7109375" style="57" customWidth="1"/>
    <col min="3845" max="3845" width="6.28515625" style="57" customWidth="1"/>
    <col min="3846" max="3846" width="7.28515625" style="57" customWidth="1"/>
    <col min="3847" max="3848" width="5.7109375" style="57" customWidth="1"/>
    <col min="3849" max="3849" width="8.7109375" style="57" customWidth="1"/>
    <col min="3850" max="3851" width="8.28515625" style="57" customWidth="1"/>
    <col min="3852" max="4096" width="9.28515625" style="57"/>
    <col min="4097" max="4097" width="3.7109375" style="57" customWidth="1"/>
    <col min="4098" max="4098" width="23.7109375" style="57" customWidth="1"/>
    <col min="4099" max="4099" width="6.28515625" style="57" customWidth="1"/>
    <col min="4100" max="4100" width="7.7109375" style="57" customWidth="1"/>
    <col min="4101" max="4101" width="6.28515625" style="57" customWidth="1"/>
    <col min="4102" max="4102" width="7.28515625" style="57" customWidth="1"/>
    <col min="4103" max="4104" width="5.7109375" style="57" customWidth="1"/>
    <col min="4105" max="4105" width="8.7109375" style="57" customWidth="1"/>
    <col min="4106" max="4107" width="8.28515625" style="57" customWidth="1"/>
    <col min="4108" max="4352" width="9.28515625" style="57"/>
    <col min="4353" max="4353" width="3.7109375" style="57" customWidth="1"/>
    <col min="4354" max="4354" width="23.7109375" style="57" customWidth="1"/>
    <col min="4355" max="4355" width="6.28515625" style="57" customWidth="1"/>
    <col min="4356" max="4356" width="7.7109375" style="57" customWidth="1"/>
    <col min="4357" max="4357" width="6.28515625" style="57" customWidth="1"/>
    <col min="4358" max="4358" width="7.28515625" style="57" customWidth="1"/>
    <col min="4359" max="4360" width="5.7109375" style="57" customWidth="1"/>
    <col min="4361" max="4361" width="8.7109375" style="57" customWidth="1"/>
    <col min="4362" max="4363" width="8.28515625" style="57" customWidth="1"/>
    <col min="4364" max="4608" width="9.28515625" style="57"/>
    <col min="4609" max="4609" width="3.7109375" style="57" customWidth="1"/>
    <col min="4610" max="4610" width="23.7109375" style="57" customWidth="1"/>
    <col min="4611" max="4611" width="6.28515625" style="57" customWidth="1"/>
    <col min="4612" max="4612" width="7.7109375" style="57" customWidth="1"/>
    <col min="4613" max="4613" width="6.28515625" style="57" customWidth="1"/>
    <col min="4614" max="4614" width="7.28515625" style="57" customWidth="1"/>
    <col min="4615" max="4616" width="5.7109375" style="57" customWidth="1"/>
    <col min="4617" max="4617" width="8.7109375" style="57" customWidth="1"/>
    <col min="4618" max="4619" width="8.28515625" style="57" customWidth="1"/>
    <col min="4620" max="4864" width="9.28515625" style="57"/>
    <col min="4865" max="4865" width="3.7109375" style="57" customWidth="1"/>
    <col min="4866" max="4866" width="23.7109375" style="57" customWidth="1"/>
    <col min="4867" max="4867" width="6.28515625" style="57" customWidth="1"/>
    <col min="4868" max="4868" width="7.7109375" style="57" customWidth="1"/>
    <col min="4869" max="4869" width="6.28515625" style="57" customWidth="1"/>
    <col min="4870" max="4870" width="7.28515625" style="57" customWidth="1"/>
    <col min="4871" max="4872" width="5.7109375" style="57" customWidth="1"/>
    <col min="4873" max="4873" width="8.7109375" style="57" customWidth="1"/>
    <col min="4874" max="4875" width="8.28515625" style="57" customWidth="1"/>
    <col min="4876" max="5120" width="9.28515625" style="57"/>
    <col min="5121" max="5121" width="3.7109375" style="57" customWidth="1"/>
    <col min="5122" max="5122" width="23.7109375" style="57" customWidth="1"/>
    <col min="5123" max="5123" width="6.28515625" style="57" customWidth="1"/>
    <col min="5124" max="5124" width="7.7109375" style="57" customWidth="1"/>
    <col min="5125" max="5125" width="6.28515625" style="57" customWidth="1"/>
    <col min="5126" max="5126" width="7.28515625" style="57" customWidth="1"/>
    <col min="5127" max="5128" width="5.7109375" style="57" customWidth="1"/>
    <col min="5129" max="5129" width="8.7109375" style="57" customWidth="1"/>
    <col min="5130" max="5131" width="8.28515625" style="57" customWidth="1"/>
    <col min="5132" max="5376" width="9.28515625" style="57"/>
    <col min="5377" max="5377" width="3.7109375" style="57" customWidth="1"/>
    <col min="5378" max="5378" width="23.7109375" style="57" customWidth="1"/>
    <col min="5379" max="5379" width="6.28515625" style="57" customWidth="1"/>
    <col min="5380" max="5380" width="7.7109375" style="57" customWidth="1"/>
    <col min="5381" max="5381" width="6.28515625" style="57" customWidth="1"/>
    <col min="5382" max="5382" width="7.28515625" style="57" customWidth="1"/>
    <col min="5383" max="5384" width="5.7109375" style="57" customWidth="1"/>
    <col min="5385" max="5385" width="8.7109375" style="57" customWidth="1"/>
    <col min="5386" max="5387" width="8.28515625" style="57" customWidth="1"/>
    <col min="5388" max="5632" width="9.28515625" style="57"/>
    <col min="5633" max="5633" width="3.7109375" style="57" customWidth="1"/>
    <col min="5634" max="5634" width="23.7109375" style="57" customWidth="1"/>
    <col min="5635" max="5635" width="6.28515625" style="57" customWidth="1"/>
    <col min="5636" max="5636" width="7.7109375" style="57" customWidth="1"/>
    <col min="5637" max="5637" width="6.28515625" style="57" customWidth="1"/>
    <col min="5638" max="5638" width="7.28515625" style="57" customWidth="1"/>
    <col min="5639" max="5640" width="5.7109375" style="57" customWidth="1"/>
    <col min="5641" max="5641" width="8.7109375" style="57" customWidth="1"/>
    <col min="5642" max="5643" width="8.28515625" style="57" customWidth="1"/>
    <col min="5644" max="5888" width="9.28515625" style="57"/>
    <col min="5889" max="5889" width="3.7109375" style="57" customWidth="1"/>
    <col min="5890" max="5890" width="23.7109375" style="57" customWidth="1"/>
    <col min="5891" max="5891" width="6.28515625" style="57" customWidth="1"/>
    <col min="5892" max="5892" width="7.7109375" style="57" customWidth="1"/>
    <col min="5893" max="5893" width="6.28515625" style="57" customWidth="1"/>
    <col min="5894" max="5894" width="7.28515625" style="57" customWidth="1"/>
    <col min="5895" max="5896" width="5.7109375" style="57" customWidth="1"/>
    <col min="5897" max="5897" width="8.7109375" style="57" customWidth="1"/>
    <col min="5898" max="5899" width="8.28515625" style="57" customWidth="1"/>
    <col min="5900" max="6144" width="9.28515625" style="57"/>
    <col min="6145" max="6145" width="3.7109375" style="57" customWidth="1"/>
    <col min="6146" max="6146" width="23.7109375" style="57" customWidth="1"/>
    <col min="6147" max="6147" width="6.28515625" style="57" customWidth="1"/>
    <col min="6148" max="6148" width="7.7109375" style="57" customWidth="1"/>
    <col min="6149" max="6149" width="6.28515625" style="57" customWidth="1"/>
    <col min="6150" max="6150" width="7.28515625" style="57" customWidth="1"/>
    <col min="6151" max="6152" width="5.7109375" style="57" customWidth="1"/>
    <col min="6153" max="6153" width="8.7109375" style="57" customWidth="1"/>
    <col min="6154" max="6155" width="8.28515625" style="57" customWidth="1"/>
    <col min="6156" max="6400" width="9.28515625" style="57"/>
    <col min="6401" max="6401" width="3.7109375" style="57" customWidth="1"/>
    <col min="6402" max="6402" width="23.7109375" style="57" customWidth="1"/>
    <col min="6403" max="6403" width="6.28515625" style="57" customWidth="1"/>
    <col min="6404" max="6404" width="7.7109375" style="57" customWidth="1"/>
    <col min="6405" max="6405" width="6.28515625" style="57" customWidth="1"/>
    <col min="6406" max="6406" width="7.28515625" style="57" customWidth="1"/>
    <col min="6407" max="6408" width="5.7109375" style="57" customWidth="1"/>
    <col min="6409" max="6409" width="8.7109375" style="57" customWidth="1"/>
    <col min="6410" max="6411" width="8.28515625" style="57" customWidth="1"/>
    <col min="6412" max="6656" width="9.28515625" style="57"/>
    <col min="6657" max="6657" width="3.7109375" style="57" customWidth="1"/>
    <col min="6658" max="6658" width="23.7109375" style="57" customWidth="1"/>
    <col min="6659" max="6659" width="6.28515625" style="57" customWidth="1"/>
    <col min="6660" max="6660" width="7.7109375" style="57" customWidth="1"/>
    <col min="6661" max="6661" width="6.28515625" style="57" customWidth="1"/>
    <col min="6662" max="6662" width="7.28515625" style="57" customWidth="1"/>
    <col min="6663" max="6664" width="5.7109375" style="57" customWidth="1"/>
    <col min="6665" max="6665" width="8.7109375" style="57" customWidth="1"/>
    <col min="6666" max="6667" width="8.28515625" style="57" customWidth="1"/>
    <col min="6668" max="6912" width="9.28515625" style="57"/>
    <col min="6913" max="6913" width="3.7109375" style="57" customWidth="1"/>
    <col min="6914" max="6914" width="23.7109375" style="57" customWidth="1"/>
    <col min="6915" max="6915" width="6.28515625" style="57" customWidth="1"/>
    <col min="6916" max="6916" width="7.7109375" style="57" customWidth="1"/>
    <col min="6917" max="6917" width="6.28515625" style="57" customWidth="1"/>
    <col min="6918" max="6918" width="7.28515625" style="57" customWidth="1"/>
    <col min="6919" max="6920" width="5.7109375" style="57" customWidth="1"/>
    <col min="6921" max="6921" width="8.7109375" style="57" customWidth="1"/>
    <col min="6922" max="6923" width="8.28515625" style="57" customWidth="1"/>
    <col min="6924" max="7168" width="9.28515625" style="57"/>
    <col min="7169" max="7169" width="3.7109375" style="57" customWidth="1"/>
    <col min="7170" max="7170" width="23.7109375" style="57" customWidth="1"/>
    <col min="7171" max="7171" width="6.28515625" style="57" customWidth="1"/>
    <col min="7172" max="7172" width="7.7109375" style="57" customWidth="1"/>
    <col min="7173" max="7173" width="6.28515625" style="57" customWidth="1"/>
    <col min="7174" max="7174" width="7.28515625" style="57" customWidth="1"/>
    <col min="7175" max="7176" width="5.7109375" style="57" customWidth="1"/>
    <col min="7177" max="7177" width="8.7109375" style="57" customWidth="1"/>
    <col min="7178" max="7179" width="8.28515625" style="57" customWidth="1"/>
    <col min="7180" max="7424" width="9.28515625" style="57"/>
    <col min="7425" max="7425" width="3.7109375" style="57" customWidth="1"/>
    <col min="7426" max="7426" width="23.7109375" style="57" customWidth="1"/>
    <col min="7427" max="7427" width="6.28515625" style="57" customWidth="1"/>
    <col min="7428" max="7428" width="7.7109375" style="57" customWidth="1"/>
    <col min="7429" max="7429" width="6.28515625" style="57" customWidth="1"/>
    <col min="7430" max="7430" width="7.28515625" style="57" customWidth="1"/>
    <col min="7431" max="7432" width="5.7109375" style="57" customWidth="1"/>
    <col min="7433" max="7433" width="8.7109375" style="57" customWidth="1"/>
    <col min="7434" max="7435" width="8.28515625" style="57" customWidth="1"/>
    <col min="7436" max="7680" width="9.28515625" style="57"/>
    <col min="7681" max="7681" width="3.7109375" style="57" customWidth="1"/>
    <col min="7682" max="7682" width="23.7109375" style="57" customWidth="1"/>
    <col min="7683" max="7683" width="6.28515625" style="57" customWidth="1"/>
    <col min="7684" max="7684" width="7.7109375" style="57" customWidth="1"/>
    <col min="7685" max="7685" width="6.28515625" style="57" customWidth="1"/>
    <col min="7686" max="7686" width="7.28515625" style="57" customWidth="1"/>
    <col min="7687" max="7688" width="5.7109375" style="57" customWidth="1"/>
    <col min="7689" max="7689" width="8.7109375" style="57" customWidth="1"/>
    <col min="7690" max="7691" width="8.28515625" style="57" customWidth="1"/>
    <col min="7692" max="7936" width="9.28515625" style="57"/>
    <col min="7937" max="7937" width="3.7109375" style="57" customWidth="1"/>
    <col min="7938" max="7938" width="23.7109375" style="57" customWidth="1"/>
    <col min="7939" max="7939" width="6.28515625" style="57" customWidth="1"/>
    <col min="7940" max="7940" width="7.7109375" style="57" customWidth="1"/>
    <col min="7941" max="7941" width="6.28515625" style="57" customWidth="1"/>
    <col min="7942" max="7942" width="7.28515625" style="57" customWidth="1"/>
    <col min="7943" max="7944" width="5.7109375" style="57" customWidth="1"/>
    <col min="7945" max="7945" width="8.7109375" style="57" customWidth="1"/>
    <col min="7946" max="7947" width="8.28515625" style="57" customWidth="1"/>
    <col min="7948" max="8192" width="9.28515625" style="57"/>
    <col min="8193" max="8193" width="3.7109375" style="57" customWidth="1"/>
    <col min="8194" max="8194" width="23.7109375" style="57" customWidth="1"/>
    <col min="8195" max="8195" width="6.28515625" style="57" customWidth="1"/>
    <col min="8196" max="8196" width="7.7109375" style="57" customWidth="1"/>
    <col min="8197" max="8197" width="6.28515625" style="57" customWidth="1"/>
    <col min="8198" max="8198" width="7.28515625" style="57" customWidth="1"/>
    <col min="8199" max="8200" width="5.7109375" style="57" customWidth="1"/>
    <col min="8201" max="8201" width="8.7109375" style="57" customWidth="1"/>
    <col min="8202" max="8203" width="8.28515625" style="57" customWidth="1"/>
    <col min="8204" max="8448" width="9.28515625" style="57"/>
    <col min="8449" max="8449" width="3.7109375" style="57" customWidth="1"/>
    <col min="8450" max="8450" width="23.7109375" style="57" customWidth="1"/>
    <col min="8451" max="8451" width="6.28515625" style="57" customWidth="1"/>
    <col min="8452" max="8452" width="7.7109375" style="57" customWidth="1"/>
    <col min="8453" max="8453" width="6.28515625" style="57" customWidth="1"/>
    <col min="8454" max="8454" width="7.28515625" style="57" customWidth="1"/>
    <col min="8455" max="8456" width="5.7109375" style="57" customWidth="1"/>
    <col min="8457" max="8457" width="8.7109375" style="57" customWidth="1"/>
    <col min="8458" max="8459" width="8.28515625" style="57" customWidth="1"/>
    <col min="8460" max="8704" width="9.28515625" style="57"/>
    <col min="8705" max="8705" width="3.7109375" style="57" customWidth="1"/>
    <col min="8706" max="8706" width="23.7109375" style="57" customWidth="1"/>
    <col min="8707" max="8707" width="6.28515625" style="57" customWidth="1"/>
    <col min="8708" max="8708" width="7.7109375" style="57" customWidth="1"/>
    <col min="8709" max="8709" width="6.28515625" style="57" customWidth="1"/>
    <col min="8710" max="8710" width="7.28515625" style="57" customWidth="1"/>
    <col min="8711" max="8712" width="5.7109375" style="57" customWidth="1"/>
    <col min="8713" max="8713" width="8.7109375" style="57" customWidth="1"/>
    <col min="8714" max="8715" width="8.28515625" style="57" customWidth="1"/>
    <col min="8716" max="8960" width="9.28515625" style="57"/>
    <col min="8961" max="8961" width="3.7109375" style="57" customWidth="1"/>
    <col min="8962" max="8962" width="23.7109375" style="57" customWidth="1"/>
    <col min="8963" max="8963" width="6.28515625" style="57" customWidth="1"/>
    <col min="8964" max="8964" width="7.7109375" style="57" customWidth="1"/>
    <col min="8965" max="8965" width="6.28515625" style="57" customWidth="1"/>
    <col min="8966" max="8966" width="7.28515625" style="57" customWidth="1"/>
    <col min="8967" max="8968" width="5.7109375" style="57" customWidth="1"/>
    <col min="8969" max="8969" width="8.7109375" style="57" customWidth="1"/>
    <col min="8970" max="8971" width="8.28515625" style="57" customWidth="1"/>
    <col min="8972" max="9216" width="9.28515625" style="57"/>
    <col min="9217" max="9217" width="3.7109375" style="57" customWidth="1"/>
    <col min="9218" max="9218" width="23.7109375" style="57" customWidth="1"/>
    <col min="9219" max="9219" width="6.28515625" style="57" customWidth="1"/>
    <col min="9220" max="9220" width="7.7109375" style="57" customWidth="1"/>
    <col min="9221" max="9221" width="6.28515625" style="57" customWidth="1"/>
    <col min="9222" max="9222" width="7.28515625" style="57" customWidth="1"/>
    <col min="9223" max="9224" width="5.7109375" style="57" customWidth="1"/>
    <col min="9225" max="9225" width="8.7109375" style="57" customWidth="1"/>
    <col min="9226" max="9227" width="8.28515625" style="57" customWidth="1"/>
    <col min="9228" max="9472" width="9.28515625" style="57"/>
    <col min="9473" max="9473" width="3.7109375" style="57" customWidth="1"/>
    <col min="9474" max="9474" width="23.7109375" style="57" customWidth="1"/>
    <col min="9475" max="9475" width="6.28515625" style="57" customWidth="1"/>
    <col min="9476" max="9476" width="7.7109375" style="57" customWidth="1"/>
    <col min="9477" max="9477" width="6.28515625" style="57" customWidth="1"/>
    <col min="9478" max="9478" width="7.28515625" style="57" customWidth="1"/>
    <col min="9479" max="9480" width="5.7109375" style="57" customWidth="1"/>
    <col min="9481" max="9481" width="8.7109375" style="57" customWidth="1"/>
    <col min="9482" max="9483" width="8.28515625" style="57" customWidth="1"/>
    <col min="9484" max="9728" width="9.28515625" style="57"/>
    <col min="9729" max="9729" width="3.7109375" style="57" customWidth="1"/>
    <col min="9730" max="9730" width="23.7109375" style="57" customWidth="1"/>
    <col min="9731" max="9731" width="6.28515625" style="57" customWidth="1"/>
    <col min="9732" max="9732" width="7.7109375" style="57" customWidth="1"/>
    <col min="9733" max="9733" width="6.28515625" style="57" customWidth="1"/>
    <col min="9734" max="9734" width="7.28515625" style="57" customWidth="1"/>
    <col min="9735" max="9736" width="5.7109375" style="57" customWidth="1"/>
    <col min="9737" max="9737" width="8.7109375" style="57" customWidth="1"/>
    <col min="9738" max="9739" width="8.28515625" style="57" customWidth="1"/>
    <col min="9740" max="9984" width="9.28515625" style="57"/>
    <col min="9985" max="9985" width="3.7109375" style="57" customWidth="1"/>
    <col min="9986" max="9986" width="23.7109375" style="57" customWidth="1"/>
    <col min="9987" max="9987" width="6.28515625" style="57" customWidth="1"/>
    <col min="9988" max="9988" width="7.7109375" style="57" customWidth="1"/>
    <col min="9989" max="9989" width="6.28515625" style="57" customWidth="1"/>
    <col min="9990" max="9990" width="7.28515625" style="57" customWidth="1"/>
    <col min="9991" max="9992" width="5.7109375" style="57" customWidth="1"/>
    <col min="9993" max="9993" width="8.7109375" style="57" customWidth="1"/>
    <col min="9994" max="9995" width="8.28515625" style="57" customWidth="1"/>
    <col min="9996" max="10240" width="9.28515625" style="57"/>
    <col min="10241" max="10241" width="3.7109375" style="57" customWidth="1"/>
    <col min="10242" max="10242" width="23.7109375" style="57" customWidth="1"/>
    <col min="10243" max="10243" width="6.28515625" style="57" customWidth="1"/>
    <col min="10244" max="10244" width="7.7109375" style="57" customWidth="1"/>
    <col min="10245" max="10245" width="6.28515625" style="57" customWidth="1"/>
    <col min="10246" max="10246" width="7.28515625" style="57" customWidth="1"/>
    <col min="10247" max="10248" width="5.7109375" style="57" customWidth="1"/>
    <col min="10249" max="10249" width="8.7109375" style="57" customWidth="1"/>
    <col min="10250" max="10251" width="8.28515625" style="57" customWidth="1"/>
    <col min="10252" max="10496" width="9.28515625" style="57"/>
    <col min="10497" max="10497" width="3.7109375" style="57" customWidth="1"/>
    <col min="10498" max="10498" width="23.7109375" style="57" customWidth="1"/>
    <col min="10499" max="10499" width="6.28515625" style="57" customWidth="1"/>
    <col min="10500" max="10500" width="7.7109375" style="57" customWidth="1"/>
    <col min="10501" max="10501" width="6.28515625" style="57" customWidth="1"/>
    <col min="10502" max="10502" width="7.28515625" style="57" customWidth="1"/>
    <col min="10503" max="10504" width="5.7109375" style="57" customWidth="1"/>
    <col min="10505" max="10505" width="8.7109375" style="57" customWidth="1"/>
    <col min="10506" max="10507" width="8.28515625" style="57" customWidth="1"/>
    <col min="10508" max="10752" width="9.28515625" style="57"/>
    <col min="10753" max="10753" width="3.7109375" style="57" customWidth="1"/>
    <col min="10754" max="10754" width="23.7109375" style="57" customWidth="1"/>
    <col min="10755" max="10755" width="6.28515625" style="57" customWidth="1"/>
    <col min="10756" max="10756" width="7.7109375" style="57" customWidth="1"/>
    <col min="10757" max="10757" width="6.28515625" style="57" customWidth="1"/>
    <col min="10758" max="10758" width="7.28515625" style="57" customWidth="1"/>
    <col min="10759" max="10760" width="5.7109375" style="57" customWidth="1"/>
    <col min="10761" max="10761" width="8.7109375" style="57" customWidth="1"/>
    <col min="10762" max="10763" width="8.28515625" style="57" customWidth="1"/>
    <col min="10764" max="11008" width="9.28515625" style="57"/>
    <col min="11009" max="11009" width="3.7109375" style="57" customWidth="1"/>
    <col min="11010" max="11010" width="23.7109375" style="57" customWidth="1"/>
    <col min="11011" max="11011" width="6.28515625" style="57" customWidth="1"/>
    <col min="11012" max="11012" width="7.7109375" style="57" customWidth="1"/>
    <col min="11013" max="11013" width="6.28515625" style="57" customWidth="1"/>
    <col min="11014" max="11014" width="7.28515625" style="57" customWidth="1"/>
    <col min="11015" max="11016" width="5.7109375" style="57" customWidth="1"/>
    <col min="11017" max="11017" width="8.7109375" style="57" customWidth="1"/>
    <col min="11018" max="11019" width="8.28515625" style="57" customWidth="1"/>
    <col min="11020" max="11264" width="9.28515625" style="57"/>
    <col min="11265" max="11265" width="3.7109375" style="57" customWidth="1"/>
    <col min="11266" max="11266" width="23.7109375" style="57" customWidth="1"/>
    <col min="11267" max="11267" width="6.28515625" style="57" customWidth="1"/>
    <col min="11268" max="11268" width="7.7109375" style="57" customWidth="1"/>
    <col min="11269" max="11269" width="6.28515625" style="57" customWidth="1"/>
    <col min="11270" max="11270" width="7.28515625" style="57" customWidth="1"/>
    <col min="11271" max="11272" width="5.7109375" style="57" customWidth="1"/>
    <col min="11273" max="11273" width="8.7109375" style="57" customWidth="1"/>
    <col min="11274" max="11275" width="8.28515625" style="57" customWidth="1"/>
    <col min="11276" max="11520" width="9.28515625" style="57"/>
    <col min="11521" max="11521" width="3.7109375" style="57" customWidth="1"/>
    <col min="11522" max="11522" width="23.7109375" style="57" customWidth="1"/>
    <col min="11523" max="11523" width="6.28515625" style="57" customWidth="1"/>
    <col min="11524" max="11524" width="7.7109375" style="57" customWidth="1"/>
    <col min="11525" max="11525" width="6.28515625" style="57" customWidth="1"/>
    <col min="11526" max="11526" width="7.28515625" style="57" customWidth="1"/>
    <col min="11527" max="11528" width="5.7109375" style="57" customWidth="1"/>
    <col min="11529" max="11529" width="8.7109375" style="57" customWidth="1"/>
    <col min="11530" max="11531" width="8.28515625" style="57" customWidth="1"/>
    <col min="11532" max="11776" width="9.28515625" style="57"/>
    <col min="11777" max="11777" width="3.7109375" style="57" customWidth="1"/>
    <col min="11778" max="11778" width="23.7109375" style="57" customWidth="1"/>
    <col min="11779" max="11779" width="6.28515625" style="57" customWidth="1"/>
    <col min="11780" max="11780" width="7.7109375" style="57" customWidth="1"/>
    <col min="11781" max="11781" width="6.28515625" style="57" customWidth="1"/>
    <col min="11782" max="11782" width="7.28515625" style="57" customWidth="1"/>
    <col min="11783" max="11784" width="5.7109375" style="57" customWidth="1"/>
    <col min="11785" max="11785" width="8.7109375" style="57" customWidth="1"/>
    <col min="11786" max="11787" width="8.28515625" style="57" customWidth="1"/>
    <col min="11788" max="12032" width="9.28515625" style="57"/>
    <col min="12033" max="12033" width="3.7109375" style="57" customWidth="1"/>
    <col min="12034" max="12034" width="23.7109375" style="57" customWidth="1"/>
    <col min="12035" max="12035" width="6.28515625" style="57" customWidth="1"/>
    <col min="12036" max="12036" width="7.7109375" style="57" customWidth="1"/>
    <col min="12037" max="12037" width="6.28515625" style="57" customWidth="1"/>
    <col min="12038" max="12038" width="7.28515625" style="57" customWidth="1"/>
    <col min="12039" max="12040" width="5.7109375" style="57" customWidth="1"/>
    <col min="12041" max="12041" width="8.7109375" style="57" customWidth="1"/>
    <col min="12042" max="12043" width="8.28515625" style="57" customWidth="1"/>
    <col min="12044" max="12288" width="9.28515625" style="57"/>
    <col min="12289" max="12289" width="3.7109375" style="57" customWidth="1"/>
    <col min="12290" max="12290" width="23.7109375" style="57" customWidth="1"/>
    <col min="12291" max="12291" width="6.28515625" style="57" customWidth="1"/>
    <col min="12292" max="12292" width="7.7109375" style="57" customWidth="1"/>
    <col min="12293" max="12293" width="6.28515625" style="57" customWidth="1"/>
    <col min="12294" max="12294" width="7.28515625" style="57" customWidth="1"/>
    <col min="12295" max="12296" width="5.7109375" style="57" customWidth="1"/>
    <col min="12297" max="12297" width="8.7109375" style="57" customWidth="1"/>
    <col min="12298" max="12299" width="8.28515625" style="57" customWidth="1"/>
    <col min="12300" max="12544" width="9.28515625" style="57"/>
    <col min="12545" max="12545" width="3.7109375" style="57" customWidth="1"/>
    <col min="12546" max="12546" width="23.7109375" style="57" customWidth="1"/>
    <col min="12547" max="12547" width="6.28515625" style="57" customWidth="1"/>
    <col min="12548" max="12548" width="7.7109375" style="57" customWidth="1"/>
    <col min="12549" max="12549" width="6.28515625" style="57" customWidth="1"/>
    <col min="12550" max="12550" width="7.28515625" style="57" customWidth="1"/>
    <col min="12551" max="12552" width="5.7109375" style="57" customWidth="1"/>
    <col min="12553" max="12553" width="8.7109375" style="57" customWidth="1"/>
    <col min="12554" max="12555" width="8.28515625" style="57" customWidth="1"/>
    <col min="12556" max="12800" width="9.28515625" style="57"/>
    <col min="12801" max="12801" width="3.7109375" style="57" customWidth="1"/>
    <col min="12802" max="12802" width="23.7109375" style="57" customWidth="1"/>
    <col min="12803" max="12803" width="6.28515625" style="57" customWidth="1"/>
    <col min="12804" max="12804" width="7.7109375" style="57" customWidth="1"/>
    <col min="12805" max="12805" width="6.28515625" style="57" customWidth="1"/>
    <col min="12806" max="12806" width="7.28515625" style="57" customWidth="1"/>
    <col min="12807" max="12808" width="5.7109375" style="57" customWidth="1"/>
    <col min="12809" max="12809" width="8.7109375" style="57" customWidth="1"/>
    <col min="12810" max="12811" width="8.28515625" style="57" customWidth="1"/>
    <col min="12812" max="13056" width="9.28515625" style="57"/>
    <col min="13057" max="13057" width="3.7109375" style="57" customWidth="1"/>
    <col min="13058" max="13058" width="23.7109375" style="57" customWidth="1"/>
    <col min="13059" max="13059" width="6.28515625" style="57" customWidth="1"/>
    <col min="13060" max="13060" width="7.7109375" style="57" customWidth="1"/>
    <col min="13061" max="13061" width="6.28515625" style="57" customWidth="1"/>
    <col min="13062" max="13062" width="7.28515625" style="57" customWidth="1"/>
    <col min="13063" max="13064" width="5.7109375" style="57" customWidth="1"/>
    <col min="13065" max="13065" width="8.7109375" style="57" customWidth="1"/>
    <col min="13066" max="13067" width="8.28515625" style="57" customWidth="1"/>
    <col min="13068" max="13312" width="9.28515625" style="57"/>
    <col min="13313" max="13313" width="3.7109375" style="57" customWidth="1"/>
    <col min="13314" max="13314" width="23.7109375" style="57" customWidth="1"/>
    <col min="13315" max="13315" width="6.28515625" style="57" customWidth="1"/>
    <col min="13316" max="13316" width="7.7109375" style="57" customWidth="1"/>
    <col min="13317" max="13317" width="6.28515625" style="57" customWidth="1"/>
    <col min="13318" max="13318" width="7.28515625" style="57" customWidth="1"/>
    <col min="13319" max="13320" width="5.7109375" style="57" customWidth="1"/>
    <col min="13321" max="13321" width="8.7109375" style="57" customWidth="1"/>
    <col min="13322" max="13323" width="8.28515625" style="57" customWidth="1"/>
    <col min="13324" max="13568" width="9.28515625" style="57"/>
    <col min="13569" max="13569" width="3.7109375" style="57" customWidth="1"/>
    <col min="13570" max="13570" width="23.7109375" style="57" customWidth="1"/>
    <col min="13571" max="13571" width="6.28515625" style="57" customWidth="1"/>
    <col min="13572" max="13572" width="7.7109375" style="57" customWidth="1"/>
    <col min="13573" max="13573" width="6.28515625" style="57" customWidth="1"/>
    <col min="13574" max="13574" width="7.28515625" style="57" customWidth="1"/>
    <col min="13575" max="13576" width="5.7109375" style="57" customWidth="1"/>
    <col min="13577" max="13577" width="8.7109375" style="57" customWidth="1"/>
    <col min="13578" max="13579" width="8.28515625" style="57" customWidth="1"/>
    <col min="13580" max="13824" width="9.28515625" style="57"/>
    <col min="13825" max="13825" width="3.7109375" style="57" customWidth="1"/>
    <col min="13826" max="13826" width="23.7109375" style="57" customWidth="1"/>
    <col min="13827" max="13827" width="6.28515625" style="57" customWidth="1"/>
    <col min="13828" max="13828" width="7.7109375" style="57" customWidth="1"/>
    <col min="13829" max="13829" width="6.28515625" style="57" customWidth="1"/>
    <col min="13830" max="13830" width="7.28515625" style="57" customWidth="1"/>
    <col min="13831" max="13832" width="5.7109375" style="57" customWidth="1"/>
    <col min="13833" max="13833" width="8.7109375" style="57" customWidth="1"/>
    <col min="13834" max="13835" width="8.28515625" style="57" customWidth="1"/>
    <col min="13836" max="14080" width="9.28515625" style="57"/>
    <col min="14081" max="14081" width="3.7109375" style="57" customWidth="1"/>
    <col min="14082" max="14082" width="23.7109375" style="57" customWidth="1"/>
    <col min="14083" max="14083" width="6.28515625" style="57" customWidth="1"/>
    <col min="14084" max="14084" width="7.7109375" style="57" customWidth="1"/>
    <col min="14085" max="14085" width="6.28515625" style="57" customWidth="1"/>
    <col min="14086" max="14086" width="7.28515625" style="57" customWidth="1"/>
    <col min="14087" max="14088" width="5.7109375" style="57" customWidth="1"/>
    <col min="14089" max="14089" width="8.7109375" style="57" customWidth="1"/>
    <col min="14090" max="14091" width="8.28515625" style="57" customWidth="1"/>
    <col min="14092" max="14336" width="9.28515625" style="57"/>
    <col min="14337" max="14337" width="3.7109375" style="57" customWidth="1"/>
    <col min="14338" max="14338" width="23.7109375" style="57" customWidth="1"/>
    <col min="14339" max="14339" width="6.28515625" style="57" customWidth="1"/>
    <col min="14340" max="14340" width="7.7109375" style="57" customWidth="1"/>
    <col min="14341" max="14341" width="6.28515625" style="57" customWidth="1"/>
    <col min="14342" max="14342" width="7.28515625" style="57" customWidth="1"/>
    <col min="14343" max="14344" width="5.7109375" style="57" customWidth="1"/>
    <col min="14345" max="14345" width="8.7109375" style="57" customWidth="1"/>
    <col min="14346" max="14347" width="8.28515625" style="57" customWidth="1"/>
    <col min="14348" max="14592" width="9.28515625" style="57"/>
    <col min="14593" max="14593" width="3.7109375" style="57" customWidth="1"/>
    <col min="14594" max="14594" width="23.7109375" style="57" customWidth="1"/>
    <col min="14595" max="14595" width="6.28515625" style="57" customWidth="1"/>
    <col min="14596" max="14596" width="7.7109375" style="57" customWidth="1"/>
    <col min="14597" max="14597" width="6.28515625" style="57" customWidth="1"/>
    <col min="14598" max="14598" width="7.28515625" style="57" customWidth="1"/>
    <col min="14599" max="14600" width="5.7109375" style="57" customWidth="1"/>
    <col min="14601" max="14601" width="8.7109375" style="57" customWidth="1"/>
    <col min="14602" max="14603" width="8.28515625" style="57" customWidth="1"/>
    <col min="14604" max="14848" width="9.28515625" style="57"/>
    <col min="14849" max="14849" width="3.7109375" style="57" customWidth="1"/>
    <col min="14850" max="14850" width="23.7109375" style="57" customWidth="1"/>
    <col min="14851" max="14851" width="6.28515625" style="57" customWidth="1"/>
    <col min="14852" max="14852" width="7.7109375" style="57" customWidth="1"/>
    <col min="14853" max="14853" width="6.28515625" style="57" customWidth="1"/>
    <col min="14854" max="14854" width="7.28515625" style="57" customWidth="1"/>
    <col min="14855" max="14856" width="5.7109375" style="57" customWidth="1"/>
    <col min="14857" max="14857" width="8.7109375" style="57" customWidth="1"/>
    <col min="14858" max="14859" width="8.28515625" style="57" customWidth="1"/>
    <col min="14860" max="15104" width="9.28515625" style="57"/>
    <col min="15105" max="15105" width="3.7109375" style="57" customWidth="1"/>
    <col min="15106" max="15106" width="23.7109375" style="57" customWidth="1"/>
    <col min="15107" max="15107" width="6.28515625" style="57" customWidth="1"/>
    <col min="15108" max="15108" width="7.7109375" style="57" customWidth="1"/>
    <col min="15109" max="15109" width="6.28515625" style="57" customWidth="1"/>
    <col min="15110" max="15110" width="7.28515625" style="57" customWidth="1"/>
    <col min="15111" max="15112" width="5.7109375" style="57" customWidth="1"/>
    <col min="15113" max="15113" width="8.7109375" style="57" customWidth="1"/>
    <col min="15114" max="15115" width="8.28515625" style="57" customWidth="1"/>
    <col min="15116" max="15360" width="9.28515625" style="57"/>
    <col min="15361" max="15361" width="3.7109375" style="57" customWidth="1"/>
    <col min="15362" max="15362" width="23.7109375" style="57" customWidth="1"/>
    <col min="15363" max="15363" width="6.28515625" style="57" customWidth="1"/>
    <col min="15364" max="15364" width="7.7109375" style="57" customWidth="1"/>
    <col min="15365" max="15365" width="6.28515625" style="57" customWidth="1"/>
    <col min="15366" max="15366" width="7.28515625" style="57" customWidth="1"/>
    <col min="15367" max="15368" width="5.7109375" style="57" customWidth="1"/>
    <col min="15369" max="15369" width="8.7109375" style="57" customWidth="1"/>
    <col min="15370" max="15371" width="8.28515625" style="57" customWidth="1"/>
    <col min="15372" max="15616" width="9.28515625" style="57"/>
    <col min="15617" max="15617" width="3.7109375" style="57" customWidth="1"/>
    <col min="15618" max="15618" width="23.7109375" style="57" customWidth="1"/>
    <col min="15619" max="15619" width="6.28515625" style="57" customWidth="1"/>
    <col min="15620" max="15620" width="7.7109375" style="57" customWidth="1"/>
    <col min="15621" max="15621" width="6.28515625" style="57" customWidth="1"/>
    <col min="15622" max="15622" width="7.28515625" style="57" customWidth="1"/>
    <col min="15623" max="15624" width="5.7109375" style="57" customWidth="1"/>
    <col min="15625" max="15625" width="8.7109375" style="57" customWidth="1"/>
    <col min="15626" max="15627" width="8.28515625" style="57" customWidth="1"/>
    <col min="15628" max="15872" width="9.28515625" style="57"/>
    <col min="15873" max="15873" width="3.7109375" style="57" customWidth="1"/>
    <col min="15874" max="15874" width="23.7109375" style="57" customWidth="1"/>
    <col min="15875" max="15875" width="6.28515625" style="57" customWidth="1"/>
    <col min="15876" max="15876" width="7.7109375" style="57" customWidth="1"/>
    <col min="15877" max="15877" width="6.28515625" style="57" customWidth="1"/>
    <col min="15878" max="15878" width="7.28515625" style="57" customWidth="1"/>
    <col min="15879" max="15880" width="5.7109375" style="57" customWidth="1"/>
    <col min="15881" max="15881" width="8.7109375" style="57" customWidth="1"/>
    <col min="15882" max="15883" width="8.28515625" style="57" customWidth="1"/>
    <col min="15884" max="16128" width="9.28515625" style="57"/>
    <col min="16129" max="16129" width="3.7109375" style="57" customWidth="1"/>
    <col min="16130" max="16130" width="23.7109375" style="57" customWidth="1"/>
    <col min="16131" max="16131" width="6.28515625" style="57" customWidth="1"/>
    <col min="16132" max="16132" width="7.7109375" style="57" customWidth="1"/>
    <col min="16133" max="16133" width="6.28515625" style="57" customWidth="1"/>
    <col min="16134" max="16134" width="7.28515625" style="57" customWidth="1"/>
    <col min="16135" max="16136" width="5.7109375" style="57" customWidth="1"/>
    <col min="16137" max="16137" width="8.7109375" style="57" customWidth="1"/>
    <col min="16138" max="16139" width="8.28515625" style="57" customWidth="1"/>
    <col min="16140" max="16384" width="9.28515625" style="57"/>
  </cols>
  <sheetData>
    <row r="1" spans="1:11" s="136" customFormat="1" ht="30" customHeight="1" x14ac:dyDescent="0.2">
      <c r="A1" s="291" t="s">
        <v>54</v>
      </c>
      <c r="B1" s="292"/>
      <c r="C1" s="246" t="s">
        <v>371</v>
      </c>
      <c r="D1" s="246"/>
      <c r="E1" s="246"/>
      <c r="F1" s="246"/>
      <c r="G1" s="246"/>
      <c r="H1" s="246"/>
      <c r="I1" s="246"/>
      <c r="J1" s="246"/>
      <c r="K1" s="247"/>
    </row>
    <row r="2" spans="1:11" s="136" customFormat="1" ht="24.95" customHeight="1" x14ac:dyDescent="0.2">
      <c r="A2" s="244" t="s">
        <v>405</v>
      </c>
      <c r="B2" s="245"/>
      <c r="C2" s="246" t="s">
        <v>49</v>
      </c>
      <c r="D2" s="246"/>
      <c r="E2" s="246"/>
      <c r="F2" s="246"/>
      <c r="G2" s="246"/>
      <c r="H2" s="246"/>
      <c r="I2" s="246"/>
      <c r="J2" s="246"/>
      <c r="K2" s="247"/>
    </row>
    <row r="3" spans="1:11" ht="11.45" customHeight="1" x14ac:dyDescent="0.2">
      <c r="A3" s="248" t="s">
        <v>104</v>
      </c>
      <c r="B3" s="238" t="s">
        <v>241</v>
      </c>
      <c r="C3" s="261" t="s">
        <v>459</v>
      </c>
      <c r="D3" s="289"/>
      <c r="E3" s="289"/>
      <c r="F3" s="289"/>
      <c r="G3" s="289"/>
      <c r="H3" s="289"/>
      <c r="I3" s="289"/>
      <c r="J3" s="289"/>
      <c r="K3" s="262" t="s">
        <v>470</v>
      </c>
    </row>
    <row r="4" spans="1:11" ht="11.45" customHeight="1" x14ac:dyDescent="0.2">
      <c r="A4" s="248"/>
      <c r="B4" s="238"/>
      <c r="C4" s="260" t="s">
        <v>374</v>
      </c>
      <c r="D4" s="260"/>
      <c r="E4" s="260"/>
      <c r="F4" s="238" t="s">
        <v>375</v>
      </c>
      <c r="G4" s="238"/>
      <c r="H4" s="238"/>
      <c r="I4" s="238"/>
      <c r="J4" s="238"/>
      <c r="K4" s="262"/>
    </row>
    <row r="5" spans="1:11" ht="11.45" customHeight="1" x14ac:dyDescent="0.2">
      <c r="A5" s="248"/>
      <c r="B5" s="238"/>
      <c r="C5" s="260" t="s">
        <v>131</v>
      </c>
      <c r="D5" s="238" t="s">
        <v>376</v>
      </c>
      <c r="E5" s="238"/>
      <c r="F5" s="260" t="s">
        <v>131</v>
      </c>
      <c r="G5" s="260" t="s">
        <v>132</v>
      </c>
      <c r="H5" s="238" t="s">
        <v>377</v>
      </c>
      <c r="I5" s="290" t="s">
        <v>378</v>
      </c>
      <c r="J5" s="290"/>
      <c r="K5" s="262"/>
    </row>
    <row r="6" spans="1:11" ht="11.45" customHeight="1" x14ac:dyDescent="0.2">
      <c r="A6" s="248"/>
      <c r="B6" s="238"/>
      <c r="C6" s="260"/>
      <c r="D6" s="260" t="s">
        <v>379</v>
      </c>
      <c r="E6" s="260" t="s">
        <v>132</v>
      </c>
      <c r="F6" s="260"/>
      <c r="G6" s="260"/>
      <c r="H6" s="238"/>
      <c r="I6" s="260" t="s">
        <v>380</v>
      </c>
      <c r="J6" s="260" t="s">
        <v>381</v>
      </c>
      <c r="K6" s="239" t="s">
        <v>382</v>
      </c>
    </row>
    <row r="7" spans="1:11" ht="11.45" customHeight="1" x14ac:dyDescent="0.2">
      <c r="A7" s="248"/>
      <c r="B7" s="238"/>
      <c r="C7" s="260"/>
      <c r="D7" s="260"/>
      <c r="E7" s="260"/>
      <c r="F7" s="260"/>
      <c r="G7" s="260"/>
      <c r="H7" s="238"/>
      <c r="I7" s="260"/>
      <c r="J7" s="260"/>
      <c r="K7" s="239"/>
    </row>
    <row r="8" spans="1:11" ht="11.45" customHeight="1" x14ac:dyDescent="0.2">
      <c r="A8" s="248"/>
      <c r="B8" s="238"/>
      <c r="C8" s="260"/>
      <c r="D8" s="260"/>
      <c r="E8" s="260"/>
      <c r="F8" s="260"/>
      <c r="G8" s="260"/>
      <c r="H8" s="238"/>
      <c r="I8" s="260"/>
      <c r="J8" s="260"/>
      <c r="K8" s="239"/>
    </row>
    <row r="9" spans="1:11" ht="11.45" customHeight="1" x14ac:dyDescent="0.2">
      <c r="A9" s="248"/>
      <c r="B9" s="238"/>
      <c r="C9" s="260"/>
      <c r="D9" s="260"/>
      <c r="E9" s="260"/>
      <c r="F9" s="260"/>
      <c r="G9" s="260"/>
      <c r="H9" s="238"/>
      <c r="I9" s="260"/>
      <c r="J9" s="260"/>
      <c r="K9" s="239"/>
    </row>
    <row r="10" spans="1:11" ht="11.45" customHeight="1" x14ac:dyDescent="0.2">
      <c r="A10" s="248"/>
      <c r="B10" s="238"/>
      <c r="C10" s="260"/>
      <c r="D10" s="260"/>
      <c r="E10" s="260"/>
      <c r="F10" s="260"/>
      <c r="G10" s="260"/>
      <c r="H10" s="238"/>
      <c r="I10" s="260"/>
      <c r="J10" s="260"/>
      <c r="K10" s="239"/>
    </row>
    <row r="11" spans="1:11" ht="11.45" customHeight="1" x14ac:dyDescent="0.2">
      <c r="A11" s="248"/>
      <c r="B11" s="238"/>
      <c r="C11" s="260"/>
      <c r="D11" s="260"/>
      <c r="E11" s="260"/>
      <c r="F11" s="260"/>
      <c r="G11" s="260"/>
      <c r="H11" s="238"/>
      <c r="I11" s="260"/>
      <c r="J11" s="260"/>
      <c r="K11" s="239"/>
    </row>
    <row r="12" spans="1:11" ht="11.45" customHeight="1" x14ac:dyDescent="0.2">
      <c r="A12" s="248"/>
      <c r="B12" s="238"/>
      <c r="C12" s="238" t="s">
        <v>110</v>
      </c>
      <c r="D12" s="238"/>
      <c r="E12" s="58" t="s">
        <v>134</v>
      </c>
      <c r="F12" s="58" t="s">
        <v>110</v>
      </c>
      <c r="G12" s="238" t="s">
        <v>134</v>
      </c>
      <c r="H12" s="238"/>
      <c r="I12" s="58" t="s">
        <v>110</v>
      </c>
      <c r="J12" s="238" t="s">
        <v>134</v>
      </c>
      <c r="K12" s="239"/>
    </row>
    <row r="13" spans="1:11" s="65" customFormat="1" ht="11.45" customHeight="1" x14ac:dyDescent="0.15">
      <c r="A13" s="61">
        <v>1</v>
      </c>
      <c r="B13" s="62">
        <v>2</v>
      </c>
      <c r="C13" s="63">
        <v>3</v>
      </c>
      <c r="D13" s="62">
        <v>4</v>
      </c>
      <c r="E13" s="63">
        <v>5</v>
      </c>
      <c r="F13" s="62">
        <v>6</v>
      </c>
      <c r="G13" s="63">
        <v>7</v>
      </c>
      <c r="H13" s="62">
        <v>8</v>
      </c>
      <c r="I13" s="63">
        <v>9</v>
      </c>
      <c r="J13" s="62">
        <v>10</v>
      </c>
      <c r="K13" s="64">
        <v>11</v>
      </c>
    </row>
    <row r="14" spans="1:11" ht="11.45" customHeight="1" x14ac:dyDescent="0.2">
      <c r="A14" s="65"/>
      <c r="B14" s="139"/>
      <c r="C14" s="148"/>
      <c r="D14" s="148"/>
      <c r="E14" s="153"/>
      <c r="F14" s="148"/>
      <c r="G14" s="153"/>
      <c r="H14" s="153"/>
      <c r="I14" s="148"/>
      <c r="J14" s="153"/>
      <c r="K14" s="153"/>
    </row>
    <row r="15" spans="1:11" ht="11.45" customHeight="1" x14ac:dyDescent="0.2">
      <c r="A15" s="154" t="str">
        <f>IF(C15&lt;&gt;"",COUNTA($C15:C$15),"")</f>
        <v/>
      </c>
      <c r="B15" s="91" t="s">
        <v>242</v>
      </c>
      <c r="C15" s="148"/>
      <c r="D15" s="148"/>
      <c r="E15" s="153"/>
      <c r="F15" s="148"/>
      <c r="G15" s="153"/>
      <c r="H15" s="153"/>
      <c r="I15" s="148"/>
      <c r="J15" s="153"/>
      <c r="K15" s="153"/>
    </row>
    <row r="16" spans="1:11" ht="11.45" customHeight="1" x14ac:dyDescent="0.2">
      <c r="A16" s="69">
        <f>IF(D16&lt;&gt;"",COUNTA($D$14:D16),"")</f>
        <v>1</v>
      </c>
      <c r="B16" s="94" t="s">
        <v>243</v>
      </c>
      <c r="C16" s="148">
        <v>14</v>
      </c>
      <c r="D16" s="148">
        <v>14</v>
      </c>
      <c r="E16" s="175">
        <v>-6.7</v>
      </c>
      <c r="F16" s="140">
        <v>652</v>
      </c>
      <c r="G16" s="175">
        <v>-3.4</v>
      </c>
      <c r="H16" s="175">
        <v>61.2</v>
      </c>
      <c r="I16" s="141">
        <v>675</v>
      </c>
      <c r="J16" s="175">
        <v>96.6</v>
      </c>
      <c r="K16" s="175">
        <v>51.4</v>
      </c>
    </row>
    <row r="17" spans="1:11" ht="11.45" customHeight="1" x14ac:dyDescent="0.2">
      <c r="A17" s="69">
        <f>IF(D17&lt;&gt;"",COUNTA($D$14:D17),"")</f>
        <v>2</v>
      </c>
      <c r="B17" s="94" t="s">
        <v>244</v>
      </c>
      <c r="C17" s="148">
        <v>2</v>
      </c>
      <c r="D17" s="148">
        <v>2</v>
      </c>
      <c r="E17" s="175" t="s">
        <v>16</v>
      </c>
      <c r="F17" s="148" t="s">
        <v>16</v>
      </c>
      <c r="G17" s="175" t="s">
        <v>16</v>
      </c>
      <c r="H17" s="175" t="s">
        <v>16</v>
      </c>
      <c r="I17" s="148" t="s">
        <v>16</v>
      </c>
      <c r="J17" s="175" t="s">
        <v>16</v>
      </c>
      <c r="K17" s="175" t="s">
        <v>16</v>
      </c>
    </row>
    <row r="18" spans="1:11" ht="11.45" customHeight="1" x14ac:dyDescent="0.2">
      <c r="A18" s="69">
        <f>IF(D18&lt;&gt;"",COUNTA($D$14:D18),"")</f>
        <v>3</v>
      </c>
      <c r="B18" s="70" t="s">
        <v>245</v>
      </c>
      <c r="C18" s="148">
        <v>8</v>
      </c>
      <c r="D18" s="148">
        <v>8</v>
      </c>
      <c r="E18" s="175" t="s">
        <v>20</v>
      </c>
      <c r="F18" s="148">
        <v>227</v>
      </c>
      <c r="G18" s="175" t="s">
        <v>20</v>
      </c>
      <c r="H18" s="175">
        <v>38.4</v>
      </c>
      <c r="I18" s="148">
        <v>227</v>
      </c>
      <c r="J18" s="175">
        <v>100</v>
      </c>
      <c r="K18" s="175">
        <v>19.5</v>
      </c>
    </row>
    <row r="19" spans="1:11" ht="11.45" customHeight="1" x14ac:dyDescent="0.2">
      <c r="A19" s="69">
        <f>IF(D19&lt;&gt;"",COUNTA($D$14:D19),"")</f>
        <v>4</v>
      </c>
      <c r="B19" s="94" t="s">
        <v>246</v>
      </c>
      <c r="C19" s="148">
        <v>62</v>
      </c>
      <c r="D19" s="148">
        <v>61</v>
      </c>
      <c r="E19" s="175">
        <v>-3.2</v>
      </c>
      <c r="F19" s="148">
        <v>7805</v>
      </c>
      <c r="G19" s="175">
        <v>-0.8</v>
      </c>
      <c r="H19" s="175">
        <v>39.6</v>
      </c>
      <c r="I19" s="148">
        <v>7936</v>
      </c>
      <c r="J19" s="175">
        <v>98.3</v>
      </c>
      <c r="K19" s="175">
        <v>22.9</v>
      </c>
    </row>
    <row r="20" spans="1:11" ht="22.5" customHeight="1" x14ac:dyDescent="0.2">
      <c r="A20" s="69" t="str">
        <f>IF(D20&lt;&gt;"",COUNTA($D$14:D20),"")</f>
        <v/>
      </c>
      <c r="B20" s="91" t="s">
        <v>247</v>
      </c>
      <c r="C20" s="140"/>
      <c r="D20" s="89"/>
      <c r="E20" s="175"/>
      <c r="F20" s="89"/>
      <c r="G20" s="175"/>
      <c r="H20" s="175"/>
      <c r="I20" s="68"/>
      <c r="J20" s="175"/>
      <c r="K20" s="175"/>
    </row>
    <row r="21" spans="1:11" ht="11.45" customHeight="1" x14ac:dyDescent="0.2">
      <c r="A21" s="69">
        <f>IF(D21&lt;&gt;"",COUNTA($D$14:D21),"")</f>
        <v>5</v>
      </c>
      <c r="B21" s="94" t="s">
        <v>248</v>
      </c>
      <c r="C21" s="148">
        <v>30</v>
      </c>
      <c r="D21" s="148">
        <v>30</v>
      </c>
      <c r="E21" s="175">
        <v>-6.3</v>
      </c>
      <c r="F21" s="148">
        <v>2195</v>
      </c>
      <c r="G21" s="175">
        <v>-5.0999999999999996</v>
      </c>
      <c r="H21" s="175">
        <v>51.6</v>
      </c>
      <c r="I21" s="148">
        <v>2239</v>
      </c>
      <c r="J21" s="175">
        <v>98</v>
      </c>
      <c r="K21" s="175">
        <v>31.3</v>
      </c>
    </row>
    <row r="22" spans="1:11" ht="11.45" customHeight="1" x14ac:dyDescent="0.2">
      <c r="A22" s="69">
        <f>IF(D22&lt;&gt;"",COUNTA($D$14:D22),"")</f>
        <v>6</v>
      </c>
      <c r="B22" s="94" t="s">
        <v>249</v>
      </c>
      <c r="C22" s="148">
        <v>7</v>
      </c>
      <c r="D22" s="148">
        <v>7</v>
      </c>
      <c r="E22" s="175" t="s">
        <v>462</v>
      </c>
      <c r="F22" s="148">
        <v>717</v>
      </c>
      <c r="G22" s="175" t="s">
        <v>462</v>
      </c>
      <c r="H22" s="175">
        <v>32.1</v>
      </c>
      <c r="I22" s="148">
        <v>717</v>
      </c>
      <c r="J22" s="175">
        <v>100</v>
      </c>
      <c r="K22" s="175">
        <v>18</v>
      </c>
    </row>
    <row r="23" spans="1:11" ht="11.45" customHeight="1" x14ac:dyDescent="0.2">
      <c r="A23" s="69">
        <f>IF(D23&lt;&gt;"",COUNTA($D$14:D23),"")</f>
        <v>7</v>
      </c>
      <c r="B23" s="94" t="s">
        <v>250</v>
      </c>
      <c r="C23" s="148">
        <v>35</v>
      </c>
      <c r="D23" s="148">
        <v>35</v>
      </c>
      <c r="E23" s="175">
        <v>-2.8</v>
      </c>
      <c r="F23" s="148">
        <v>2566</v>
      </c>
      <c r="G23" s="175">
        <v>-3.9</v>
      </c>
      <c r="H23" s="175">
        <v>53.7</v>
      </c>
      <c r="I23" s="148">
        <v>2669</v>
      </c>
      <c r="J23" s="175">
        <v>96.1</v>
      </c>
      <c r="K23" s="175">
        <v>31.7</v>
      </c>
    </row>
    <row r="24" spans="1:11" ht="11.45" customHeight="1" x14ac:dyDescent="0.2">
      <c r="A24" s="69">
        <f>IF(D24&lt;&gt;"",COUNTA($D$14:D24),"")</f>
        <v>8</v>
      </c>
      <c r="B24" s="94" t="s">
        <v>251</v>
      </c>
      <c r="C24" s="148">
        <v>106</v>
      </c>
      <c r="D24" s="148">
        <v>106</v>
      </c>
      <c r="E24" s="175">
        <v>-0.9</v>
      </c>
      <c r="F24" s="148">
        <v>17413</v>
      </c>
      <c r="G24" s="175">
        <v>3.2</v>
      </c>
      <c r="H24" s="175">
        <v>45.9</v>
      </c>
      <c r="I24" s="148">
        <v>17951</v>
      </c>
      <c r="J24" s="175">
        <v>97</v>
      </c>
      <c r="K24" s="175">
        <v>29.1</v>
      </c>
    </row>
    <row r="25" spans="1:11" ht="11.45" customHeight="1" x14ac:dyDescent="0.2">
      <c r="A25" s="69">
        <f>IF(D25&lt;&gt;"",COUNTA($D$14:D25),"")</f>
        <v>9</v>
      </c>
      <c r="B25" s="70" t="s">
        <v>252</v>
      </c>
      <c r="C25" s="148">
        <v>22</v>
      </c>
      <c r="D25" s="148">
        <v>21</v>
      </c>
      <c r="E25" s="175">
        <v>-8.6999999999999993</v>
      </c>
      <c r="F25" s="148">
        <v>2950</v>
      </c>
      <c r="G25" s="175">
        <v>1.9</v>
      </c>
      <c r="H25" s="175">
        <v>41.9</v>
      </c>
      <c r="I25" s="148">
        <v>2973</v>
      </c>
      <c r="J25" s="175">
        <v>99.2</v>
      </c>
      <c r="K25" s="175">
        <v>22.4</v>
      </c>
    </row>
    <row r="26" spans="1:11" ht="11.45" customHeight="1" x14ac:dyDescent="0.2">
      <c r="A26" s="69">
        <f>IF(D26&lt;&gt;"",COUNTA($D$14:D26),"")</f>
        <v>10</v>
      </c>
      <c r="B26" s="94" t="s">
        <v>253</v>
      </c>
      <c r="C26" s="148">
        <v>22</v>
      </c>
      <c r="D26" s="148">
        <v>22</v>
      </c>
      <c r="E26" s="175">
        <v>-12</v>
      </c>
      <c r="F26" s="148">
        <v>4103</v>
      </c>
      <c r="G26" s="175">
        <v>3.7</v>
      </c>
      <c r="H26" s="175">
        <v>33.299999999999997</v>
      </c>
      <c r="I26" s="148">
        <v>4326</v>
      </c>
      <c r="J26" s="175">
        <v>94.8</v>
      </c>
      <c r="K26" s="175">
        <v>16.5</v>
      </c>
    </row>
    <row r="27" spans="1:11" ht="11.45" customHeight="1" x14ac:dyDescent="0.2">
      <c r="A27" s="69">
        <f>IF(D27&lt;&gt;"",COUNTA($D$14:D27),"")</f>
        <v>11</v>
      </c>
      <c r="B27" s="94" t="s">
        <v>254</v>
      </c>
      <c r="C27" s="148">
        <v>30</v>
      </c>
      <c r="D27" s="148">
        <v>30</v>
      </c>
      <c r="E27" s="175" t="s">
        <v>462</v>
      </c>
      <c r="F27" s="148">
        <v>4557</v>
      </c>
      <c r="G27" s="175">
        <v>3.3</v>
      </c>
      <c r="H27" s="175">
        <v>40.5</v>
      </c>
      <c r="I27" s="148">
        <v>4589</v>
      </c>
      <c r="J27" s="175">
        <v>99.3</v>
      </c>
      <c r="K27" s="175">
        <v>23.2</v>
      </c>
    </row>
    <row r="28" spans="1:11" ht="11.45" customHeight="1" x14ac:dyDescent="0.2">
      <c r="A28" s="69">
        <f>IF(D28&lt;&gt;"",COUNTA($D$14:D28),"")</f>
        <v>12</v>
      </c>
      <c r="B28" s="142" t="s">
        <v>255</v>
      </c>
      <c r="C28" s="148">
        <v>23</v>
      </c>
      <c r="D28" s="148">
        <v>23</v>
      </c>
      <c r="E28" s="175">
        <v>-8</v>
      </c>
      <c r="F28" s="148">
        <v>1345</v>
      </c>
      <c r="G28" s="175">
        <v>-1.3</v>
      </c>
      <c r="H28" s="175">
        <v>49.3</v>
      </c>
      <c r="I28" s="148">
        <v>1365</v>
      </c>
      <c r="J28" s="175">
        <v>98.5</v>
      </c>
      <c r="K28" s="175">
        <v>31.6</v>
      </c>
    </row>
    <row r="29" spans="1:11" ht="11.45" customHeight="1" x14ac:dyDescent="0.2">
      <c r="A29" s="69">
        <f>IF(D29&lt;&gt;"",COUNTA($D$14:D29),"")</f>
        <v>13</v>
      </c>
      <c r="B29" s="94" t="s">
        <v>256</v>
      </c>
      <c r="C29" s="148">
        <v>34</v>
      </c>
      <c r="D29" s="148">
        <v>34</v>
      </c>
      <c r="E29" s="175">
        <v>-2.9</v>
      </c>
      <c r="F29" s="148">
        <v>4166</v>
      </c>
      <c r="G29" s="175">
        <v>-0.5</v>
      </c>
      <c r="H29" s="175">
        <v>41.5</v>
      </c>
      <c r="I29" s="148">
        <v>4310</v>
      </c>
      <c r="J29" s="175">
        <v>96.7</v>
      </c>
      <c r="K29" s="175">
        <v>25.8</v>
      </c>
    </row>
    <row r="30" spans="1:11" ht="11.45" customHeight="1" x14ac:dyDescent="0.2">
      <c r="A30" s="69">
        <f>IF(D30&lt;&gt;"",COUNTA($D$14:D30),"")</f>
        <v>14</v>
      </c>
      <c r="B30" s="94" t="s">
        <v>257</v>
      </c>
      <c r="C30" s="148">
        <v>34</v>
      </c>
      <c r="D30" s="148">
        <v>33</v>
      </c>
      <c r="E30" s="175">
        <v>-5.7</v>
      </c>
      <c r="F30" s="148">
        <v>1687</v>
      </c>
      <c r="G30" s="175">
        <v>-4.2</v>
      </c>
      <c r="H30" s="175">
        <v>63.3</v>
      </c>
      <c r="I30" s="148">
        <v>1845</v>
      </c>
      <c r="J30" s="175">
        <v>91.4</v>
      </c>
      <c r="K30" s="175">
        <v>30.4</v>
      </c>
    </row>
    <row r="31" spans="1:11" ht="11.45" customHeight="1" x14ac:dyDescent="0.2">
      <c r="A31" s="69">
        <f>IF(D31&lt;&gt;"",COUNTA($D$14:D31),"")</f>
        <v>15</v>
      </c>
      <c r="B31" s="94" t="s">
        <v>258</v>
      </c>
      <c r="C31" s="148">
        <v>29</v>
      </c>
      <c r="D31" s="148">
        <v>29</v>
      </c>
      <c r="E31" s="175" t="s">
        <v>462</v>
      </c>
      <c r="F31" s="148">
        <v>4264</v>
      </c>
      <c r="G31" s="175">
        <v>2.9</v>
      </c>
      <c r="H31" s="175">
        <v>37.700000000000003</v>
      </c>
      <c r="I31" s="148">
        <v>4354</v>
      </c>
      <c r="J31" s="175">
        <v>97.9</v>
      </c>
      <c r="K31" s="175">
        <v>24.4</v>
      </c>
    </row>
    <row r="32" spans="1:11" ht="11.45" customHeight="1" x14ac:dyDescent="0.2">
      <c r="A32" s="69">
        <f>IF(D32&lt;&gt;"",COUNTA($D$14:D32),"")</f>
        <v>16</v>
      </c>
      <c r="B32" s="94" t="s">
        <v>259</v>
      </c>
      <c r="C32" s="148">
        <v>28</v>
      </c>
      <c r="D32" s="148">
        <v>25</v>
      </c>
      <c r="E32" s="175">
        <v>-3.8</v>
      </c>
      <c r="F32" s="148">
        <v>2603</v>
      </c>
      <c r="G32" s="175">
        <v>-3.7</v>
      </c>
      <c r="H32" s="175">
        <v>32.700000000000003</v>
      </c>
      <c r="I32" s="148">
        <v>2786</v>
      </c>
      <c r="J32" s="175">
        <v>93.4</v>
      </c>
      <c r="K32" s="175">
        <v>14</v>
      </c>
    </row>
    <row r="33" spans="1:11" ht="11.45" customHeight="1" x14ac:dyDescent="0.2">
      <c r="A33" s="69">
        <f>IF(D33&lt;&gt;"",COUNTA($D$14:D33),"")</f>
        <v>17</v>
      </c>
      <c r="B33" s="94" t="s">
        <v>260</v>
      </c>
      <c r="C33" s="148">
        <v>19</v>
      </c>
      <c r="D33" s="148">
        <v>19</v>
      </c>
      <c r="E33" s="175">
        <v>-5</v>
      </c>
      <c r="F33" s="148">
        <v>1968</v>
      </c>
      <c r="G33" s="175">
        <v>0.5</v>
      </c>
      <c r="H33" s="175">
        <v>53.2</v>
      </c>
      <c r="I33" s="148">
        <v>2018</v>
      </c>
      <c r="J33" s="175">
        <v>97.5</v>
      </c>
      <c r="K33" s="175">
        <v>37.700000000000003</v>
      </c>
    </row>
    <row r="34" spans="1:11" ht="11.45" customHeight="1" x14ac:dyDescent="0.2">
      <c r="A34" s="69">
        <f>IF(D34&lt;&gt;"",COUNTA($D$14:D34),"")</f>
        <v>18</v>
      </c>
      <c r="B34" s="94" t="s">
        <v>261</v>
      </c>
      <c r="C34" s="148">
        <v>90</v>
      </c>
      <c r="D34" s="148">
        <v>89</v>
      </c>
      <c r="E34" s="175">
        <v>-1.1000000000000001</v>
      </c>
      <c r="F34" s="148">
        <v>14424</v>
      </c>
      <c r="G34" s="175">
        <v>0.6</v>
      </c>
      <c r="H34" s="175">
        <v>57.3</v>
      </c>
      <c r="I34" s="148">
        <v>14759</v>
      </c>
      <c r="J34" s="175">
        <v>97.7</v>
      </c>
      <c r="K34" s="175">
        <v>35.1</v>
      </c>
    </row>
    <row r="35" spans="1:11" ht="11.45" customHeight="1" x14ac:dyDescent="0.2">
      <c r="A35" s="69">
        <f>IF(D35&lt;&gt;"",COUNTA($D$14:D35),"")</f>
        <v>19</v>
      </c>
      <c r="B35" s="94" t="s">
        <v>262</v>
      </c>
      <c r="C35" s="148">
        <v>20</v>
      </c>
      <c r="D35" s="148">
        <v>20</v>
      </c>
      <c r="E35" s="175" t="s">
        <v>462</v>
      </c>
      <c r="F35" s="148">
        <v>2556</v>
      </c>
      <c r="G35" s="175">
        <v>0.1</v>
      </c>
      <c r="H35" s="175">
        <v>50.1</v>
      </c>
      <c r="I35" s="148">
        <v>2569</v>
      </c>
      <c r="J35" s="175">
        <v>99.5</v>
      </c>
      <c r="K35" s="175">
        <v>40.1</v>
      </c>
    </row>
    <row r="36" spans="1:11" ht="11.45" customHeight="1" x14ac:dyDescent="0.2">
      <c r="A36" s="69">
        <f>IF(D36&lt;&gt;"",COUNTA($D$14:D36),"")</f>
        <v>20</v>
      </c>
      <c r="B36" s="94" t="s">
        <v>263</v>
      </c>
      <c r="C36" s="148">
        <v>6</v>
      </c>
      <c r="D36" s="148">
        <v>6</v>
      </c>
      <c r="E36" s="175">
        <v>20</v>
      </c>
      <c r="F36" s="148">
        <v>285</v>
      </c>
      <c r="G36" s="175">
        <v>31.9</v>
      </c>
      <c r="H36" s="175">
        <v>30.8</v>
      </c>
      <c r="I36" s="148">
        <v>311</v>
      </c>
      <c r="J36" s="175">
        <v>91.6</v>
      </c>
      <c r="K36" s="175">
        <v>30</v>
      </c>
    </row>
    <row r="37" spans="1:11" ht="11.45" customHeight="1" x14ac:dyDescent="0.2">
      <c r="A37" s="69">
        <f>IF(D37&lt;&gt;"",COUNTA($D$14:D37),"")</f>
        <v>21</v>
      </c>
      <c r="B37" s="70" t="s">
        <v>264</v>
      </c>
      <c r="C37" s="148">
        <v>61</v>
      </c>
      <c r="D37" s="148">
        <v>58</v>
      </c>
      <c r="E37" s="175">
        <v>-3.3</v>
      </c>
      <c r="F37" s="148">
        <v>5450</v>
      </c>
      <c r="G37" s="175">
        <v>-9</v>
      </c>
      <c r="H37" s="175">
        <v>37.200000000000003</v>
      </c>
      <c r="I37" s="148">
        <v>6152</v>
      </c>
      <c r="J37" s="175">
        <v>88.6</v>
      </c>
      <c r="K37" s="175">
        <v>17.399999999999999</v>
      </c>
    </row>
    <row r="38" spans="1:11" ht="11.45" customHeight="1" x14ac:dyDescent="0.2">
      <c r="A38" s="69">
        <f>IF(D38&lt;&gt;"",COUNTA($D$14:D38),"")</f>
        <v>22</v>
      </c>
      <c r="B38" s="94" t="s">
        <v>265</v>
      </c>
      <c r="C38" s="148">
        <v>13</v>
      </c>
      <c r="D38" s="148">
        <v>12</v>
      </c>
      <c r="E38" s="175">
        <v>-14.3</v>
      </c>
      <c r="F38" s="148">
        <v>938</v>
      </c>
      <c r="G38" s="175">
        <v>-15.2</v>
      </c>
      <c r="H38" s="175">
        <v>43.2</v>
      </c>
      <c r="I38" s="148">
        <v>1149</v>
      </c>
      <c r="J38" s="175">
        <v>81.599999999999994</v>
      </c>
      <c r="K38" s="175">
        <v>20.6</v>
      </c>
    </row>
    <row r="39" spans="1:11" ht="11.45" customHeight="1" x14ac:dyDescent="0.2">
      <c r="A39" s="69">
        <f>IF(D39&lt;&gt;"",COUNTA($D$14:D39),"")</f>
        <v>23</v>
      </c>
      <c r="B39" s="94" t="s">
        <v>266</v>
      </c>
      <c r="C39" s="148">
        <v>56</v>
      </c>
      <c r="D39" s="148">
        <v>55</v>
      </c>
      <c r="E39" s="175" t="s">
        <v>462</v>
      </c>
      <c r="F39" s="148">
        <v>5102</v>
      </c>
      <c r="G39" s="175">
        <v>2.8</v>
      </c>
      <c r="H39" s="175">
        <v>47.2</v>
      </c>
      <c r="I39" s="148">
        <v>5386</v>
      </c>
      <c r="J39" s="175">
        <v>94.7</v>
      </c>
      <c r="K39" s="175">
        <v>24.1</v>
      </c>
    </row>
    <row r="40" spans="1:11" ht="11.45" customHeight="1" x14ac:dyDescent="0.2">
      <c r="A40" s="69">
        <f>IF(D40&lt;&gt;"",COUNTA($D$14:D40),"")</f>
        <v>24</v>
      </c>
      <c r="B40" s="94" t="s">
        <v>267</v>
      </c>
      <c r="C40" s="148">
        <v>30</v>
      </c>
      <c r="D40" s="148">
        <v>28</v>
      </c>
      <c r="E40" s="175">
        <v>-6.7</v>
      </c>
      <c r="F40" s="148">
        <v>4621</v>
      </c>
      <c r="G40" s="175">
        <v>-1.1000000000000001</v>
      </c>
      <c r="H40" s="175">
        <v>48.5</v>
      </c>
      <c r="I40" s="148">
        <v>4818</v>
      </c>
      <c r="J40" s="175">
        <v>95.9</v>
      </c>
      <c r="K40" s="175">
        <v>28.3</v>
      </c>
    </row>
    <row r="41" spans="1:11" ht="11.45" customHeight="1" x14ac:dyDescent="0.2">
      <c r="A41" s="69">
        <f>IF(D41&lt;&gt;"",COUNTA($D$14:D41),"")</f>
        <v>25</v>
      </c>
      <c r="B41" s="94" t="s">
        <v>268</v>
      </c>
      <c r="C41" s="148">
        <v>81</v>
      </c>
      <c r="D41" s="148">
        <v>75</v>
      </c>
      <c r="E41" s="175">
        <v>-6.3</v>
      </c>
      <c r="F41" s="148">
        <v>5080</v>
      </c>
      <c r="G41" s="175">
        <v>-0.1</v>
      </c>
      <c r="H41" s="175">
        <v>49.5</v>
      </c>
      <c r="I41" s="148">
        <v>5391</v>
      </c>
      <c r="J41" s="175">
        <v>94.2</v>
      </c>
      <c r="K41" s="175">
        <v>32.5</v>
      </c>
    </row>
    <row r="42" spans="1:11" ht="11.45" customHeight="1" x14ac:dyDescent="0.2">
      <c r="A42" s="69">
        <f>IF(D42&lt;&gt;"",COUNTA($D$14:D42),"")</f>
        <v>26</v>
      </c>
      <c r="B42" s="94" t="s">
        <v>269</v>
      </c>
      <c r="C42" s="148">
        <v>24</v>
      </c>
      <c r="D42" s="148">
        <v>23</v>
      </c>
      <c r="E42" s="175">
        <v>4.5</v>
      </c>
      <c r="F42" s="148">
        <v>3207</v>
      </c>
      <c r="G42" s="175">
        <v>13.2</v>
      </c>
      <c r="H42" s="175">
        <v>49.9</v>
      </c>
      <c r="I42" s="148">
        <v>3480</v>
      </c>
      <c r="J42" s="175">
        <v>92.2</v>
      </c>
      <c r="K42" s="175">
        <v>45.8</v>
      </c>
    </row>
    <row r="43" spans="1:11" ht="11.45" customHeight="1" x14ac:dyDescent="0.2">
      <c r="A43" s="69">
        <f>IF(D43&lt;&gt;"",COUNTA($D$14:D43),"")</f>
        <v>27</v>
      </c>
      <c r="B43" s="94" t="s">
        <v>270</v>
      </c>
      <c r="C43" s="148">
        <v>23</v>
      </c>
      <c r="D43" s="148">
        <v>23</v>
      </c>
      <c r="E43" s="175">
        <v>-4.2</v>
      </c>
      <c r="F43" s="148">
        <v>4845</v>
      </c>
      <c r="G43" s="175">
        <v>-1.6</v>
      </c>
      <c r="H43" s="175">
        <v>47.9</v>
      </c>
      <c r="I43" s="148">
        <v>4876</v>
      </c>
      <c r="J43" s="175">
        <v>99.4</v>
      </c>
      <c r="K43" s="175">
        <v>28.1</v>
      </c>
    </row>
    <row r="44" spans="1:11" ht="11.45" customHeight="1" x14ac:dyDescent="0.2">
      <c r="A44" s="69">
        <f>IF(D44&lt;&gt;"",COUNTA($D$14:D44),"")</f>
        <v>28</v>
      </c>
      <c r="B44" s="94" t="s">
        <v>271</v>
      </c>
      <c r="C44" s="148">
        <v>14</v>
      </c>
      <c r="D44" s="148">
        <v>14</v>
      </c>
      <c r="E44" s="175">
        <v>7.7</v>
      </c>
      <c r="F44" s="148">
        <v>1265</v>
      </c>
      <c r="G44" s="175">
        <v>-9.5</v>
      </c>
      <c r="H44" s="175">
        <v>35.799999999999997</v>
      </c>
      <c r="I44" s="148">
        <v>1454</v>
      </c>
      <c r="J44" s="175">
        <v>87</v>
      </c>
      <c r="K44" s="175">
        <v>19.100000000000001</v>
      </c>
    </row>
    <row r="45" spans="1:11" ht="11.45" customHeight="1" x14ac:dyDescent="0.2">
      <c r="A45" s="69">
        <f>IF(D45&lt;&gt;"",COUNTA($D$14:D45),"")</f>
        <v>29</v>
      </c>
      <c r="B45" s="70" t="s">
        <v>272</v>
      </c>
      <c r="C45" s="148">
        <v>70</v>
      </c>
      <c r="D45" s="148">
        <v>66</v>
      </c>
      <c r="E45" s="175">
        <v>17.899999999999999</v>
      </c>
      <c r="F45" s="148">
        <v>11089</v>
      </c>
      <c r="G45" s="175">
        <v>4.3</v>
      </c>
      <c r="H45" s="175">
        <v>39.5</v>
      </c>
      <c r="I45" s="148">
        <v>11584</v>
      </c>
      <c r="J45" s="175">
        <v>95.7</v>
      </c>
      <c r="K45" s="175">
        <v>28.6</v>
      </c>
    </row>
    <row r="46" spans="1:11" ht="11.45" customHeight="1" x14ac:dyDescent="0.2">
      <c r="A46" s="69">
        <f>IF(D46&lt;&gt;"",COUNTA($D$14:D46),"")</f>
        <v>30</v>
      </c>
      <c r="B46" s="94" t="s">
        <v>273</v>
      </c>
      <c r="C46" s="148">
        <v>24</v>
      </c>
      <c r="D46" s="148">
        <v>24</v>
      </c>
      <c r="E46" s="175">
        <v>-4</v>
      </c>
      <c r="F46" s="148">
        <v>3289</v>
      </c>
      <c r="G46" s="175">
        <v>0</v>
      </c>
      <c r="H46" s="175">
        <v>46.2</v>
      </c>
      <c r="I46" s="148">
        <v>3324</v>
      </c>
      <c r="J46" s="175">
        <v>98.9</v>
      </c>
      <c r="K46" s="175">
        <v>26.6</v>
      </c>
    </row>
    <row r="47" spans="1:11" ht="11.45" customHeight="1" x14ac:dyDescent="0.2">
      <c r="A47" s="69">
        <f>IF(D47&lt;&gt;"",COUNTA($D$14:D47),"")</f>
        <v>31</v>
      </c>
      <c r="B47" s="94" t="s">
        <v>274</v>
      </c>
      <c r="C47" s="148">
        <v>16</v>
      </c>
      <c r="D47" s="148">
        <v>16</v>
      </c>
      <c r="E47" s="175">
        <v>-11.1</v>
      </c>
      <c r="F47" s="148">
        <v>2395</v>
      </c>
      <c r="G47" s="175">
        <v>-3.8</v>
      </c>
      <c r="H47" s="175">
        <v>24.2</v>
      </c>
      <c r="I47" s="148">
        <v>2487</v>
      </c>
      <c r="J47" s="175">
        <v>96.3</v>
      </c>
      <c r="K47" s="175">
        <v>16.5</v>
      </c>
    </row>
    <row r="48" spans="1:11" ht="11.45" customHeight="1" x14ac:dyDescent="0.2">
      <c r="A48" s="69">
        <f>IF(D48&lt;&gt;"",COUNTA($D$14:D48),"")</f>
        <v>32</v>
      </c>
      <c r="B48" s="94" t="s">
        <v>275</v>
      </c>
      <c r="C48" s="148">
        <v>81</v>
      </c>
      <c r="D48" s="148">
        <v>80</v>
      </c>
      <c r="E48" s="175">
        <v>-7</v>
      </c>
      <c r="F48" s="148">
        <v>6701</v>
      </c>
      <c r="G48" s="175">
        <v>1</v>
      </c>
      <c r="H48" s="175">
        <v>42.8</v>
      </c>
      <c r="I48" s="148">
        <v>6890</v>
      </c>
      <c r="J48" s="175">
        <v>97.3</v>
      </c>
      <c r="K48" s="175">
        <v>27.2</v>
      </c>
    </row>
    <row r="49" spans="1:12" ht="20.100000000000001" customHeight="1" x14ac:dyDescent="0.2">
      <c r="A49" s="69" t="str">
        <f>IF(D49&lt;&gt;"",COUNTA($D$14:D49),"")</f>
        <v/>
      </c>
      <c r="B49" s="91" t="s">
        <v>276</v>
      </c>
      <c r="C49" s="140"/>
      <c r="D49" s="89"/>
      <c r="E49" s="175"/>
      <c r="F49" s="89"/>
      <c r="G49" s="175"/>
      <c r="H49" s="175"/>
      <c r="I49" s="68"/>
      <c r="J49" s="175"/>
      <c r="K49" s="175"/>
      <c r="L49" s="68"/>
    </row>
    <row r="50" spans="1:12" ht="11.45" customHeight="1" x14ac:dyDescent="0.2">
      <c r="A50" s="69">
        <f>IF(D50&lt;&gt;"",COUNTA($D$14:D50),"")</f>
        <v>33</v>
      </c>
      <c r="B50" s="94" t="s">
        <v>277</v>
      </c>
      <c r="C50" s="148">
        <v>41</v>
      </c>
      <c r="D50" s="148">
        <v>40</v>
      </c>
      <c r="E50" s="175" t="s">
        <v>462</v>
      </c>
      <c r="F50" s="148">
        <v>8254</v>
      </c>
      <c r="G50" s="175">
        <v>0.6</v>
      </c>
      <c r="H50" s="175">
        <v>48.4</v>
      </c>
      <c r="I50" s="148">
        <v>8782</v>
      </c>
      <c r="J50" s="175">
        <v>94</v>
      </c>
      <c r="K50" s="175">
        <v>34.1</v>
      </c>
    </row>
    <row r="51" spans="1:12" ht="11.45" customHeight="1" x14ac:dyDescent="0.2">
      <c r="A51" s="69">
        <f>IF(D51&lt;&gt;"",COUNTA($D$14:D51),"")</f>
        <v>34</v>
      </c>
      <c r="B51" s="94" t="s">
        <v>278</v>
      </c>
      <c r="C51" s="148">
        <v>41</v>
      </c>
      <c r="D51" s="148">
        <v>40</v>
      </c>
      <c r="E51" s="175">
        <v>-7</v>
      </c>
      <c r="F51" s="148">
        <v>5943</v>
      </c>
      <c r="G51" s="175">
        <v>0</v>
      </c>
      <c r="H51" s="175">
        <v>64.400000000000006</v>
      </c>
      <c r="I51" s="148">
        <v>6533</v>
      </c>
      <c r="J51" s="175">
        <v>91</v>
      </c>
      <c r="K51" s="175">
        <v>44.5</v>
      </c>
    </row>
    <row r="52" spans="1:12" ht="11.45" customHeight="1" x14ac:dyDescent="0.2">
      <c r="A52" s="69">
        <f>IF(D52&lt;&gt;"",COUNTA($D$14:D52),"")</f>
        <v>35</v>
      </c>
      <c r="B52" s="70" t="s">
        <v>279</v>
      </c>
      <c r="C52" s="148">
        <v>5</v>
      </c>
      <c r="D52" s="148">
        <v>5</v>
      </c>
      <c r="E52" s="175" t="s">
        <v>462</v>
      </c>
      <c r="F52" s="148">
        <v>919</v>
      </c>
      <c r="G52" s="175">
        <v>0.4</v>
      </c>
      <c r="H52" s="175">
        <v>49.7</v>
      </c>
      <c r="I52" s="148">
        <v>921</v>
      </c>
      <c r="J52" s="175">
        <v>99.8</v>
      </c>
      <c r="K52" s="175">
        <v>48.6</v>
      </c>
    </row>
    <row r="53" spans="1:12" ht="11.45" customHeight="1" x14ac:dyDescent="0.2">
      <c r="A53" s="69">
        <f>IF(D53&lt;&gt;"",COUNTA($D$14:D53),"")</f>
        <v>36</v>
      </c>
      <c r="B53" s="94" t="s">
        <v>280</v>
      </c>
      <c r="C53" s="140">
        <v>195</v>
      </c>
      <c r="D53" s="148">
        <v>193</v>
      </c>
      <c r="E53" s="175">
        <v>-2.5</v>
      </c>
      <c r="F53" s="148">
        <v>21210</v>
      </c>
      <c r="G53" s="175">
        <v>-0.3</v>
      </c>
      <c r="H53" s="175">
        <v>52.8</v>
      </c>
      <c r="I53" s="148">
        <v>21629</v>
      </c>
      <c r="J53" s="175">
        <v>98.1</v>
      </c>
      <c r="K53" s="175">
        <v>35.1</v>
      </c>
      <c r="L53" s="68"/>
    </row>
    <row r="54" spans="1:12" ht="11.45" customHeight="1" x14ac:dyDescent="0.2">
      <c r="A54" s="69">
        <f>IF(D54&lt;&gt;"",COUNTA($D$14:D54),"")</f>
        <v>37</v>
      </c>
      <c r="B54" s="94" t="s">
        <v>281</v>
      </c>
      <c r="C54" s="148">
        <v>47</v>
      </c>
      <c r="D54" s="148">
        <v>46</v>
      </c>
      <c r="E54" s="175">
        <v>-2.1</v>
      </c>
      <c r="F54" s="148">
        <v>10063</v>
      </c>
      <c r="G54" s="175">
        <v>0.4</v>
      </c>
      <c r="H54" s="175">
        <v>51.2</v>
      </c>
      <c r="I54" s="148">
        <v>10226</v>
      </c>
      <c r="J54" s="175">
        <v>98.4</v>
      </c>
      <c r="K54" s="175">
        <v>26.2</v>
      </c>
    </row>
    <row r="55" spans="1:12" ht="20.100000000000001" customHeight="1" x14ac:dyDescent="0.2">
      <c r="A55" s="69" t="str">
        <f>IF(D55&lt;&gt;"",COUNTA($D$14:D55),"")</f>
        <v/>
      </c>
      <c r="B55" s="91" t="s">
        <v>282</v>
      </c>
      <c r="C55" s="140"/>
      <c r="D55" s="89"/>
      <c r="E55" s="175"/>
      <c r="F55" s="89"/>
      <c r="G55" s="175"/>
      <c r="H55" s="175"/>
      <c r="I55" s="68"/>
      <c r="J55" s="175"/>
      <c r="K55" s="175"/>
      <c r="L55" s="68"/>
    </row>
    <row r="56" spans="1:12" ht="11.45" customHeight="1" x14ac:dyDescent="0.2">
      <c r="A56" s="69">
        <f>IF(D56&lt;&gt;"",COUNTA($D$14:D56),"")</f>
        <v>38</v>
      </c>
      <c r="B56" s="94" t="s">
        <v>283</v>
      </c>
      <c r="C56" s="148">
        <v>9</v>
      </c>
      <c r="D56" s="148">
        <v>8</v>
      </c>
      <c r="E56" s="175">
        <v>-11.1</v>
      </c>
      <c r="F56" s="148">
        <v>697</v>
      </c>
      <c r="G56" s="175">
        <v>-5.3</v>
      </c>
      <c r="H56" s="175">
        <v>26.4</v>
      </c>
      <c r="I56" s="148">
        <v>737</v>
      </c>
      <c r="J56" s="175">
        <v>94.6</v>
      </c>
      <c r="K56" s="175">
        <v>11.7</v>
      </c>
    </row>
    <row r="57" spans="1:12" ht="11.45" customHeight="1" x14ac:dyDescent="0.2">
      <c r="A57" s="69">
        <f>IF(D57&lt;&gt;"",COUNTA($D$14:D57),"")</f>
        <v>39</v>
      </c>
      <c r="B57" s="94" t="s">
        <v>284</v>
      </c>
      <c r="C57" s="140">
        <v>17</v>
      </c>
      <c r="D57" s="148">
        <v>16</v>
      </c>
      <c r="E57" s="175">
        <v>-11.1</v>
      </c>
      <c r="F57" s="148">
        <v>1267</v>
      </c>
      <c r="G57" s="175">
        <v>-2.6</v>
      </c>
      <c r="H57" s="175">
        <v>47.5</v>
      </c>
      <c r="I57" s="148">
        <v>1285</v>
      </c>
      <c r="J57" s="175">
        <v>98.6</v>
      </c>
      <c r="K57" s="175">
        <v>31.7</v>
      </c>
      <c r="L57" s="68"/>
    </row>
    <row r="58" spans="1:12" ht="11.45" customHeight="1" x14ac:dyDescent="0.2">
      <c r="A58" s="69">
        <f>IF(D58&lt;&gt;"",COUNTA($D$14:D58),"")</f>
        <v>40</v>
      </c>
      <c r="B58" s="94" t="s">
        <v>285</v>
      </c>
      <c r="C58" s="148">
        <v>25</v>
      </c>
      <c r="D58" s="148">
        <v>25</v>
      </c>
      <c r="E58" s="175" t="s">
        <v>462</v>
      </c>
      <c r="F58" s="148">
        <v>2521</v>
      </c>
      <c r="G58" s="175">
        <v>3.6</v>
      </c>
      <c r="H58" s="175">
        <v>52.3</v>
      </c>
      <c r="I58" s="148">
        <v>2574</v>
      </c>
      <c r="J58" s="175">
        <v>97.9</v>
      </c>
      <c r="K58" s="175">
        <v>38.5</v>
      </c>
    </row>
    <row r="59" spans="1:12" ht="20.100000000000001" customHeight="1" x14ac:dyDescent="0.2">
      <c r="A59" s="69" t="str">
        <f>IF(D59&lt;&gt;"",COUNTA($D$14:D59),"")</f>
        <v/>
      </c>
      <c r="B59" s="91" t="s">
        <v>286</v>
      </c>
      <c r="C59" s="140"/>
      <c r="D59" s="89"/>
      <c r="E59" s="175"/>
      <c r="F59" s="148"/>
      <c r="G59" s="175"/>
      <c r="H59" s="175"/>
      <c r="I59" s="68"/>
      <c r="J59" s="175"/>
      <c r="K59" s="175"/>
      <c r="L59" s="68"/>
    </row>
    <row r="60" spans="1:12" ht="11.45" customHeight="1" x14ac:dyDescent="0.2">
      <c r="A60" s="69">
        <f>IF(D60&lt;&gt;"",COUNTA($D$14:D60),"")</f>
        <v>41</v>
      </c>
      <c r="B60" s="94" t="s">
        <v>287</v>
      </c>
      <c r="C60" s="148">
        <v>10</v>
      </c>
      <c r="D60" s="148">
        <v>9</v>
      </c>
      <c r="E60" s="175">
        <v>-10</v>
      </c>
      <c r="F60" s="148">
        <v>579</v>
      </c>
      <c r="G60" s="175">
        <v>-24.9</v>
      </c>
      <c r="H60" s="175">
        <v>38.799999999999997</v>
      </c>
      <c r="I60" s="148">
        <v>834</v>
      </c>
      <c r="J60" s="175">
        <v>69.400000000000006</v>
      </c>
      <c r="K60" s="175">
        <v>16.5</v>
      </c>
    </row>
    <row r="61" spans="1:12" ht="11.45" customHeight="1" x14ac:dyDescent="0.2">
      <c r="A61" s="69">
        <f>IF(D61&lt;&gt;"",COUNTA($D$14:D61),"")</f>
        <v>42</v>
      </c>
      <c r="B61" s="70" t="s">
        <v>288</v>
      </c>
      <c r="C61" s="148">
        <v>1</v>
      </c>
      <c r="D61" s="148">
        <v>1</v>
      </c>
      <c r="E61" s="175" t="s">
        <v>16</v>
      </c>
      <c r="F61" s="148" t="s">
        <v>16</v>
      </c>
      <c r="G61" s="175" t="s">
        <v>16</v>
      </c>
      <c r="H61" s="175" t="s">
        <v>16</v>
      </c>
      <c r="I61" s="148" t="s">
        <v>16</v>
      </c>
      <c r="J61" s="175" t="s">
        <v>16</v>
      </c>
      <c r="K61" s="175" t="s">
        <v>16</v>
      </c>
    </row>
    <row r="62" spans="1:12" ht="11.45" customHeight="1" x14ac:dyDescent="0.2">
      <c r="A62" s="69">
        <f>IF(D62&lt;&gt;"",COUNTA($D$14:D62),"")</f>
        <v>43</v>
      </c>
      <c r="B62" s="94" t="s">
        <v>289</v>
      </c>
      <c r="C62" s="148">
        <v>14</v>
      </c>
      <c r="D62" s="148">
        <v>14</v>
      </c>
      <c r="E62" s="175" t="s">
        <v>462</v>
      </c>
      <c r="F62" s="148">
        <v>4690</v>
      </c>
      <c r="G62" s="175">
        <v>-23.4</v>
      </c>
      <c r="H62" s="175">
        <v>19.8</v>
      </c>
      <c r="I62" s="148">
        <v>6169</v>
      </c>
      <c r="J62" s="175">
        <v>76</v>
      </c>
      <c r="K62" s="175">
        <v>11.6</v>
      </c>
    </row>
    <row r="63" spans="1:12" ht="11.45" customHeight="1" x14ac:dyDescent="0.2">
      <c r="A63" s="69">
        <f>IF(D63&lt;&gt;"",COUNTA($D$14:D63),"")</f>
        <v>44</v>
      </c>
      <c r="B63" s="94" t="s">
        <v>290</v>
      </c>
      <c r="C63" s="148">
        <v>38</v>
      </c>
      <c r="D63" s="148">
        <v>36</v>
      </c>
      <c r="E63" s="175">
        <v>-7.7</v>
      </c>
      <c r="F63" s="148">
        <v>7375</v>
      </c>
      <c r="G63" s="175">
        <v>1.1000000000000001</v>
      </c>
      <c r="H63" s="175">
        <v>22.1</v>
      </c>
      <c r="I63" s="148">
        <v>7668</v>
      </c>
      <c r="J63" s="175">
        <v>96.2</v>
      </c>
      <c r="K63" s="175">
        <v>14.3</v>
      </c>
    </row>
    <row r="64" spans="1:12" ht="22.5" customHeight="1" x14ac:dyDescent="0.2">
      <c r="A64" s="69">
        <f>IF(D64&lt;&gt;"",COUNTA($D$14:D64),"")</f>
        <v>45</v>
      </c>
      <c r="B64" s="70" t="s">
        <v>468</v>
      </c>
      <c r="C64" s="148">
        <v>32</v>
      </c>
      <c r="D64" s="148">
        <v>30</v>
      </c>
      <c r="E64" s="175">
        <v>-6.3</v>
      </c>
      <c r="F64" s="148">
        <v>1777</v>
      </c>
      <c r="G64" s="175">
        <v>-0.7</v>
      </c>
      <c r="H64" s="175">
        <v>47.9</v>
      </c>
      <c r="I64" s="148">
        <v>1901</v>
      </c>
      <c r="J64" s="175">
        <v>93.5</v>
      </c>
      <c r="K64" s="175">
        <v>36.4</v>
      </c>
    </row>
    <row r="65" spans="1:11" ht="11.45" customHeight="1" x14ac:dyDescent="0.2">
      <c r="A65" s="69">
        <f>IF(D65&lt;&gt;"",COUNTA($D$14:D65),"")</f>
        <v>46</v>
      </c>
      <c r="B65" s="70" t="s">
        <v>291</v>
      </c>
      <c r="C65" s="148">
        <v>3</v>
      </c>
      <c r="D65" s="148">
        <v>1</v>
      </c>
      <c r="E65" s="175" t="s">
        <v>16</v>
      </c>
      <c r="F65" s="148" t="s">
        <v>16</v>
      </c>
      <c r="G65" s="175" t="s">
        <v>16</v>
      </c>
      <c r="H65" s="175" t="s">
        <v>16</v>
      </c>
      <c r="I65" s="148" t="s">
        <v>16</v>
      </c>
      <c r="J65" s="175" t="s">
        <v>16</v>
      </c>
      <c r="K65" s="175" t="s">
        <v>16</v>
      </c>
    </row>
    <row r="66" spans="1:11" ht="11.45" customHeight="1" x14ac:dyDescent="0.2">
      <c r="A66" s="69">
        <f>IF(D66&lt;&gt;"",COUNTA($D$14:D66),"")</f>
        <v>47</v>
      </c>
      <c r="B66" s="94" t="s">
        <v>292</v>
      </c>
      <c r="C66" s="148">
        <v>10</v>
      </c>
      <c r="D66" s="148">
        <v>10</v>
      </c>
      <c r="E66" s="175">
        <v>11.1</v>
      </c>
      <c r="F66" s="148">
        <v>2429</v>
      </c>
      <c r="G66" s="175">
        <v>3.5</v>
      </c>
      <c r="H66" s="175">
        <v>48.2</v>
      </c>
      <c r="I66" s="148">
        <v>2458</v>
      </c>
      <c r="J66" s="175">
        <v>98.8</v>
      </c>
      <c r="K66" s="175">
        <v>41.3</v>
      </c>
    </row>
    <row r="67" spans="1:11" ht="11.45" customHeight="1" x14ac:dyDescent="0.2">
      <c r="A67" s="69">
        <f>IF(D67&lt;&gt;"",COUNTA($D$14:D67),"")</f>
        <v>48</v>
      </c>
      <c r="B67" s="94" t="s">
        <v>293</v>
      </c>
      <c r="C67" s="148">
        <v>4</v>
      </c>
      <c r="D67" s="148">
        <v>4</v>
      </c>
      <c r="E67" s="175" t="s">
        <v>462</v>
      </c>
      <c r="F67" s="148">
        <v>129</v>
      </c>
      <c r="G67" s="175">
        <v>4.9000000000000004</v>
      </c>
      <c r="H67" s="175">
        <v>26.3</v>
      </c>
      <c r="I67" s="148">
        <v>135</v>
      </c>
      <c r="J67" s="175">
        <v>95.6</v>
      </c>
      <c r="K67" s="175">
        <v>18.8</v>
      </c>
    </row>
    <row r="68" spans="1:11" ht="11.45" customHeight="1" x14ac:dyDescent="0.2">
      <c r="A68" s="69">
        <f>IF(D68&lt;&gt;"",COUNTA($D$14:D68),"")</f>
        <v>49</v>
      </c>
      <c r="B68" s="94" t="s">
        <v>294</v>
      </c>
      <c r="C68" s="148">
        <v>9</v>
      </c>
      <c r="D68" s="148">
        <v>8</v>
      </c>
      <c r="E68" s="175">
        <v>14.3</v>
      </c>
      <c r="F68" s="148">
        <v>671</v>
      </c>
      <c r="G68" s="175">
        <v>6</v>
      </c>
      <c r="H68" s="175">
        <v>77.2</v>
      </c>
      <c r="I68" s="148">
        <v>879</v>
      </c>
      <c r="J68" s="175">
        <v>76.3</v>
      </c>
      <c r="K68" s="175">
        <v>65</v>
      </c>
    </row>
    <row r="69" spans="1:11" ht="11.45" customHeight="1" x14ac:dyDescent="0.2">
      <c r="A69" s="69">
        <f>IF(D69&lt;&gt;"",COUNTA($D$14:D69),"")</f>
        <v>50</v>
      </c>
      <c r="B69" s="94" t="s">
        <v>295</v>
      </c>
      <c r="C69" s="148">
        <v>5</v>
      </c>
      <c r="D69" s="148">
        <v>5</v>
      </c>
      <c r="E69" s="175">
        <v>-28.6</v>
      </c>
      <c r="F69" s="148">
        <v>185</v>
      </c>
      <c r="G69" s="175">
        <v>-20.6</v>
      </c>
      <c r="H69" s="175">
        <v>52.6</v>
      </c>
      <c r="I69" s="148">
        <v>187</v>
      </c>
      <c r="J69" s="175">
        <v>98.9</v>
      </c>
      <c r="K69" s="175">
        <v>35.6</v>
      </c>
    </row>
    <row r="70" spans="1:11" ht="11.45" customHeight="1" x14ac:dyDescent="0.2">
      <c r="A70" s="69">
        <f>IF(D70&lt;&gt;"",COUNTA($D$14:D70),"")</f>
        <v>51</v>
      </c>
      <c r="B70" s="94" t="s">
        <v>296</v>
      </c>
      <c r="C70" s="148">
        <v>17</v>
      </c>
      <c r="D70" s="148">
        <v>17</v>
      </c>
      <c r="E70" s="175">
        <v>-10.5</v>
      </c>
      <c r="F70" s="148">
        <v>1188</v>
      </c>
      <c r="G70" s="175">
        <v>0.3</v>
      </c>
      <c r="H70" s="175">
        <v>36.799999999999997</v>
      </c>
      <c r="I70" s="148">
        <v>1188</v>
      </c>
      <c r="J70" s="175">
        <v>100</v>
      </c>
      <c r="K70" s="175">
        <v>21.5</v>
      </c>
    </row>
    <row r="71" spans="1:11" ht="11.45" customHeight="1" x14ac:dyDescent="0.2">
      <c r="A71" s="69">
        <f>IF(D71&lt;&gt;"",COUNTA($D$14:D71),"")</f>
        <v>52</v>
      </c>
      <c r="B71" s="94" t="s">
        <v>297</v>
      </c>
      <c r="C71" s="148">
        <v>26</v>
      </c>
      <c r="D71" s="148">
        <v>26</v>
      </c>
      <c r="E71" s="175">
        <v>4</v>
      </c>
      <c r="F71" s="148">
        <v>5468</v>
      </c>
      <c r="G71" s="175">
        <v>0.3</v>
      </c>
      <c r="H71" s="175">
        <v>23.8</v>
      </c>
      <c r="I71" s="148">
        <v>5488</v>
      </c>
      <c r="J71" s="175">
        <v>99.6</v>
      </c>
      <c r="K71" s="175">
        <v>14.9</v>
      </c>
    </row>
    <row r="72" spans="1:11" ht="11.45" customHeight="1" x14ac:dyDescent="0.2">
      <c r="A72" s="69">
        <f>IF(D72&lt;&gt;"",COUNTA($D$14:D72),"")</f>
        <v>53</v>
      </c>
      <c r="B72" s="94" t="s">
        <v>298</v>
      </c>
      <c r="C72" s="148">
        <v>3</v>
      </c>
      <c r="D72" s="148">
        <v>3</v>
      </c>
      <c r="E72" s="175" t="s">
        <v>462</v>
      </c>
      <c r="F72" s="148">
        <v>214</v>
      </c>
      <c r="G72" s="175">
        <v>-0.9</v>
      </c>
      <c r="H72" s="175">
        <v>17.100000000000001</v>
      </c>
      <c r="I72" s="148">
        <v>227</v>
      </c>
      <c r="J72" s="175">
        <v>94.3</v>
      </c>
      <c r="K72" s="175">
        <v>6.9</v>
      </c>
    </row>
    <row r="73" spans="1:11" ht="11.45" customHeight="1" x14ac:dyDescent="0.2">
      <c r="A73" s="69">
        <f>IF(D73&lt;&gt;"",COUNTA($D$14:D73),"")</f>
        <v>54</v>
      </c>
      <c r="B73" s="70" t="s">
        <v>299</v>
      </c>
      <c r="C73" s="148">
        <v>4</v>
      </c>
      <c r="D73" s="148">
        <v>4</v>
      </c>
      <c r="E73" s="175" t="s">
        <v>462</v>
      </c>
      <c r="F73" s="148">
        <v>276</v>
      </c>
      <c r="G73" s="175" t="s">
        <v>462</v>
      </c>
      <c r="H73" s="175">
        <v>13.1</v>
      </c>
      <c r="I73" s="148">
        <v>278</v>
      </c>
      <c r="J73" s="175">
        <v>99.3</v>
      </c>
      <c r="K73" s="175">
        <v>10.1</v>
      </c>
    </row>
    <row r="74" spans="1:11" ht="11.45" customHeight="1" x14ac:dyDescent="0.2">
      <c r="A74" s="69">
        <f>IF(D74&lt;&gt;"",COUNTA($D$14:D74),"")</f>
        <v>55</v>
      </c>
      <c r="B74" s="70" t="s">
        <v>300</v>
      </c>
      <c r="C74" s="148">
        <v>14</v>
      </c>
      <c r="D74" s="148">
        <v>14</v>
      </c>
      <c r="E74" s="175" t="s">
        <v>462</v>
      </c>
      <c r="F74" s="148">
        <v>1144</v>
      </c>
      <c r="G74" s="175">
        <v>-2.4</v>
      </c>
      <c r="H74" s="175">
        <v>21.7</v>
      </c>
      <c r="I74" s="148">
        <v>1177</v>
      </c>
      <c r="J74" s="175">
        <v>97.2</v>
      </c>
      <c r="K74" s="175">
        <v>19.8</v>
      </c>
    </row>
    <row r="75" spans="1:11" ht="11.45" customHeight="1" x14ac:dyDescent="0.2">
      <c r="A75" s="69">
        <f>IF(D75&lt;&gt;"",COUNTA($D$14:D75),"")</f>
        <v>56</v>
      </c>
      <c r="B75" s="70" t="s">
        <v>301</v>
      </c>
      <c r="C75" s="148">
        <v>3</v>
      </c>
      <c r="D75" s="148">
        <v>3</v>
      </c>
      <c r="E75" s="175">
        <v>50</v>
      </c>
      <c r="F75" s="148">
        <v>1268</v>
      </c>
      <c r="G75" s="175">
        <v>956.7</v>
      </c>
      <c r="H75" s="175">
        <v>27.3</v>
      </c>
      <c r="I75" s="148">
        <v>1400</v>
      </c>
      <c r="J75" s="175">
        <v>90.6</v>
      </c>
      <c r="K75" s="175">
        <v>17.600000000000001</v>
      </c>
    </row>
    <row r="76" spans="1:11" ht="11.45" customHeight="1" x14ac:dyDescent="0.2">
      <c r="A76" s="69">
        <f>IF(D76&lt;&gt;"",COUNTA($D$14:D76),"")</f>
        <v>57</v>
      </c>
      <c r="B76" s="70" t="s">
        <v>302</v>
      </c>
      <c r="C76" s="148">
        <v>7</v>
      </c>
      <c r="D76" s="148">
        <v>7</v>
      </c>
      <c r="E76" s="175">
        <v>40</v>
      </c>
      <c r="F76" s="148">
        <v>1820</v>
      </c>
      <c r="G76" s="175">
        <v>0.8</v>
      </c>
      <c r="H76" s="175">
        <v>17.100000000000001</v>
      </c>
      <c r="I76" s="148">
        <v>1840</v>
      </c>
      <c r="J76" s="175">
        <v>98.9</v>
      </c>
      <c r="K76" s="175">
        <v>13.3</v>
      </c>
    </row>
    <row r="77" spans="1:11" ht="11.45" customHeight="1" x14ac:dyDescent="0.2">
      <c r="A77" s="69">
        <f>IF(D77&lt;&gt;"",COUNTA($D$14:D77),"")</f>
        <v>58</v>
      </c>
      <c r="B77" s="94" t="s">
        <v>303</v>
      </c>
      <c r="C77" s="148">
        <v>25</v>
      </c>
      <c r="D77" s="148">
        <v>25</v>
      </c>
      <c r="E77" s="175">
        <v>-3.8</v>
      </c>
      <c r="F77" s="148">
        <v>1484</v>
      </c>
      <c r="G77" s="175">
        <v>-0.9</v>
      </c>
      <c r="H77" s="175">
        <v>36.299999999999997</v>
      </c>
      <c r="I77" s="148">
        <v>1534</v>
      </c>
      <c r="J77" s="175">
        <v>96.7</v>
      </c>
      <c r="K77" s="175">
        <v>23.7</v>
      </c>
    </row>
    <row r="78" spans="1:11" ht="11.45" customHeight="1" x14ac:dyDescent="0.2">
      <c r="A78" s="69">
        <f>IF(D78&lt;&gt;"",COUNTA($D$14:D78),"")</f>
        <v>59</v>
      </c>
      <c r="B78" s="94" t="s">
        <v>304</v>
      </c>
      <c r="C78" s="148">
        <v>5</v>
      </c>
      <c r="D78" s="148">
        <v>5</v>
      </c>
      <c r="E78" s="175" t="s">
        <v>462</v>
      </c>
      <c r="F78" s="148">
        <v>266</v>
      </c>
      <c r="G78" s="175" t="s">
        <v>462</v>
      </c>
      <c r="H78" s="175">
        <v>37.799999999999997</v>
      </c>
      <c r="I78" s="148">
        <v>274</v>
      </c>
      <c r="J78" s="175">
        <v>97.1</v>
      </c>
      <c r="K78" s="175">
        <v>20.9</v>
      </c>
    </row>
    <row r="79" spans="1:11" ht="11.45" customHeight="1" x14ac:dyDescent="0.2">
      <c r="A79" s="69">
        <f>IF(D79&lt;&gt;"",COUNTA($D$14:D79),"")</f>
        <v>60</v>
      </c>
      <c r="B79" s="94" t="s">
        <v>305</v>
      </c>
      <c r="C79" s="148">
        <v>13</v>
      </c>
      <c r="D79" s="148">
        <v>13</v>
      </c>
      <c r="E79" s="175" t="s">
        <v>462</v>
      </c>
      <c r="F79" s="148">
        <v>2985</v>
      </c>
      <c r="G79" s="175">
        <v>2.4</v>
      </c>
      <c r="H79" s="175">
        <v>23.9</v>
      </c>
      <c r="I79" s="148">
        <v>3015</v>
      </c>
      <c r="J79" s="175">
        <v>99</v>
      </c>
      <c r="K79" s="175">
        <v>16</v>
      </c>
    </row>
    <row r="80" spans="1:11" ht="11.45" customHeight="1" x14ac:dyDescent="0.2">
      <c r="A80" s="69">
        <f>IF(D80&lt;&gt;"",COUNTA($D$14:D80),"")</f>
        <v>61</v>
      </c>
      <c r="B80" s="94" t="s">
        <v>306</v>
      </c>
      <c r="C80" s="148">
        <v>12</v>
      </c>
      <c r="D80" s="148">
        <v>12</v>
      </c>
      <c r="E80" s="175" t="s">
        <v>462</v>
      </c>
      <c r="F80" s="148">
        <v>356</v>
      </c>
      <c r="G80" s="175">
        <v>0.6</v>
      </c>
      <c r="H80" s="175">
        <v>29.5</v>
      </c>
      <c r="I80" s="148">
        <v>356</v>
      </c>
      <c r="J80" s="175">
        <v>100</v>
      </c>
      <c r="K80" s="175">
        <v>17.100000000000001</v>
      </c>
    </row>
    <row r="81" spans="1:12" ht="11.45" customHeight="1" x14ac:dyDescent="0.2">
      <c r="A81" s="69">
        <f>IF(D81&lt;&gt;"",COUNTA($D$14:D81),"")</f>
        <v>62</v>
      </c>
      <c r="B81" s="94" t="s">
        <v>307</v>
      </c>
      <c r="C81" s="148">
        <v>17</v>
      </c>
      <c r="D81" s="148">
        <v>15</v>
      </c>
      <c r="E81" s="175">
        <v>7.1</v>
      </c>
      <c r="F81" s="148">
        <v>1120</v>
      </c>
      <c r="G81" s="175">
        <v>-22.2</v>
      </c>
      <c r="H81" s="175">
        <v>33.1</v>
      </c>
      <c r="I81" s="148">
        <v>1648</v>
      </c>
      <c r="J81" s="175">
        <v>68</v>
      </c>
      <c r="K81" s="175">
        <v>16.5</v>
      </c>
    </row>
    <row r="82" spans="1:12" ht="11.45" customHeight="1" x14ac:dyDescent="0.2">
      <c r="A82" s="69">
        <f>IF(D82&lt;&gt;"",COUNTA($D$14:D82),"")</f>
        <v>63</v>
      </c>
      <c r="B82" s="70" t="s">
        <v>308</v>
      </c>
      <c r="C82" s="148">
        <v>2</v>
      </c>
      <c r="D82" s="148">
        <v>2</v>
      </c>
      <c r="E82" s="175" t="s">
        <v>16</v>
      </c>
      <c r="F82" s="148" t="s">
        <v>16</v>
      </c>
      <c r="G82" s="175" t="s">
        <v>16</v>
      </c>
      <c r="H82" s="175" t="s">
        <v>16</v>
      </c>
      <c r="I82" s="148" t="s">
        <v>16</v>
      </c>
      <c r="J82" s="175" t="s">
        <v>16</v>
      </c>
      <c r="K82" s="175" t="s">
        <v>16</v>
      </c>
    </row>
    <row r="83" spans="1:12" ht="11.45" customHeight="1" x14ac:dyDescent="0.2">
      <c r="A83" s="69">
        <f>IF(D83&lt;&gt;"",COUNTA($D$14:D83),"")</f>
        <v>64</v>
      </c>
      <c r="B83" s="94" t="s">
        <v>309</v>
      </c>
      <c r="C83" s="145">
        <v>42</v>
      </c>
      <c r="D83" s="145">
        <v>40</v>
      </c>
      <c r="E83" s="175">
        <v>-7</v>
      </c>
      <c r="F83" s="145">
        <v>1911</v>
      </c>
      <c r="G83" s="175">
        <v>0.3</v>
      </c>
      <c r="H83" s="175">
        <v>35.1</v>
      </c>
      <c r="I83" s="145">
        <v>2025</v>
      </c>
      <c r="J83" s="175">
        <v>94.4</v>
      </c>
      <c r="K83" s="175">
        <v>26.5</v>
      </c>
    </row>
    <row r="84" spans="1:12" ht="11.45" customHeight="1" x14ac:dyDescent="0.2">
      <c r="A84" s="69">
        <f>IF(D84&lt;&gt;"",COUNTA($D$14:D84),"")</f>
        <v>65</v>
      </c>
      <c r="B84" s="94" t="s">
        <v>310</v>
      </c>
      <c r="C84" s="145">
        <v>8</v>
      </c>
      <c r="D84" s="145">
        <v>8</v>
      </c>
      <c r="E84" s="175" t="s">
        <v>462</v>
      </c>
      <c r="F84" s="145">
        <v>753</v>
      </c>
      <c r="G84" s="175" t="s">
        <v>462</v>
      </c>
      <c r="H84" s="175">
        <v>28.6</v>
      </c>
      <c r="I84" s="145">
        <v>753</v>
      </c>
      <c r="J84" s="175">
        <v>100</v>
      </c>
      <c r="K84" s="175">
        <v>20.9</v>
      </c>
    </row>
    <row r="85" spans="1:12" ht="11.45" customHeight="1" x14ac:dyDescent="0.2">
      <c r="A85" s="69">
        <f>IF(D85&lt;&gt;"",COUNTA($D$14:D85),"")</f>
        <v>66</v>
      </c>
      <c r="B85" s="70" t="s">
        <v>311</v>
      </c>
      <c r="C85" s="145">
        <v>38</v>
      </c>
      <c r="D85" s="145">
        <v>37</v>
      </c>
      <c r="E85" s="175" t="s">
        <v>462</v>
      </c>
      <c r="F85" s="145">
        <v>3138</v>
      </c>
      <c r="G85" s="175">
        <v>1.3</v>
      </c>
      <c r="H85" s="175">
        <v>48.7</v>
      </c>
      <c r="I85" s="145">
        <v>3522</v>
      </c>
      <c r="J85" s="175">
        <v>89.1</v>
      </c>
      <c r="K85" s="175">
        <v>32.799999999999997</v>
      </c>
    </row>
    <row r="86" spans="1:12" ht="11.45" customHeight="1" x14ac:dyDescent="0.2">
      <c r="A86" s="69">
        <f>IF(D86&lt;&gt;"",COUNTA($D$14:D86),"")</f>
        <v>67</v>
      </c>
      <c r="B86" s="70" t="s">
        <v>312</v>
      </c>
      <c r="C86" s="145">
        <v>4</v>
      </c>
      <c r="D86" s="145">
        <v>4</v>
      </c>
      <c r="E86" s="175" t="s">
        <v>462</v>
      </c>
      <c r="F86" s="145">
        <v>191</v>
      </c>
      <c r="G86" s="175">
        <v>13</v>
      </c>
      <c r="H86" s="175">
        <v>20</v>
      </c>
      <c r="I86" s="145">
        <v>205</v>
      </c>
      <c r="J86" s="175">
        <v>93.2</v>
      </c>
      <c r="K86" s="175">
        <v>11.6</v>
      </c>
    </row>
    <row r="87" spans="1:12" ht="11.45" customHeight="1" x14ac:dyDescent="0.2">
      <c r="A87" s="69">
        <f>IF(D87&lt;&gt;"",COUNTA($D$14:D87),"")</f>
        <v>68</v>
      </c>
      <c r="B87" s="94" t="s">
        <v>313</v>
      </c>
      <c r="C87" s="145">
        <v>16</v>
      </c>
      <c r="D87" s="145">
        <v>16</v>
      </c>
      <c r="E87" s="175" t="s">
        <v>462</v>
      </c>
      <c r="F87" s="145">
        <v>2769</v>
      </c>
      <c r="G87" s="175">
        <v>2.9</v>
      </c>
      <c r="H87" s="175">
        <v>21</v>
      </c>
      <c r="I87" s="145">
        <v>2871</v>
      </c>
      <c r="J87" s="175">
        <v>96.4</v>
      </c>
      <c r="K87" s="175">
        <v>17.899999999999999</v>
      </c>
    </row>
    <row r="88" spans="1:12" ht="11.45" customHeight="1" x14ac:dyDescent="0.2">
      <c r="A88" s="69">
        <f>IF(D88&lt;&gt;"",COUNTA($D$14:D88),"")</f>
        <v>69</v>
      </c>
      <c r="B88" s="94" t="s">
        <v>314</v>
      </c>
      <c r="C88" s="145">
        <v>17</v>
      </c>
      <c r="D88" s="145">
        <v>17</v>
      </c>
      <c r="E88" s="175">
        <v>6.3</v>
      </c>
      <c r="F88" s="145">
        <v>442</v>
      </c>
      <c r="G88" s="175">
        <v>-0.2</v>
      </c>
      <c r="H88" s="175">
        <v>43.4</v>
      </c>
      <c r="I88" s="145">
        <v>461</v>
      </c>
      <c r="J88" s="175">
        <v>95.9</v>
      </c>
      <c r="K88" s="175">
        <v>25.9</v>
      </c>
    </row>
    <row r="89" spans="1:12" ht="11.45" customHeight="1" x14ac:dyDescent="0.2">
      <c r="A89" s="69">
        <f>IF(D89&lt;&gt;"",COUNTA($D$14:D89),"")</f>
        <v>70</v>
      </c>
      <c r="B89" s="70" t="s">
        <v>315</v>
      </c>
      <c r="C89" s="145">
        <v>19</v>
      </c>
      <c r="D89" s="145">
        <v>19</v>
      </c>
      <c r="E89" s="175" t="s">
        <v>462</v>
      </c>
      <c r="F89" s="145">
        <v>1111</v>
      </c>
      <c r="G89" s="175">
        <v>5.3</v>
      </c>
      <c r="H89" s="175">
        <v>54.6</v>
      </c>
      <c r="I89" s="145">
        <v>1119</v>
      </c>
      <c r="J89" s="175">
        <v>99.3</v>
      </c>
      <c r="K89" s="175">
        <v>47</v>
      </c>
    </row>
    <row r="90" spans="1:12" ht="11.45" customHeight="1" x14ac:dyDescent="0.2">
      <c r="A90" s="69">
        <f>IF(D90&lt;&gt;"",COUNTA($D$14:D90),"")</f>
        <v>71</v>
      </c>
      <c r="B90" s="70" t="s">
        <v>273</v>
      </c>
      <c r="C90" s="145">
        <v>16</v>
      </c>
      <c r="D90" s="145">
        <v>16</v>
      </c>
      <c r="E90" s="175" t="s">
        <v>462</v>
      </c>
      <c r="F90" s="145">
        <v>2738</v>
      </c>
      <c r="G90" s="175">
        <v>38.299999999999997</v>
      </c>
      <c r="H90" s="175">
        <v>30.6</v>
      </c>
      <c r="I90" s="145">
        <v>2748</v>
      </c>
      <c r="J90" s="175">
        <v>99.6</v>
      </c>
      <c r="K90" s="175">
        <v>16.899999999999999</v>
      </c>
    </row>
    <row r="91" spans="1:12" ht="11.45" customHeight="1" x14ac:dyDescent="0.2">
      <c r="A91" s="69">
        <f>IF(D91&lt;&gt;"",COUNTA($D$14:D91),"")</f>
        <v>72</v>
      </c>
      <c r="B91" s="70" t="s">
        <v>316</v>
      </c>
      <c r="C91" s="145">
        <v>4</v>
      </c>
      <c r="D91" s="145">
        <v>4</v>
      </c>
      <c r="E91" s="175" t="s">
        <v>462</v>
      </c>
      <c r="F91" s="145">
        <v>1348</v>
      </c>
      <c r="G91" s="175" t="s">
        <v>462</v>
      </c>
      <c r="H91" s="175">
        <v>45.7</v>
      </c>
      <c r="I91" s="145">
        <v>1348</v>
      </c>
      <c r="J91" s="175">
        <v>100</v>
      </c>
      <c r="K91" s="175">
        <v>22</v>
      </c>
    </row>
    <row r="92" spans="1:12" ht="11.45" customHeight="1" x14ac:dyDescent="0.2">
      <c r="A92" s="69">
        <f>IF(D92&lt;&gt;"",COUNTA($D$14:D92),"")</f>
        <v>73</v>
      </c>
      <c r="B92" s="94" t="s">
        <v>317</v>
      </c>
      <c r="C92" s="145">
        <v>6</v>
      </c>
      <c r="D92" s="145">
        <v>6</v>
      </c>
      <c r="E92" s="175" t="s">
        <v>462</v>
      </c>
      <c r="F92" s="145">
        <v>1958</v>
      </c>
      <c r="G92" s="175">
        <v>-2</v>
      </c>
      <c r="H92" s="175">
        <v>14.8</v>
      </c>
      <c r="I92" s="145">
        <v>2114</v>
      </c>
      <c r="J92" s="175">
        <v>92.6</v>
      </c>
      <c r="K92" s="175">
        <v>10.8</v>
      </c>
    </row>
    <row r="93" spans="1:12" ht="20.100000000000001" customHeight="1" x14ac:dyDescent="0.2">
      <c r="A93" s="69" t="str">
        <f>IF(D93&lt;&gt;"",COUNTA($D$14:D93),"")</f>
        <v/>
      </c>
      <c r="B93" s="143" t="s">
        <v>318</v>
      </c>
      <c r="C93" s="140"/>
      <c r="D93" s="89"/>
      <c r="E93" s="175"/>
      <c r="F93" s="89"/>
      <c r="G93" s="175"/>
      <c r="H93" s="175"/>
      <c r="I93" s="68"/>
      <c r="J93" s="175"/>
      <c r="K93" s="175"/>
      <c r="L93" s="68"/>
    </row>
    <row r="94" spans="1:12" ht="11.45" customHeight="1" x14ac:dyDescent="0.2">
      <c r="A94" s="69">
        <f>IF(D94&lt;&gt;"",COUNTA($D$14:D94),"")</f>
        <v>74</v>
      </c>
      <c r="B94" s="70" t="s">
        <v>319</v>
      </c>
      <c r="C94" s="145">
        <v>9</v>
      </c>
      <c r="D94" s="145">
        <v>9</v>
      </c>
      <c r="E94" s="175" t="s">
        <v>462</v>
      </c>
      <c r="F94" s="145">
        <v>895</v>
      </c>
      <c r="G94" s="175">
        <v>0.4</v>
      </c>
      <c r="H94" s="175">
        <v>25.9</v>
      </c>
      <c r="I94" s="145">
        <v>923</v>
      </c>
      <c r="J94" s="175">
        <v>97</v>
      </c>
      <c r="K94" s="175">
        <v>17.5</v>
      </c>
    </row>
    <row r="95" spans="1:12" ht="11.45" customHeight="1" x14ac:dyDescent="0.2">
      <c r="A95" s="69">
        <f>IF(D95&lt;&gt;"",COUNTA($D$14:D95),"")</f>
        <v>75</v>
      </c>
      <c r="B95" s="70" t="s">
        <v>320</v>
      </c>
      <c r="C95" s="145">
        <v>2</v>
      </c>
      <c r="D95" s="145">
        <v>2</v>
      </c>
      <c r="E95" s="175" t="s">
        <v>16</v>
      </c>
      <c r="F95" s="145" t="s">
        <v>16</v>
      </c>
      <c r="G95" s="175" t="s">
        <v>16</v>
      </c>
      <c r="H95" s="175" t="s">
        <v>16</v>
      </c>
      <c r="I95" s="145" t="s">
        <v>16</v>
      </c>
      <c r="J95" s="175" t="s">
        <v>16</v>
      </c>
      <c r="K95" s="175" t="s">
        <v>16</v>
      </c>
    </row>
    <row r="96" spans="1:12" ht="11.45" customHeight="1" x14ac:dyDescent="0.2">
      <c r="A96" s="69">
        <f>IF(D96&lt;&gt;"",COUNTA($D$14:D96),"")</f>
        <v>76</v>
      </c>
      <c r="B96" s="70" t="s">
        <v>321</v>
      </c>
      <c r="C96" s="145">
        <v>4</v>
      </c>
      <c r="D96" s="145">
        <v>4</v>
      </c>
      <c r="E96" s="175">
        <v>33.299999999999997</v>
      </c>
      <c r="F96" s="145">
        <v>252</v>
      </c>
      <c r="G96" s="175">
        <v>123</v>
      </c>
      <c r="H96" s="175">
        <v>58</v>
      </c>
      <c r="I96" s="145">
        <v>259</v>
      </c>
      <c r="J96" s="175">
        <v>97.3</v>
      </c>
      <c r="K96" s="175">
        <v>39.1</v>
      </c>
    </row>
    <row r="97" spans="1:11" ht="11.45" customHeight="1" x14ac:dyDescent="0.2">
      <c r="A97" s="69">
        <f>IF(D97&lt;&gt;"",COUNTA($D$14:D97),"")</f>
        <v>77</v>
      </c>
      <c r="B97" s="70" t="s">
        <v>322</v>
      </c>
      <c r="C97" s="145">
        <v>2</v>
      </c>
      <c r="D97" s="145">
        <v>2</v>
      </c>
      <c r="E97" s="175" t="s">
        <v>16</v>
      </c>
      <c r="F97" s="145" t="s">
        <v>16</v>
      </c>
      <c r="G97" s="175" t="s">
        <v>16</v>
      </c>
      <c r="H97" s="175" t="s">
        <v>16</v>
      </c>
      <c r="I97" s="145" t="s">
        <v>16</v>
      </c>
      <c r="J97" s="175" t="s">
        <v>16</v>
      </c>
      <c r="K97" s="175" t="s">
        <v>16</v>
      </c>
    </row>
    <row r="98" spans="1:11" x14ac:dyDescent="0.2">
      <c r="A98" s="69">
        <f>IF(D98&lt;&gt;"",COUNTA($D$14:D98),"")</f>
        <v>78</v>
      </c>
      <c r="B98" s="70" t="s">
        <v>323</v>
      </c>
      <c r="C98" s="148">
        <v>10</v>
      </c>
      <c r="D98" s="148">
        <v>10</v>
      </c>
      <c r="E98" s="175" t="s">
        <v>462</v>
      </c>
      <c r="F98" s="148">
        <v>412</v>
      </c>
      <c r="G98" s="175" t="s">
        <v>462</v>
      </c>
      <c r="H98" s="175">
        <v>31.2</v>
      </c>
      <c r="I98" s="148">
        <v>428</v>
      </c>
      <c r="J98" s="175">
        <v>96.3</v>
      </c>
      <c r="K98" s="175">
        <v>17.5</v>
      </c>
    </row>
    <row r="99" spans="1:11" x14ac:dyDescent="0.2">
      <c r="A99" s="69">
        <f>IF(D99&lt;&gt;"",COUNTA($D$14:D99),"")</f>
        <v>79</v>
      </c>
      <c r="B99" s="70" t="s">
        <v>324</v>
      </c>
      <c r="C99" s="148" t="s">
        <v>13</v>
      </c>
      <c r="D99" s="148" t="s">
        <v>13</v>
      </c>
      <c r="E99" s="175" t="s">
        <v>13</v>
      </c>
      <c r="F99" s="148" t="s">
        <v>13</v>
      </c>
      <c r="G99" s="175" t="s">
        <v>13</v>
      </c>
      <c r="H99" s="175" t="s">
        <v>13</v>
      </c>
      <c r="I99" s="148" t="s">
        <v>13</v>
      </c>
      <c r="J99" s="175" t="s">
        <v>13</v>
      </c>
      <c r="K99" s="175" t="s">
        <v>13</v>
      </c>
    </row>
    <row r="100" spans="1:11" x14ac:dyDescent="0.2">
      <c r="A100" s="69">
        <f>IF(D100&lt;&gt;"",COUNTA($D$14:D100),"")</f>
        <v>80</v>
      </c>
      <c r="B100" s="70" t="s">
        <v>325</v>
      </c>
      <c r="C100" s="148">
        <v>4</v>
      </c>
      <c r="D100" s="148">
        <v>3</v>
      </c>
      <c r="E100" s="175" t="s">
        <v>462</v>
      </c>
      <c r="F100" s="148">
        <v>190</v>
      </c>
      <c r="G100" s="175">
        <v>-0.5</v>
      </c>
      <c r="H100" s="175">
        <v>46.1</v>
      </c>
      <c r="I100" s="148">
        <v>211</v>
      </c>
      <c r="J100" s="175">
        <v>90</v>
      </c>
      <c r="K100" s="175">
        <v>31.4</v>
      </c>
    </row>
    <row r="101" spans="1:11" x14ac:dyDescent="0.2">
      <c r="A101" s="69">
        <f>IF(D101&lt;&gt;"",COUNTA($D$14:D101),"")</f>
        <v>81</v>
      </c>
      <c r="B101" s="70" t="s">
        <v>326</v>
      </c>
      <c r="C101" s="148">
        <v>3</v>
      </c>
      <c r="D101" s="148">
        <v>3</v>
      </c>
      <c r="E101" s="175" t="s">
        <v>462</v>
      </c>
      <c r="F101" s="148">
        <v>254</v>
      </c>
      <c r="G101" s="175" t="s">
        <v>462</v>
      </c>
      <c r="H101" s="175">
        <v>42.3</v>
      </c>
      <c r="I101" s="148">
        <v>254</v>
      </c>
      <c r="J101" s="175">
        <v>100</v>
      </c>
      <c r="K101" s="175">
        <v>41.4</v>
      </c>
    </row>
    <row r="102" spans="1:11" x14ac:dyDescent="0.2">
      <c r="A102" s="69">
        <f>IF(D102&lt;&gt;"",COUNTA($D$14:D102),"")</f>
        <v>82</v>
      </c>
      <c r="B102" s="70" t="s">
        <v>327</v>
      </c>
      <c r="C102" s="148">
        <v>3</v>
      </c>
      <c r="D102" s="148">
        <v>3</v>
      </c>
      <c r="E102" s="175" t="s">
        <v>462</v>
      </c>
      <c r="F102" s="148">
        <v>78</v>
      </c>
      <c r="G102" s="175">
        <v>-16.100000000000001</v>
      </c>
      <c r="H102" s="175">
        <v>32.1</v>
      </c>
      <c r="I102" s="148">
        <v>93</v>
      </c>
      <c r="J102" s="175">
        <v>83.9</v>
      </c>
      <c r="K102" s="175">
        <v>19.5</v>
      </c>
    </row>
    <row r="103" spans="1:11" x14ac:dyDescent="0.2">
      <c r="A103" s="69">
        <f>IF(D103&lt;&gt;"",COUNTA($D$14:D103),"")</f>
        <v>83</v>
      </c>
      <c r="B103" s="70" t="s">
        <v>328</v>
      </c>
      <c r="C103" s="148">
        <v>5</v>
      </c>
      <c r="D103" s="148">
        <v>5</v>
      </c>
      <c r="E103" s="175" t="s">
        <v>462</v>
      </c>
      <c r="F103" s="148">
        <v>413</v>
      </c>
      <c r="G103" s="175" t="s">
        <v>462</v>
      </c>
      <c r="H103" s="175">
        <v>10.5</v>
      </c>
      <c r="I103" s="148">
        <v>413</v>
      </c>
      <c r="J103" s="175">
        <v>100</v>
      </c>
      <c r="K103" s="175">
        <v>7.5</v>
      </c>
    </row>
    <row r="104" spans="1:11" x14ac:dyDescent="0.2">
      <c r="A104" s="69">
        <f>IF(D104&lt;&gt;"",COUNTA($D$14:D104),"")</f>
        <v>84</v>
      </c>
      <c r="B104" s="70" t="s">
        <v>329</v>
      </c>
      <c r="C104" s="148">
        <v>6</v>
      </c>
      <c r="D104" s="148">
        <v>6</v>
      </c>
      <c r="E104" s="175" t="s">
        <v>462</v>
      </c>
      <c r="F104" s="148">
        <v>1350</v>
      </c>
      <c r="G104" s="175" t="s">
        <v>462</v>
      </c>
      <c r="H104" s="175">
        <v>15</v>
      </c>
      <c r="I104" s="148">
        <v>1370</v>
      </c>
      <c r="J104" s="175">
        <v>98.5</v>
      </c>
      <c r="K104" s="175">
        <v>13.1</v>
      </c>
    </row>
    <row r="105" spans="1:11" x14ac:dyDescent="0.2">
      <c r="A105" s="69">
        <f>IF(D105&lt;&gt;"",COUNTA($D$14:D105),"")</f>
        <v>85</v>
      </c>
      <c r="B105" s="70" t="s">
        <v>330</v>
      </c>
      <c r="C105" s="148">
        <v>2</v>
      </c>
      <c r="D105" s="148">
        <v>2</v>
      </c>
      <c r="E105" s="175" t="s">
        <v>16</v>
      </c>
      <c r="F105" s="148" t="s">
        <v>16</v>
      </c>
      <c r="G105" s="175" t="s">
        <v>16</v>
      </c>
      <c r="H105" s="175" t="s">
        <v>16</v>
      </c>
      <c r="I105" s="148" t="s">
        <v>16</v>
      </c>
      <c r="J105" s="175" t="s">
        <v>16</v>
      </c>
      <c r="K105" s="175" t="s">
        <v>16</v>
      </c>
    </row>
    <row r="106" spans="1:11" x14ac:dyDescent="0.2">
      <c r="A106" s="69">
        <f>IF(D106&lt;&gt;"",COUNTA($D$14:D106),"")</f>
        <v>86</v>
      </c>
      <c r="B106" s="70" t="s">
        <v>331</v>
      </c>
      <c r="C106" s="148">
        <v>2</v>
      </c>
      <c r="D106" s="148">
        <v>2</v>
      </c>
      <c r="E106" s="175" t="s">
        <v>16</v>
      </c>
      <c r="F106" s="148" t="s">
        <v>16</v>
      </c>
      <c r="G106" s="175" t="s">
        <v>16</v>
      </c>
      <c r="H106" s="175" t="s">
        <v>16</v>
      </c>
      <c r="I106" s="148" t="s">
        <v>16</v>
      </c>
      <c r="J106" s="175" t="s">
        <v>16</v>
      </c>
      <c r="K106" s="175" t="s">
        <v>16</v>
      </c>
    </row>
    <row r="107" spans="1:11" x14ac:dyDescent="0.2">
      <c r="A107" s="69">
        <f>IF(D107&lt;&gt;"",COUNTA($D$14:D107),"")</f>
        <v>87</v>
      </c>
      <c r="B107" s="70" t="s">
        <v>332</v>
      </c>
      <c r="C107" s="148" t="s">
        <v>13</v>
      </c>
      <c r="D107" s="148" t="s">
        <v>13</v>
      </c>
      <c r="E107" s="175" t="s">
        <v>13</v>
      </c>
      <c r="F107" s="148" t="s">
        <v>13</v>
      </c>
      <c r="G107" s="175" t="s">
        <v>13</v>
      </c>
      <c r="H107" s="175" t="s">
        <v>13</v>
      </c>
      <c r="I107" s="148" t="s">
        <v>13</v>
      </c>
      <c r="J107" s="175" t="s">
        <v>13</v>
      </c>
      <c r="K107" s="175" t="s">
        <v>13</v>
      </c>
    </row>
    <row r="108" spans="1:11" x14ac:dyDescent="0.2">
      <c r="A108" s="69">
        <f>IF(D108&lt;&gt;"",COUNTA($D$14:D108),"")</f>
        <v>88</v>
      </c>
      <c r="B108" s="70" t="s">
        <v>333</v>
      </c>
      <c r="C108" s="148">
        <v>12</v>
      </c>
      <c r="D108" s="148">
        <v>12</v>
      </c>
      <c r="E108" s="175" t="s">
        <v>462</v>
      </c>
      <c r="F108" s="148">
        <v>875</v>
      </c>
      <c r="G108" s="175">
        <v>-2.1</v>
      </c>
      <c r="H108" s="175">
        <v>48.9</v>
      </c>
      <c r="I108" s="148">
        <v>901</v>
      </c>
      <c r="J108" s="175">
        <v>97.1</v>
      </c>
      <c r="K108" s="175">
        <v>33.4</v>
      </c>
    </row>
    <row r="109" spans="1:11" x14ac:dyDescent="0.2">
      <c r="A109" s="69">
        <f>IF(D109&lt;&gt;"",COUNTA($D$14:D109),"")</f>
        <v>89</v>
      </c>
      <c r="B109" s="70" t="s">
        <v>334</v>
      </c>
      <c r="C109" s="148">
        <v>9</v>
      </c>
      <c r="D109" s="148">
        <v>9</v>
      </c>
      <c r="E109" s="175" t="s">
        <v>462</v>
      </c>
      <c r="F109" s="148">
        <v>3229</v>
      </c>
      <c r="G109" s="175">
        <v>24.5</v>
      </c>
      <c r="H109" s="175">
        <v>25.3</v>
      </c>
      <c r="I109" s="148">
        <v>3229</v>
      </c>
      <c r="J109" s="175">
        <v>100</v>
      </c>
      <c r="K109" s="175">
        <v>18.2</v>
      </c>
    </row>
    <row r="110" spans="1:11" x14ac:dyDescent="0.2">
      <c r="A110" s="69">
        <f>IF(D110&lt;&gt;"",COUNTA($D$14:D110),"")</f>
        <v>90</v>
      </c>
      <c r="B110" s="70" t="s">
        <v>335</v>
      </c>
      <c r="C110" s="148" t="s">
        <v>13</v>
      </c>
      <c r="D110" s="148" t="s">
        <v>13</v>
      </c>
      <c r="E110" s="175" t="s">
        <v>13</v>
      </c>
      <c r="F110" s="148" t="s">
        <v>13</v>
      </c>
      <c r="G110" s="175" t="s">
        <v>13</v>
      </c>
      <c r="H110" s="175" t="s">
        <v>13</v>
      </c>
      <c r="I110" s="148" t="s">
        <v>13</v>
      </c>
      <c r="J110" s="175" t="s">
        <v>13</v>
      </c>
      <c r="K110" s="175" t="s">
        <v>13</v>
      </c>
    </row>
    <row r="111" spans="1:11" x14ac:dyDescent="0.2">
      <c r="A111" s="69">
        <f>IF(D111&lt;&gt;"",COUNTA($D$14:D111),"")</f>
        <v>91</v>
      </c>
      <c r="B111" s="70" t="s">
        <v>336</v>
      </c>
      <c r="C111" s="148">
        <v>5</v>
      </c>
      <c r="D111" s="148">
        <v>4</v>
      </c>
      <c r="E111" s="175">
        <v>-20</v>
      </c>
      <c r="F111" s="148">
        <v>215</v>
      </c>
      <c r="G111" s="175">
        <v>-41.7</v>
      </c>
      <c r="H111" s="175">
        <v>48.5</v>
      </c>
      <c r="I111" s="148">
        <v>369</v>
      </c>
      <c r="J111" s="175">
        <v>58.3</v>
      </c>
      <c r="K111" s="175">
        <v>36.200000000000003</v>
      </c>
    </row>
    <row r="112" spans="1:11" x14ac:dyDescent="0.2">
      <c r="A112" s="69">
        <f>IF(D112&lt;&gt;"",COUNTA($D$14:D112),"")</f>
        <v>92</v>
      </c>
      <c r="B112" s="70" t="s">
        <v>337</v>
      </c>
      <c r="C112" s="148">
        <v>1</v>
      </c>
      <c r="D112" s="148">
        <v>1</v>
      </c>
      <c r="E112" s="175" t="s">
        <v>16</v>
      </c>
      <c r="F112" s="148" t="s">
        <v>16</v>
      </c>
      <c r="G112" s="175" t="s">
        <v>16</v>
      </c>
      <c r="H112" s="175" t="s">
        <v>16</v>
      </c>
      <c r="I112" s="148" t="s">
        <v>16</v>
      </c>
      <c r="J112" s="175" t="s">
        <v>16</v>
      </c>
      <c r="K112" s="175" t="s">
        <v>16</v>
      </c>
    </row>
    <row r="113" spans="1:12" x14ac:dyDescent="0.2">
      <c r="A113" s="69">
        <f>IF(D113&lt;&gt;"",COUNTA($D$14:D113),"")</f>
        <v>93</v>
      </c>
      <c r="B113" s="70" t="s">
        <v>338</v>
      </c>
      <c r="C113" s="148">
        <v>5</v>
      </c>
      <c r="D113" s="148">
        <v>4</v>
      </c>
      <c r="E113" s="175">
        <v>-20</v>
      </c>
      <c r="F113" s="148">
        <v>87</v>
      </c>
      <c r="G113" s="175">
        <v>-82.4</v>
      </c>
      <c r="H113" s="175">
        <v>26.7</v>
      </c>
      <c r="I113" s="148">
        <v>516</v>
      </c>
      <c r="J113" s="175">
        <v>16.899999999999999</v>
      </c>
      <c r="K113" s="175">
        <v>6.5</v>
      </c>
    </row>
    <row r="114" spans="1:12" x14ac:dyDescent="0.2">
      <c r="A114" s="69">
        <f>IF(D114&lt;&gt;"",COUNTA($D$14:D114),"")</f>
        <v>94</v>
      </c>
      <c r="B114" s="70" t="s">
        <v>339</v>
      </c>
      <c r="C114" s="148">
        <v>5</v>
      </c>
      <c r="D114" s="148">
        <v>5</v>
      </c>
      <c r="E114" s="175" t="s">
        <v>462</v>
      </c>
      <c r="F114" s="148">
        <v>131</v>
      </c>
      <c r="G114" s="175" t="s">
        <v>462</v>
      </c>
      <c r="H114" s="175">
        <v>11.7</v>
      </c>
      <c r="I114" s="148">
        <v>131</v>
      </c>
      <c r="J114" s="175">
        <v>100</v>
      </c>
      <c r="K114" s="175">
        <v>8.3000000000000007</v>
      </c>
    </row>
    <row r="115" spans="1:12" x14ac:dyDescent="0.2">
      <c r="A115" s="69">
        <f>IF(D115&lt;&gt;"",COUNTA($D$14:D115),"")</f>
        <v>95</v>
      </c>
      <c r="B115" s="70" t="s">
        <v>340</v>
      </c>
      <c r="C115" s="148">
        <v>4</v>
      </c>
      <c r="D115" s="148">
        <v>4</v>
      </c>
      <c r="E115" s="175" t="s">
        <v>462</v>
      </c>
      <c r="F115" s="148">
        <v>196</v>
      </c>
      <c r="G115" s="175" t="s">
        <v>462</v>
      </c>
      <c r="H115" s="175">
        <v>44.5</v>
      </c>
      <c r="I115" s="148">
        <v>196</v>
      </c>
      <c r="J115" s="175">
        <v>100</v>
      </c>
      <c r="K115" s="175">
        <v>36.299999999999997</v>
      </c>
    </row>
    <row r="116" spans="1:12" x14ac:dyDescent="0.2">
      <c r="A116" s="69">
        <f>IF(D116&lt;&gt;"",COUNTA($D$14:D116),"")</f>
        <v>96</v>
      </c>
      <c r="B116" s="70" t="s">
        <v>341</v>
      </c>
      <c r="C116" s="148">
        <v>2</v>
      </c>
      <c r="D116" s="148">
        <v>2</v>
      </c>
      <c r="E116" s="175" t="s">
        <v>16</v>
      </c>
      <c r="F116" s="148" t="s">
        <v>16</v>
      </c>
      <c r="G116" s="175" t="s">
        <v>16</v>
      </c>
      <c r="H116" s="175" t="s">
        <v>16</v>
      </c>
      <c r="I116" s="148" t="s">
        <v>16</v>
      </c>
      <c r="J116" s="175" t="s">
        <v>16</v>
      </c>
      <c r="K116" s="175" t="s">
        <v>16</v>
      </c>
    </row>
    <row r="117" spans="1:12" x14ac:dyDescent="0.2">
      <c r="A117" s="69">
        <f>IF(D117&lt;&gt;"",COUNTA($D$14:D117),"")</f>
        <v>97</v>
      </c>
      <c r="B117" s="70" t="s">
        <v>342</v>
      </c>
      <c r="C117" s="148">
        <v>3</v>
      </c>
      <c r="D117" s="148">
        <v>3</v>
      </c>
      <c r="E117" s="175" t="s">
        <v>462</v>
      </c>
      <c r="F117" s="148">
        <v>511</v>
      </c>
      <c r="G117" s="175" t="s">
        <v>462</v>
      </c>
      <c r="H117" s="175">
        <v>49.2</v>
      </c>
      <c r="I117" s="148">
        <v>511</v>
      </c>
      <c r="J117" s="175">
        <v>100</v>
      </c>
      <c r="K117" s="175">
        <v>23.9</v>
      </c>
    </row>
    <row r="118" spans="1:12" x14ac:dyDescent="0.2">
      <c r="A118" s="69">
        <f>IF(D118&lt;&gt;"",COUNTA($D$14:D118),"")</f>
        <v>98</v>
      </c>
      <c r="B118" s="70" t="s">
        <v>343</v>
      </c>
      <c r="C118" s="148">
        <v>2</v>
      </c>
      <c r="D118" s="148">
        <v>2</v>
      </c>
      <c r="E118" s="175" t="s">
        <v>16</v>
      </c>
      <c r="F118" s="148" t="s">
        <v>16</v>
      </c>
      <c r="G118" s="175" t="s">
        <v>16</v>
      </c>
      <c r="H118" s="175" t="s">
        <v>16</v>
      </c>
      <c r="I118" s="148" t="s">
        <v>16</v>
      </c>
      <c r="J118" s="175" t="s">
        <v>16</v>
      </c>
      <c r="K118" s="175" t="s">
        <v>16</v>
      </c>
    </row>
    <row r="119" spans="1:12" x14ac:dyDescent="0.2">
      <c r="A119" s="69">
        <f>IF(D119&lt;&gt;"",COUNTA($D$14:D119),"")</f>
        <v>99</v>
      </c>
      <c r="B119" s="70" t="s">
        <v>344</v>
      </c>
      <c r="C119" s="148">
        <v>1</v>
      </c>
      <c r="D119" s="148">
        <v>1</v>
      </c>
      <c r="E119" s="175" t="s">
        <v>16</v>
      </c>
      <c r="F119" s="148" t="s">
        <v>16</v>
      </c>
      <c r="G119" s="175" t="s">
        <v>16</v>
      </c>
      <c r="H119" s="175" t="s">
        <v>16</v>
      </c>
      <c r="I119" s="148" t="s">
        <v>16</v>
      </c>
      <c r="J119" s="175" t="s">
        <v>16</v>
      </c>
      <c r="K119" s="175" t="s">
        <v>16</v>
      </c>
    </row>
    <row r="120" spans="1:12" x14ac:dyDescent="0.2">
      <c r="A120" s="69">
        <f>IF(D120&lt;&gt;"",COUNTA($D$14:D120),"")</f>
        <v>100</v>
      </c>
      <c r="B120" s="70" t="s">
        <v>345</v>
      </c>
      <c r="C120" s="148">
        <v>5</v>
      </c>
      <c r="D120" s="148">
        <v>4</v>
      </c>
      <c r="E120" s="175" t="s">
        <v>462</v>
      </c>
      <c r="F120" s="148">
        <v>196</v>
      </c>
      <c r="G120" s="175">
        <v>1</v>
      </c>
      <c r="H120" s="175">
        <v>35.6</v>
      </c>
      <c r="I120" s="148">
        <v>253</v>
      </c>
      <c r="J120" s="175">
        <v>77.5</v>
      </c>
      <c r="K120" s="175">
        <v>22.9</v>
      </c>
    </row>
    <row r="121" spans="1:12" x14ac:dyDescent="0.2">
      <c r="A121" s="69">
        <f>IF(D121&lt;&gt;"",COUNTA($D$14:D121),"")</f>
        <v>101</v>
      </c>
      <c r="B121" s="70" t="s">
        <v>346</v>
      </c>
      <c r="C121" s="148">
        <v>4</v>
      </c>
      <c r="D121" s="148">
        <v>4</v>
      </c>
      <c r="E121" s="175" t="s">
        <v>462</v>
      </c>
      <c r="F121" s="148">
        <v>107</v>
      </c>
      <c r="G121" s="175" t="s">
        <v>462</v>
      </c>
      <c r="H121" s="175">
        <v>46.1</v>
      </c>
      <c r="I121" s="148">
        <v>107</v>
      </c>
      <c r="J121" s="175">
        <v>100</v>
      </c>
      <c r="K121" s="175">
        <v>33.200000000000003</v>
      </c>
    </row>
    <row r="122" spans="1:12" x14ac:dyDescent="0.2">
      <c r="A122" s="69">
        <f>IF(D122&lt;&gt;"",COUNTA($D$14:D122),"")</f>
        <v>102</v>
      </c>
      <c r="B122" s="70" t="s">
        <v>347</v>
      </c>
      <c r="C122" s="148">
        <v>9</v>
      </c>
      <c r="D122" s="148">
        <v>8</v>
      </c>
      <c r="E122" s="175">
        <v>-20</v>
      </c>
      <c r="F122" s="148">
        <v>1988</v>
      </c>
      <c r="G122" s="175">
        <v>-7.3</v>
      </c>
      <c r="H122" s="175">
        <v>15</v>
      </c>
      <c r="I122" s="148">
        <v>2447</v>
      </c>
      <c r="J122" s="175">
        <v>81.2</v>
      </c>
      <c r="K122" s="175">
        <v>12</v>
      </c>
    </row>
    <row r="123" spans="1:12" x14ac:dyDescent="0.2">
      <c r="A123" s="69">
        <f>IF(D123&lt;&gt;"",COUNTA($D$14:D123),"")</f>
        <v>103</v>
      </c>
      <c r="B123" s="70" t="s">
        <v>348</v>
      </c>
      <c r="C123" s="148">
        <v>5</v>
      </c>
      <c r="D123" s="148">
        <v>5</v>
      </c>
      <c r="E123" s="175" t="s">
        <v>462</v>
      </c>
      <c r="F123" s="148">
        <v>241</v>
      </c>
      <c r="G123" s="175">
        <v>2.6</v>
      </c>
      <c r="H123" s="175">
        <v>38.299999999999997</v>
      </c>
      <c r="I123" s="148">
        <v>243</v>
      </c>
      <c r="J123" s="175">
        <v>99.2</v>
      </c>
      <c r="K123" s="175">
        <v>26.7</v>
      </c>
    </row>
    <row r="124" spans="1:12" x14ac:dyDescent="0.2">
      <c r="A124" s="69">
        <f>IF(D124&lt;&gt;"",COUNTA($D$14:D124),"")</f>
        <v>104</v>
      </c>
      <c r="B124" s="70" t="s">
        <v>349</v>
      </c>
      <c r="C124" s="148">
        <v>4</v>
      </c>
      <c r="D124" s="148">
        <v>4</v>
      </c>
      <c r="E124" s="175" t="s">
        <v>462</v>
      </c>
      <c r="F124" s="148">
        <v>193</v>
      </c>
      <c r="G124" s="175">
        <v>67.8</v>
      </c>
      <c r="H124" s="175">
        <v>26.3</v>
      </c>
      <c r="I124" s="148">
        <v>193</v>
      </c>
      <c r="J124" s="175">
        <v>100</v>
      </c>
      <c r="K124" s="175">
        <v>28.7</v>
      </c>
    </row>
    <row r="125" spans="1:12" s="75" customFormat="1" ht="18" customHeight="1" x14ac:dyDescent="0.2">
      <c r="A125" s="69" t="str">
        <f>IF(D125&lt;&gt;"",COUNTA($D$14:D125),"")</f>
        <v/>
      </c>
      <c r="B125" s="143" t="s">
        <v>350</v>
      </c>
      <c r="C125" s="147"/>
      <c r="D125" s="176"/>
      <c r="E125" s="175"/>
      <c r="F125" s="176"/>
      <c r="G125" s="175"/>
      <c r="H125" s="175"/>
      <c r="I125" s="159"/>
      <c r="J125" s="175"/>
      <c r="K125" s="175"/>
      <c r="L125" s="159"/>
    </row>
    <row r="126" spans="1:12" ht="22.5" x14ac:dyDescent="0.2">
      <c r="A126" s="69">
        <f>IF(D126&lt;&gt;"",COUNTA($D$14:D126),"")</f>
        <v>105</v>
      </c>
      <c r="B126" s="70" t="s">
        <v>406</v>
      </c>
      <c r="C126" s="148">
        <v>458</v>
      </c>
      <c r="D126" s="148">
        <v>450</v>
      </c>
      <c r="E126" s="175">
        <v>-3.6</v>
      </c>
      <c r="F126" s="148">
        <v>49306</v>
      </c>
      <c r="G126" s="175">
        <v>0</v>
      </c>
      <c r="H126" s="175">
        <v>45.9</v>
      </c>
      <c r="I126" s="148">
        <v>50819</v>
      </c>
      <c r="J126" s="175">
        <v>97</v>
      </c>
      <c r="K126" s="175">
        <v>31</v>
      </c>
    </row>
    <row r="127" spans="1:12" x14ac:dyDescent="0.2">
      <c r="A127" s="69">
        <f>IF(D127&lt;&gt;"",COUNTA($D$14:D127),"")</f>
        <v>106</v>
      </c>
      <c r="B127" s="70" t="s">
        <v>352</v>
      </c>
      <c r="C127" s="148">
        <v>211</v>
      </c>
      <c r="D127" s="148">
        <v>202</v>
      </c>
      <c r="E127" s="175">
        <v>-4.3</v>
      </c>
      <c r="F127" s="148">
        <v>17262</v>
      </c>
      <c r="G127" s="175">
        <v>-3.7</v>
      </c>
      <c r="H127" s="175">
        <v>44.3</v>
      </c>
      <c r="I127" s="148">
        <v>18522</v>
      </c>
      <c r="J127" s="175">
        <v>93.2</v>
      </c>
      <c r="K127" s="175">
        <v>26.3</v>
      </c>
    </row>
    <row r="128" spans="1:12" ht="22.5" x14ac:dyDescent="0.2">
      <c r="A128" s="69" t="str">
        <f>IF(D128&lt;&gt;"",COUNTA($D$14:D128),"")</f>
        <v/>
      </c>
      <c r="B128" s="91" t="s">
        <v>353</v>
      </c>
      <c r="E128" s="175"/>
      <c r="G128" s="175"/>
      <c r="H128" s="175"/>
      <c r="J128" s="175"/>
      <c r="K128" s="175"/>
    </row>
    <row r="129" spans="1:11" x14ac:dyDescent="0.2">
      <c r="A129" s="69">
        <f>IF(D129&lt;&gt;"",COUNTA($D$14:D129),"")</f>
        <v>107</v>
      </c>
      <c r="B129" s="94" t="s">
        <v>354</v>
      </c>
      <c r="C129" s="148">
        <v>9</v>
      </c>
      <c r="D129" s="148">
        <v>9</v>
      </c>
      <c r="E129" s="175" t="s">
        <v>462</v>
      </c>
      <c r="F129" s="148">
        <v>681</v>
      </c>
      <c r="G129" s="175">
        <v>1</v>
      </c>
      <c r="H129" s="175">
        <v>38.200000000000003</v>
      </c>
      <c r="I129" s="148">
        <v>700</v>
      </c>
      <c r="J129" s="175">
        <v>97.3</v>
      </c>
      <c r="K129" s="175">
        <v>23.4</v>
      </c>
    </row>
    <row r="130" spans="1:11" x14ac:dyDescent="0.2">
      <c r="A130" s="69">
        <f>IF(D130&lt;&gt;"",COUNTA($D$14:D130),"")</f>
        <v>108</v>
      </c>
      <c r="B130" s="94" t="s">
        <v>355</v>
      </c>
      <c r="C130" s="148">
        <v>4</v>
      </c>
      <c r="D130" s="148">
        <v>4</v>
      </c>
      <c r="E130" s="175" t="s">
        <v>462</v>
      </c>
      <c r="F130" s="148">
        <v>210</v>
      </c>
      <c r="G130" s="175" t="s">
        <v>462</v>
      </c>
      <c r="H130" s="175">
        <v>36.9</v>
      </c>
      <c r="I130" s="148">
        <v>212</v>
      </c>
      <c r="J130" s="175">
        <v>99.1</v>
      </c>
      <c r="K130" s="175">
        <v>27.4</v>
      </c>
    </row>
    <row r="131" spans="1:11" x14ac:dyDescent="0.2">
      <c r="A131" s="69">
        <f>IF(D131&lt;&gt;"",COUNTA($D$14:D131),"")</f>
        <v>109</v>
      </c>
      <c r="B131" s="94" t="s">
        <v>356</v>
      </c>
      <c r="C131" s="148">
        <v>5</v>
      </c>
      <c r="D131" s="148">
        <v>5</v>
      </c>
      <c r="E131" s="175" t="s">
        <v>462</v>
      </c>
      <c r="F131" s="148">
        <v>171</v>
      </c>
      <c r="G131" s="175">
        <v>0.6</v>
      </c>
      <c r="H131" s="175">
        <v>51.9</v>
      </c>
      <c r="I131" s="148">
        <v>173</v>
      </c>
      <c r="J131" s="175">
        <v>98.8</v>
      </c>
      <c r="K131" s="175">
        <v>37.1</v>
      </c>
    </row>
    <row r="132" spans="1:11" x14ac:dyDescent="0.2">
      <c r="A132" s="69">
        <f>IF(D132&lt;&gt;"",COUNTA($D$14:D132),"")</f>
        <v>110</v>
      </c>
      <c r="B132" s="94" t="s">
        <v>357</v>
      </c>
      <c r="C132" s="148">
        <v>7</v>
      </c>
      <c r="D132" s="148">
        <v>7</v>
      </c>
      <c r="E132" s="175" t="s">
        <v>462</v>
      </c>
      <c r="F132" s="148">
        <v>300</v>
      </c>
      <c r="G132" s="175">
        <v>1.4</v>
      </c>
      <c r="H132" s="175">
        <v>36.6</v>
      </c>
      <c r="I132" s="148">
        <v>311</v>
      </c>
      <c r="J132" s="175">
        <v>96.5</v>
      </c>
      <c r="K132" s="175">
        <v>26.6</v>
      </c>
    </row>
    <row r="133" spans="1:11" x14ac:dyDescent="0.2">
      <c r="A133" s="69">
        <f>IF(D133&lt;&gt;"",COUNTA($D$14:D133),"")</f>
        <v>111</v>
      </c>
      <c r="B133" s="94" t="s">
        <v>358</v>
      </c>
      <c r="C133" s="148">
        <v>6</v>
      </c>
      <c r="D133" s="148">
        <v>6</v>
      </c>
      <c r="E133" s="175" t="s">
        <v>462</v>
      </c>
      <c r="F133" s="148">
        <v>1073</v>
      </c>
      <c r="G133" s="175">
        <v>0.1</v>
      </c>
      <c r="H133" s="175">
        <v>25.3</v>
      </c>
      <c r="I133" s="148">
        <v>1081</v>
      </c>
      <c r="J133" s="175">
        <v>99.3</v>
      </c>
      <c r="K133" s="175">
        <v>21</v>
      </c>
    </row>
    <row r="134" spans="1:11" x14ac:dyDescent="0.2">
      <c r="A134" s="69">
        <f>IF(D134&lt;&gt;"",COUNTA($D$14:D134),"")</f>
        <v>112</v>
      </c>
      <c r="B134" s="94" t="s">
        <v>359</v>
      </c>
      <c r="C134" s="148">
        <v>10</v>
      </c>
      <c r="D134" s="148">
        <v>8</v>
      </c>
      <c r="E134" s="175" t="s">
        <v>462</v>
      </c>
      <c r="F134" s="148">
        <v>230</v>
      </c>
      <c r="G134" s="175">
        <v>0.4</v>
      </c>
      <c r="H134" s="175">
        <v>28.2</v>
      </c>
      <c r="I134" s="148">
        <v>315</v>
      </c>
      <c r="J134" s="175">
        <v>73</v>
      </c>
      <c r="K134" s="175">
        <v>18.7</v>
      </c>
    </row>
    <row r="135" spans="1:11" x14ac:dyDescent="0.2">
      <c r="A135" s="69">
        <f>IF(D135&lt;&gt;"",COUNTA($D$14:D135),"")</f>
        <v>113</v>
      </c>
      <c r="B135" s="94" t="s">
        <v>360</v>
      </c>
      <c r="C135" s="148">
        <v>4</v>
      </c>
      <c r="D135" s="148">
        <v>4</v>
      </c>
      <c r="E135" s="175" t="s">
        <v>462</v>
      </c>
      <c r="F135" s="148">
        <v>276</v>
      </c>
      <c r="G135" s="175" t="s">
        <v>462</v>
      </c>
      <c r="H135" s="175">
        <v>52.2</v>
      </c>
      <c r="I135" s="148">
        <v>276</v>
      </c>
      <c r="J135" s="175">
        <v>100</v>
      </c>
      <c r="K135" s="175">
        <v>35.700000000000003</v>
      </c>
    </row>
    <row r="136" spans="1:11" x14ac:dyDescent="0.2">
      <c r="A136" s="69">
        <f>IF(D136&lt;&gt;"",COUNTA($D$14:D136),"")</f>
        <v>114</v>
      </c>
      <c r="B136" s="94" t="s">
        <v>361</v>
      </c>
      <c r="C136" s="148">
        <v>8</v>
      </c>
      <c r="D136" s="148">
        <v>8</v>
      </c>
      <c r="E136" s="175" t="s">
        <v>462</v>
      </c>
      <c r="F136" s="148">
        <v>1267</v>
      </c>
      <c r="G136" s="175">
        <v>1.6</v>
      </c>
      <c r="H136" s="175">
        <v>41.5</v>
      </c>
      <c r="I136" s="148">
        <v>1267</v>
      </c>
      <c r="J136" s="175">
        <v>100</v>
      </c>
      <c r="K136" s="175">
        <v>32.700000000000003</v>
      </c>
    </row>
    <row r="137" spans="1:11" x14ac:dyDescent="0.2">
      <c r="A137" s="69">
        <f>IF(D137&lt;&gt;"",COUNTA($D$14:D137),"")</f>
        <v>115</v>
      </c>
      <c r="B137" s="94" t="s">
        <v>362</v>
      </c>
      <c r="C137" s="148">
        <v>6</v>
      </c>
      <c r="D137" s="148">
        <v>6</v>
      </c>
      <c r="E137" s="175" t="s">
        <v>462</v>
      </c>
      <c r="F137" s="148">
        <v>169</v>
      </c>
      <c r="G137" s="175">
        <v>-6.6</v>
      </c>
      <c r="H137" s="175">
        <v>32.1</v>
      </c>
      <c r="I137" s="148">
        <v>181</v>
      </c>
      <c r="J137" s="175">
        <v>93.4</v>
      </c>
      <c r="K137" s="175">
        <v>18.2</v>
      </c>
    </row>
    <row r="138" spans="1:11" x14ac:dyDescent="0.2">
      <c r="A138" s="69">
        <f>IF(D138&lt;&gt;"",COUNTA($D$14:D138),"")</f>
        <v>116</v>
      </c>
      <c r="B138" s="94" t="s">
        <v>363</v>
      </c>
      <c r="C138" s="148">
        <v>11</v>
      </c>
      <c r="D138" s="148">
        <v>10</v>
      </c>
      <c r="E138" s="175">
        <v>-16.7</v>
      </c>
      <c r="F138" s="148">
        <v>368</v>
      </c>
      <c r="G138" s="175">
        <v>-8.1999999999999993</v>
      </c>
      <c r="H138" s="175">
        <v>31.9</v>
      </c>
      <c r="I138" s="148">
        <v>428</v>
      </c>
      <c r="J138" s="175">
        <v>86</v>
      </c>
      <c r="K138" s="175">
        <v>19</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55"/>
  <sheetViews>
    <sheetView zoomScale="140" zoomScaleNormal="140" workbookViewId="0"/>
  </sheetViews>
  <sheetFormatPr baseColWidth="10" defaultColWidth="11.42578125" defaultRowHeight="12" x14ac:dyDescent="0.2"/>
  <cols>
    <col min="1" max="1" width="5.7109375" style="185" customWidth="1"/>
    <col min="2" max="2" width="85.7109375" style="180" customWidth="1"/>
    <col min="3" max="16384" width="11.42578125" style="180"/>
  </cols>
  <sheetData>
    <row r="1" spans="1:2" s="178" customFormat="1" ht="27.95" customHeight="1" x14ac:dyDescent="0.2">
      <c r="A1" s="177" t="s">
        <v>407</v>
      </c>
      <c r="B1" s="177"/>
    </row>
    <row r="2" spans="1:2" ht="12" customHeight="1" x14ac:dyDescent="0.2">
      <c r="A2" s="179" t="s">
        <v>408</v>
      </c>
      <c r="B2" s="180" t="s">
        <v>409</v>
      </c>
    </row>
    <row r="3" spans="1:2" ht="8.1" customHeight="1" x14ac:dyDescent="0.2">
      <c r="A3" s="179"/>
      <c r="B3" s="181"/>
    </row>
    <row r="4" spans="1:2" ht="36" customHeight="1" x14ac:dyDescent="0.2">
      <c r="A4" s="179" t="s">
        <v>410</v>
      </c>
      <c r="B4" s="181" t="s">
        <v>411</v>
      </c>
    </row>
    <row r="5" spans="1:2" ht="8.1" customHeight="1" x14ac:dyDescent="0.2">
      <c r="A5" s="179"/>
      <c r="B5" s="181"/>
    </row>
    <row r="6" spans="1:2" ht="12" customHeight="1" x14ac:dyDescent="0.2">
      <c r="A6" s="179" t="s">
        <v>412</v>
      </c>
      <c r="B6" s="181" t="s">
        <v>413</v>
      </c>
    </row>
    <row r="7" spans="1:2" ht="8.1" customHeight="1" x14ac:dyDescent="0.2">
      <c r="A7" s="179"/>
      <c r="B7" s="181"/>
    </row>
    <row r="8" spans="1:2" ht="12" customHeight="1" x14ac:dyDescent="0.2">
      <c r="A8" s="179" t="s">
        <v>414</v>
      </c>
      <c r="B8" s="181" t="s">
        <v>415</v>
      </c>
    </row>
    <row r="9" spans="1:2" ht="8.1" customHeight="1" x14ac:dyDescent="0.2">
      <c r="A9" s="179"/>
      <c r="B9" s="181"/>
    </row>
    <row r="10" spans="1:2" ht="12" customHeight="1" x14ac:dyDescent="0.2">
      <c r="A10" s="179" t="s">
        <v>416</v>
      </c>
      <c r="B10" s="181" t="s">
        <v>417</v>
      </c>
    </row>
    <row r="11" spans="1:2" ht="8.1" customHeight="1" x14ac:dyDescent="0.2">
      <c r="A11" s="179"/>
    </row>
    <row r="12" spans="1:2" ht="24" customHeight="1" x14ac:dyDescent="0.2">
      <c r="A12" s="179" t="s">
        <v>418</v>
      </c>
      <c r="B12" s="182" t="s">
        <v>419</v>
      </c>
    </row>
    <row r="13" spans="1:2" ht="12" customHeight="1" x14ac:dyDescent="0.2">
      <c r="A13" s="179"/>
      <c r="B13" s="183" t="s">
        <v>467</v>
      </c>
    </row>
    <row r="14" spans="1:2" ht="8.1" customHeight="1" x14ac:dyDescent="0.2">
      <c r="A14" s="179"/>
    </row>
    <row r="15" spans="1:2" ht="12" customHeight="1" x14ac:dyDescent="0.2">
      <c r="A15" s="179" t="s">
        <v>420</v>
      </c>
      <c r="B15" s="180" t="s">
        <v>466</v>
      </c>
    </row>
    <row r="16" spans="1:2" ht="8.1" customHeight="1" x14ac:dyDescent="0.2">
      <c r="A16" s="179"/>
    </row>
    <row r="17" spans="1:2" ht="12" customHeight="1" x14ac:dyDescent="0.2">
      <c r="A17" s="179" t="s">
        <v>421</v>
      </c>
      <c r="B17" s="181" t="s">
        <v>422</v>
      </c>
    </row>
    <row r="18" spans="1:2" ht="8.1" customHeight="1" x14ac:dyDescent="0.2">
      <c r="A18" s="179"/>
    </row>
    <row r="19" spans="1:2" ht="12" customHeight="1" x14ac:dyDescent="0.2">
      <c r="A19" s="179" t="s">
        <v>423</v>
      </c>
      <c r="B19" s="181" t="s">
        <v>424</v>
      </c>
    </row>
    <row r="20" spans="1:2" ht="8.1" customHeight="1" x14ac:dyDescent="0.2">
      <c r="A20" s="179"/>
    </row>
    <row r="21" spans="1:2" ht="12" customHeight="1" x14ac:dyDescent="0.2">
      <c r="A21" s="179" t="s">
        <v>425</v>
      </c>
      <c r="B21" s="181" t="s">
        <v>426</v>
      </c>
    </row>
    <row r="22" spans="1:2" ht="8.1" customHeight="1" x14ac:dyDescent="0.2">
      <c r="A22" s="179"/>
    </row>
    <row r="23" spans="1:2" ht="12" customHeight="1" x14ac:dyDescent="0.2">
      <c r="A23" s="179" t="s">
        <v>427</v>
      </c>
      <c r="B23" s="181" t="s">
        <v>428</v>
      </c>
    </row>
    <row r="24" spans="1:2" ht="8.1" customHeight="1" x14ac:dyDescent="0.2">
      <c r="A24" s="179"/>
    </row>
    <row r="25" spans="1:2" ht="12" customHeight="1" x14ac:dyDescent="0.2">
      <c r="A25" s="179" t="s">
        <v>429</v>
      </c>
      <c r="B25" s="182" t="s">
        <v>430</v>
      </c>
    </row>
    <row r="26" spans="1:2" ht="8.1" customHeight="1" x14ac:dyDescent="0.2">
      <c r="A26" s="179"/>
    </row>
    <row r="27" spans="1:2" ht="12" customHeight="1" x14ac:dyDescent="0.2">
      <c r="A27" s="179" t="s">
        <v>431</v>
      </c>
      <c r="B27" s="182" t="s">
        <v>432</v>
      </c>
    </row>
    <row r="28" spans="1:2" ht="8.1" customHeight="1" x14ac:dyDescent="0.2">
      <c r="A28" s="179"/>
    </row>
    <row r="29" spans="1:2" ht="12" customHeight="1" x14ac:dyDescent="0.2">
      <c r="A29" s="179" t="s">
        <v>433</v>
      </c>
      <c r="B29" s="184" t="s">
        <v>434</v>
      </c>
    </row>
    <row r="30" spans="1:2" ht="8.1" customHeight="1" x14ac:dyDescent="0.2">
      <c r="A30" s="179"/>
    </row>
    <row r="31" spans="1:2" ht="12" customHeight="1" x14ac:dyDescent="0.2">
      <c r="A31" s="179" t="s">
        <v>435</v>
      </c>
      <c r="B31" s="184" t="s">
        <v>436</v>
      </c>
    </row>
    <row r="32" spans="1:2" ht="8.1" customHeight="1" x14ac:dyDescent="0.2">
      <c r="A32" s="179"/>
    </row>
    <row r="33" spans="1:2" ht="12" customHeight="1" x14ac:dyDescent="0.2">
      <c r="A33" s="179" t="s">
        <v>437</v>
      </c>
      <c r="B33" s="182" t="s">
        <v>438</v>
      </c>
    </row>
    <row r="34" spans="1:2" ht="8.1" customHeight="1" x14ac:dyDescent="0.2">
      <c r="A34" s="179"/>
    </row>
    <row r="35" spans="1:2" ht="12" customHeight="1" x14ac:dyDescent="0.2">
      <c r="A35" s="179" t="s">
        <v>439</v>
      </c>
      <c r="B35" s="182" t="s">
        <v>440</v>
      </c>
    </row>
    <row r="36" spans="1:2" ht="8.1" customHeight="1" x14ac:dyDescent="0.2">
      <c r="A36" s="179"/>
    </row>
    <row r="37" spans="1:2" ht="12" customHeight="1" x14ac:dyDescent="0.2">
      <c r="A37" s="179" t="s">
        <v>441</v>
      </c>
      <c r="B37" s="180" t="s">
        <v>442</v>
      </c>
    </row>
    <row r="38" spans="1:2" ht="8.1" customHeight="1" x14ac:dyDescent="0.2"/>
    <row r="39" spans="1:2" ht="12" customHeight="1" x14ac:dyDescent="0.2">
      <c r="A39" s="179" t="s">
        <v>443</v>
      </c>
      <c r="B39" s="186" t="s">
        <v>444</v>
      </c>
    </row>
    <row r="40" spans="1:2" ht="8.1" customHeight="1" x14ac:dyDescent="0.2"/>
    <row r="41" spans="1:2" ht="24" customHeight="1" x14ac:dyDescent="0.2">
      <c r="A41" s="179" t="s">
        <v>445</v>
      </c>
      <c r="B41" s="187" t="s">
        <v>446</v>
      </c>
    </row>
    <row r="42" spans="1:2" ht="8.1" customHeight="1" x14ac:dyDescent="0.2"/>
    <row r="43" spans="1:2" ht="12" customHeight="1" x14ac:dyDescent="0.2">
      <c r="A43" s="179" t="s">
        <v>447</v>
      </c>
      <c r="B43" s="180" t="s">
        <v>448</v>
      </c>
    </row>
    <row r="44" spans="1:2" ht="8.1" customHeight="1" x14ac:dyDescent="0.2"/>
    <row r="45" spans="1:2" ht="12" customHeight="1" x14ac:dyDescent="0.2">
      <c r="A45" s="179" t="s">
        <v>449</v>
      </c>
      <c r="B45" s="180" t="s">
        <v>450</v>
      </c>
    </row>
    <row r="46" spans="1:2" ht="8.1" customHeight="1" x14ac:dyDescent="0.2"/>
    <row r="47" spans="1:2" ht="24" x14ac:dyDescent="0.2">
      <c r="A47" s="179" t="s">
        <v>451</v>
      </c>
      <c r="B47" s="184" t="s">
        <v>452</v>
      </c>
    </row>
    <row r="48" spans="1:2" ht="8.1" customHeight="1" x14ac:dyDescent="0.2"/>
    <row r="49" spans="1:2" ht="12" customHeight="1" x14ac:dyDescent="0.2">
      <c r="A49" s="179" t="s">
        <v>453</v>
      </c>
      <c r="B49" s="184" t="s">
        <v>454</v>
      </c>
    </row>
    <row r="50" spans="1:2" x14ac:dyDescent="0.2">
      <c r="A50" s="179"/>
    </row>
    <row r="51" spans="1:2" x14ac:dyDescent="0.2">
      <c r="A51" s="179" t="s">
        <v>455</v>
      </c>
      <c r="B51" s="182" t="s">
        <v>456</v>
      </c>
    </row>
    <row r="52" spans="1:2" ht="8.25" customHeight="1" x14ac:dyDescent="0.2">
      <c r="B52" s="181"/>
    </row>
    <row r="53" spans="1:2" x14ac:dyDescent="0.2">
      <c r="A53" s="179" t="s">
        <v>457</v>
      </c>
      <c r="B53" s="182" t="s">
        <v>458</v>
      </c>
    </row>
    <row r="54" spans="1:2" ht="8.1" customHeight="1" x14ac:dyDescent="0.2"/>
    <row r="55" spans="1:2" x14ac:dyDescent="0.2">
      <c r="A55" s="179"/>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2024 06&amp;R&amp;"-,Standard"&amp;7&amp;P</oddFooter>
    <evenFooter>&amp;L&amp;"-,Standard"&amp;7&amp;P&amp;R&amp;"-,Standard"&amp;7StatA MV, Statistischer Bericht G413 2024 06</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14" t="s">
        <v>30</v>
      </c>
      <c r="B1" s="214"/>
      <c r="C1" s="214"/>
    </row>
    <row r="2" spans="1:3" ht="23.1" customHeight="1" x14ac:dyDescent="0.2">
      <c r="A2" s="215"/>
      <c r="B2" s="215"/>
      <c r="C2" s="11" t="s">
        <v>31</v>
      </c>
    </row>
    <row r="3" spans="1:3" ht="12" customHeight="1" x14ac:dyDescent="0.2">
      <c r="A3" s="213" t="s">
        <v>32</v>
      </c>
      <c r="B3" s="213"/>
      <c r="C3" s="13">
        <v>3</v>
      </c>
    </row>
    <row r="4" spans="1:3" ht="12" customHeight="1" x14ac:dyDescent="0.2">
      <c r="A4" s="14"/>
      <c r="B4" s="14"/>
    </row>
    <row r="5" spans="1:3" ht="12" customHeight="1" x14ac:dyDescent="0.2">
      <c r="A5" s="213" t="s">
        <v>33</v>
      </c>
      <c r="B5" s="213"/>
      <c r="C5" s="13">
        <v>4</v>
      </c>
    </row>
    <row r="6" spans="1:3" s="16" customFormat="1" ht="23.1" customHeight="1" x14ac:dyDescent="0.2">
      <c r="A6" s="216"/>
      <c r="B6" s="216"/>
      <c r="C6" s="15"/>
    </row>
    <row r="7" spans="1:3" s="16" customFormat="1" ht="24" customHeight="1" x14ac:dyDescent="0.2">
      <c r="A7" s="17" t="s">
        <v>34</v>
      </c>
      <c r="B7" s="18" t="s">
        <v>35</v>
      </c>
      <c r="C7" s="15"/>
    </row>
    <row r="8" spans="1:3" ht="12" customHeight="1" x14ac:dyDescent="0.2">
      <c r="A8" s="17"/>
      <c r="B8" s="18"/>
    </row>
    <row r="9" spans="1:3" ht="12" customHeight="1" x14ac:dyDescent="0.2">
      <c r="A9" s="19" t="s">
        <v>36</v>
      </c>
      <c r="B9" s="20" t="s">
        <v>37</v>
      </c>
      <c r="C9" s="21">
        <v>5</v>
      </c>
    </row>
    <row r="10" spans="1:3" ht="23.1" customHeight="1" x14ac:dyDescent="0.2">
      <c r="A10" s="19"/>
      <c r="B10" s="22"/>
      <c r="C10" s="15"/>
    </row>
    <row r="11" spans="1:3" ht="24" customHeight="1" x14ac:dyDescent="0.2">
      <c r="A11" s="17" t="s">
        <v>38</v>
      </c>
      <c r="B11" s="18" t="s">
        <v>39</v>
      </c>
    </row>
    <row r="12" spans="1:3" ht="12" customHeight="1" x14ac:dyDescent="0.2">
      <c r="A12" s="17"/>
      <c r="B12" s="18"/>
    </row>
    <row r="13" spans="1:3" ht="12" customHeight="1" x14ac:dyDescent="0.2">
      <c r="A13" s="19" t="s">
        <v>40</v>
      </c>
      <c r="B13" s="22" t="s">
        <v>41</v>
      </c>
      <c r="C13" s="13">
        <v>6</v>
      </c>
    </row>
    <row r="14" spans="1:3" ht="12" customHeight="1" x14ac:dyDescent="0.2">
      <c r="A14" s="19"/>
      <c r="B14" s="22"/>
    </row>
    <row r="15" spans="1:3" ht="12" customHeight="1" x14ac:dyDescent="0.2">
      <c r="A15" s="19" t="s">
        <v>42</v>
      </c>
      <c r="B15" s="22" t="s">
        <v>43</v>
      </c>
      <c r="C15" s="13">
        <v>7</v>
      </c>
    </row>
    <row r="16" spans="1:3" ht="12" customHeight="1" x14ac:dyDescent="0.2">
      <c r="A16" s="19"/>
      <c r="B16" s="22"/>
    </row>
    <row r="17" spans="1:3" ht="12" customHeight="1" x14ac:dyDescent="0.2">
      <c r="A17" s="19" t="s">
        <v>44</v>
      </c>
      <c r="B17" s="22" t="s">
        <v>45</v>
      </c>
      <c r="C17" s="13">
        <v>8</v>
      </c>
    </row>
    <row r="18" spans="1:3" ht="12" customHeight="1" x14ac:dyDescent="0.2">
      <c r="A18" s="19"/>
      <c r="B18" s="22"/>
    </row>
    <row r="19" spans="1:3" ht="12" customHeight="1" x14ac:dyDescent="0.2">
      <c r="A19" s="19" t="s">
        <v>46</v>
      </c>
      <c r="B19" s="22" t="s">
        <v>47</v>
      </c>
      <c r="C19" s="13">
        <v>9</v>
      </c>
    </row>
    <row r="20" spans="1:3" ht="12" customHeight="1" x14ac:dyDescent="0.2">
      <c r="A20" s="19"/>
      <c r="B20" s="22"/>
    </row>
    <row r="21" spans="1:3" ht="12" customHeight="1" x14ac:dyDescent="0.2">
      <c r="A21" s="19" t="s">
        <v>48</v>
      </c>
      <c r="B21" s="22" t="s">
        <v>49</v>
      </c>
      <c r="C21" s="21">
        <v>11</v>
      </c>
    </row>
    <row r="22" spans="1:3" ht="23.1" customHeight="1" x14ac:dyDescent="0.2">
      <c r="A22" s="19"/>
      <c r="B22" s="22"/>
      <c r="C22" s="15"/>
    </row>
    <row r="23" spans="1:3" ht="12" customHeight="1" x14ac:dyDescent="0.2">
      <c r="A23" s="17" t="s">
        <v>50</v>
      </c>
      <c r="B23" s="18" t="s">
        <v>51</v>
      </c>
    </row>
    <row r="24" spans="1:3" ht="12" customHeight="1" x14ac:dyDescent="0.2">
      <c r="A24" s="19"/>
      <c r="B24" s="23"/>
    </row>
    <row r="25" spans="1:3" ht="12" customHeight="1" x14ac:dyDescent="0.2">
      <c r="A25" s="19" t="s">
        <v>52</v>
      </c>
      <c r="B25" s="22" t="s">
        <v>43</v>
      </c>
      <c r="C25" s="13">
        <v>14</v>
      </c>
    </row>
    <row r="26" spans="1:3" ht="12" customHeight="1" x14ac:dyDescent="0.2">
      <c r="A26" s="19"/>
      <c r="B26" s="22"/>
    </row>
    <row r="27" spans="1:3" ht="12" customHeight="1" x14ac:dyDescent="0.2">
      <c r="A27" s="19" t="s">
        <v>53</v>
      </c>
      <c r="B27" s="22" t="s">
        <v>45</v>
      </c>
      <c r="C27" s="21">
        <v>15</v>
      </c>
    </row>
    <row r="28" spans="1:3" ht="23.1" customHeight="1" x14ac:dyDescent="0.2">
      <c r="A28" s="19"/>
      <c r="B28" s="22"/>
      <c r="C28" s="15"/>
    </row>
    <row r="29" spans="1:3" ht="24" customHeight="1" x14ac:dyDescent="0.2">
      <c r="A29" s="17" t="s">
        <v>54</v>
      </c>
      <c r="B29" s="18" t="s">
        <v>55</v>
      </c>
    </row>
    <row r="30" spans="1:3" ht="12" customHeight="1" x14ac:dyDescent="0.2">
      <c r="A30" s="19"/>
      <c r="B30" s="23"/>
    </row>
    <row r="31" spans="1:3" ht="12" customHeight="1" x14ac:dyDescent="0.2">
      <c r="A31" s="19" t="s">
        <v>56</v>
      </c>
      <c r="B31" s="22" t="s">
        <v>57</v>
      </c>
      <c r="C31" s="13">
        <v>16</v>
      </c>
    </row>
    <row r="32" spans="1:3" ht="12" customHeight="1" x14ac:dyDescent="0.2">
      <c r="A32" s="19"/>
      <c r="B32" s="22"/>
    </row>
    <row r="33" spans="1:3" ht="12" customHeight="1" x14ac:dyDescent="0.2">
      <c r="A33" s="19" t="s">
        <v>58</v>
      </c>
      <c r="B33" s="22" t="s">
        <v>59</v>
      </c>
      <c r="C33" s="13">
        <v>17</v>
      </c>
    </row>
    <row r="34" spans="1:3" ht="12" customHeight="1" x14ac:dyDescent="0.2">
      <c r="A34" s="19"/>
      <c r="B34" s="22"/>
    </row>
    <row r="35" spans="1:3" ht="12" customHeight="1" x14ac:dyDescent="0.2">
      <c r="A35" s="19" t="s">
        <v>60</v>
      </c>
      <c r="B35" s="22" t="s">
        <v>61</v>
      </c>
      <c r="C35" s="13">
        <v>19</v>
      </c>
    </row>
    <row r="36" spans="1:3" ht="12" customHeight="1" x14ac:dyDescent="0.2">
      <c r="A36" s="19"/>
      <c r="B36" s="22"/>
    </row>
    <row r="37" spans="1:3" ht="12" customHeight="1" x14ac:dyDescent="0.2">
      <c r="A37" s="19" t="s">
        <v>62</v>
      </c>
      <c r="B37" s="22" t="s">
        <v>49</v>
      </c>
      <c r="C37" s="21">
        <v>22</v>
      </c>
    </row>
    <row r="38" spans="1:3" ht="12" customHeight="1" x14ac:dyDescent="0.2"/>
    <row r="39" spans="1:3" ht="30" customHeight="1" x14ac:dyDescent="0.2">
      <c r="A39" s="213" t="s">
        <v>63</v>
      </c>
      <c r="B39" s="213"/>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19" t="s">
        <v>32</v>
      </c>
      <c r="B1" s="219"/>
      <c r="C1" s="219"/>
      <c r="D1" s="219"/>
      <c r="E1" s="219"/>
      <c r="F1" s="219"/>
      <c r="G1" s="219"/>
      <c r="H1" s="219"/>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18"/>
      <c r="B6" s="218"/>
      <c r="C6" s="218"/>
      <c r="D6" s="218"/>
      <c r="E6" s="218"/>
      <c r="F6" s="218"/>
      <c r="G6" s="218"/>
      <c r="H6" s="218"/>
    </row>
    <row r="7" spans="1:10" ht="12" customHeight="1" x14ac:dyDescent="0.2">
      <c r="A7" s="218"/>
      <c r="B7" s="218"/>
      <c r="C7" s="218"/>
      <c r="D7" s="218"/>
      <c r="E7" s="218"/>
      <c r="F7" s="218"/>
      <c r="G7" s="218"/>
      <c r="H7" s="218"/>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18"/>
      <c r="B10" s="218"/>
      <c r="C10" s="218"/>
      <c r="D10" s="218"/>
      <c r="E10" s="218"/>
      <c r="F10" s="218"/>
      <c r="G10" s="218"/>
      <c r="H10" s="218"/>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18"/>
      <c r="B14" s="218"/>
      <c r="C14" s="218"/>
      <c r="D14" s="218"/>
      <c r="E14" s="218"/>
      <c r="F14" s="218"/>
      <c r="G14" s="218"/>
      <c r="H14" s="218"/>
      <c r="I14" s="33"/>
    </row>
    <row r="15" spans="1:10" ht="12" customHeight="1" x14ac:dyDescent="0.2">
      <c r="A15" s="217"/>
      <c r="B15" s="218"/>
      <c r="C15" s="218"/>
      <c r="D15" s="218"/>
      <c r="E15" s="218"/>
      <c r="F15" s="218"/>
      <c r="G15" s="218"/>
      <c r="H15" s="218"/>
    </row>
    <row r="16" spans="1:10" ht="12" customHeight="1" x14ac:dyDescent="0.2">
      <c r="A16" s="221"/>
      <c r="B16" s="221"/>
      <c r="C16" s="221"/>
      <c r="D16" s="221"/>
      <c r="E16" s="221"/>
      <c r="F16" s="221"/>
      <c r="G16" s="221"/>
      <c r="H16" s="221"/>
    </row>
    <row r="17" spans="1:8" ht="12" customHeight="1" x14ac:dyDescent="0.2"/>
    <row r="18" spans="1:8" ht="12" customHeight="1" x14ac:dyDescent="0.2">
      <c r="A18" s="28"/>
    </row>
    <row r="19" spans="1:8" ht="12" customHeight="1" x14ac:dyDescent="0.2"/>
    <row r="20" spans="1:8" ht="12" customHeight="1" x14ac:dyDescent="0.2">
      <c r="A20" s="218"/>
      <c r="B20" s="218"/>
      <c r="C20" s="218"/>
      <c r="D20" s="218"/>
      <c r="E20" s="218"/>
      <c r="F20" s="218"/>
      <c r="G20" s="218"/>
      <c r="H20" s="218"/>
    </row>
    <row r="21" spans="1:8" ht="12" customHeight="1" x14ac:dyDescent="0.2"/>
    <row r="22" spans="1:8" ht="12" customHeight="1" x14ac:dyDescent="0.2">
      <c r="A22" s="28"/>
    </row>
    <row r="23" spans="1:8" ht="12" customHeight="1" x14ac:dyDescent="0.2"/>
    <row r="24" spans="1:8" ht="12" customHeight="1" x14ac:dyDescent="0.2">
      <c r="A24" s="222"/>
      <c r="B24" s="222"/>
      <c r="C24" s="222"/>
      <c r="D24" s="222"/>
      <c r="E24" s="222"/>
      <c r="F24" s="222"/>
      <c r="G24" s="222"/>
      <c r="H24" s="222"/>
    </row>
    <row r="25" spans="1:8" ht="12" customHeight="1" x14ac:dyDescent="0.2">
      <c r="A25" s="218"/>
      <c r="B25" s="223"/>
      <c r="C25" s="223"/>
      <c r="D25" s="223"/>
      <c r="E25" s="223"/>
      <c r="F25" s="223"/>
      <c r="G25" s="223"/>
      <c r="H25" s="223"/>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18"/>
      <c r="B31" s="218"/>
      <c r="C31" s="218"/>
      <c r="D31" s="218"/>
      <c r="E31" s="218"/>
      <c r="F31" s="218"/>
      <c r="G31" s="218"/>
      <c r="H31" s="218"/>
    </row>
    <row r="32" spans="1:8" ht="12" customHeight="1" x14ac:dyDescent="0.2"/>
    <row r="33" spans="1:8" ht="12" customHeight="1" x14ac:dyDescent="0.2">
      <c r="A33" s="28"/>
    </row>
    <row r="34" spans="1:8" ht="12" customHeight="1" x14ac:dyDescent="0.2"/>
    <row r="35" spans="1:8" ht="12" customHeight="1" x14ac:dyDescent="0.2">
      <c r="A35" s="218"/>
      <c r="B35" s="218"/>
      <c r="C35" s="218"/>
      <c r="D35" s="218"/>
      <c r="E35" s="218"/>
      <c r="F35" s="218"/>
      <c r="G35" s="218"/>
      <c r="H35" s="218"/>
    </row>
    <row r="36" spans="1:8" ht="12" customHeight="1" x14ac:dyDescent="0.2"/>
    <row r="37" spans="1:8" ht="12" customHeight="1" x14ac:dyDescent="0.2">
      <c r="A37" s="28"/>
    </row>
    <row r="38" spans="1:8" ht="12" customHeight="1" x14ac:dyDescent="0.2"/>
    <row r="39" spans="1:8" ht="12" customHeight="1" x14ac:dyDescent="0.2">
      <c r="A39" s="218"/>
      <c r="B39" s="218"/>
      <c r="C39" s="218"/>
      <c r="D39" s="218"/>
      <c r="E39" s="218"/>
      <c r="F39" s="218"/>
      <c r="G39" s="218"/>
      <c r="H39" s="218"/>
    </row>
    <row r="40" spans="1:8" ht="12" customHeight="1" x14ac:dyDescent="0.2"/>
    <row r="41" spans="1:8" ht="12" customHeight="1" x14ac:dyDescent="0.2">
      <c r="A41" s="28"/>
    </row>
    <row r="42" spans="1:8" ht="12" customHeight="1" x14ac:dyDescent="0.2"/>
    <row r="43" spans="1:8" ht="12" customHeight="1" x14ac:dyDescent="0.2">
      <c r="A43" s="218"/>
      <c r="B43" s="218"/>
      <c r="C43" s="218"/>
      <c r="D43" s="218"/>
      <c r="E43" s="218"/>
      <c r="F43" s="218"/>
      <c r="G43" s="218"/>
      <c r="H43" s="218"/>
    </row>
    <row r="44" spans="1:8" ht="12" customHeight="1" x14ac:dyDescent="0.2"/>
    <row r="45" spans="1:8" ht="12" customHeight="1" x14ac:dyDescent="0.2">
      <c r="A45" s="28"/>
    </row>
    <row r="46" spans="1:8" ht="12" customHeight="1" x14ac:dyDescent="0.2"/>
    <row r="47" spans="1:8" ht="12" customHeight="1" x14ac:dyDescent="0.2">
      <c r="A47" s="218"/>
      <c r="B47" s="218"/>
      <c r="C47" s="218"/>
      <c r="D47" s="218"/>
      <c r="E47" s="218"/>
      <c r="F47" s="218"/>
      <c r="G47" s="218"/>
      <c r="H47" s="218"/>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24" t="s">
        <v>33</v>
      </c>
      <c r="B64" s="224"/>
      <c r="C64" s="224"/>
      <c r="D64" s="224"/>
      <c r="E64" s="224"/>
      <c r="F64" s="224"/>
      <c r="G64" s="224"/>
      <c r="H64" s="224"/>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18"/>
      <c r="B92" s="218"/>
      <c r="C92" s="218"/>
      <c r="D92" s="218"/>
      <c r="E92" s="218"/>
      <c r="F92" s="218"/>
      <c r="G92" s="218"/>
      <c r="H92" s="218"/>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20"/>
      <c r="B96" s="220"/>
      <c r="C96" s="220"/>
      <c r="D96" s="220"/>
      <c r="E96" s="220"/>
      <c r="F96" s="220"/>
      <c r="G96" s="220"/>
      <c r="H96" s="220"/>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2.95" customHeight="1" x14ac:dyDescent="0.2">
      <c r="A108" s="228" t="s">
        <v>64</v>
      </c>
      <c r="B108" s="229"/>
      <c r="C108" s="230" t="s">
        <v>65</v>
      </c>
      <c r="D108" s="228"/>
      <c r="E108" s="228"/>
      <c r="F108" s="229"/>
      <c r="G108" s="231" t="s">
        <v>66</v>
      </c>
      <c r="H108" s="231"/>
    </row>
    <row r="109" spans="1:8" ht="12.95" customHeight="1" x14ac:dyDescent="0.2">
      <c r="A109" s="228" t="s">
        <v>67</v>
      </c>
      <c r="B109" s="229"/>
      <c r="C109" s="230" t="s">
        <v>67</v>
      </c>
      <c r="D109" s="228"/>
      <c r="E109" s="228"/>
      <c r="F109" s="229"/>
      <c r="G109" s="231"/>
      <c r="H109" s="231"/>
    </row>
    <row r="110" spans="1:8" ht="12.95" customHeight="1" x14ac:dyDescent="0.2">
      <c r="A110" s="232" t="s">
        <v>68</v>
      </c>
      <c r="B110" s="233"/>
      <c r="C110" s="37" t="s">
        <v>69</v>
      </c>
      <c r="D110" s="38"/>
      <c r="E110" s="38"/>
      <c r="F110" s="39"/>
      <c r="G110" s="234" t="s">
        <v>70</v>
      </c>
      <c r="H110" s="234"/>
    </row>
    <row r="111" spans="1:8" ht="12.95" customHeight="1" x14ac:dyDescent="0.2">
      <c r="A111" s="225" t="s">
        <v>71</v>
      </c>
      <c r="B111" s="226"/>
      <c r="C111" s="40" t="s">
        <v>72</v>
      </c>
      <c r="D111" s="41"/>
      <c r="E111" s="41"/>
      <c r="F111" s="42"/>
      <c r="G111" s="235" t="s">
        <v>73</v>
      </c>
      <c r="H111" s="235"/>
    </row>
    <row r="112" spans="1:8" ht="12.95" customHeight="1" x14ac:dyDescent="0.2">
      <c r="A112" s="43"/>
      <c r="B112" s="44"/>
      <c r="C112" s="40" t="s">
        <v>74</v>
      </c>
      <c r="D112" s="41"/>
      <c r="E112" s="41"/>
      <c r="F112" s="42"/>
      <c r="G112" s="235" t="s">
        <v>75</v>
      </c>
      <c r="H112" s="235"/>
    </row>
    <row r="113" spans="1:8" ht="12.95" customHeight="1" x14ac:dyDescent="0.2">
      <c r="A113" s="43"/>
      <c r="B113" s="44"/>
      <c r="C113" s="40" t="s">
        <v>76</v>
      </c>
      <c r="D113" s="41"/>
      <c r="E113" s="41"/>
      <c r="F113" s="42"/>
      <c r="G113" s="235" t="s">
        <v>77</v>
      </c>
      <c r="H113" s="235"/>
    </row>
    <row r="114" spans="1:8" ht="12.95" customHeight="1" x14ac:dyDescent="0.2">
      <c r="A114" s="45"/>
      <c r="B114" s="46"/>
      <c r="C114" s="47" t="s">
        <v>78</v>
      </c>
      <c r="D114" s="48"/>
      <c r="E114" s="48"/>
      <c r="F114" s="49"/>
      <c r="G114" s="236" t="s">
        <v>79</v>
      </c>
      <c r="H114" s="236"/>
    </row>
    <row r="115" spans="1:8" ht="12.95" customHeight="1" x14ac:dyDescent="0.2">
      <c r="A115" s="225" t="s">
        <v>80</v>
      </c>
      <c r="B115" s="226"/>
      <c r="C115" s="50" t="s">
        <v>81</v>
      </c>
      <c r="D115" s="41"/>
      <c r="E115" s="41"/>
      <c r="F115" s="42"/>
      <c r="G115" s="227" t="s">
        <v>82</v>
      </c>
      <c r="H115" s="227"/>
    </row>
    <row r="116" spans="1:8" ht="12.95" customHeight="1" x14ac:dyDescent="0.2">
      <c r="A116" s="225" t="s">
        <v>83</v>
      </c>
      <c r="B116" s="226"/>
      <c r="C116" s="40" t="s">
        <v>84</v>
      </c>
      <c r="D116" s="41"/>
      <c r="E116" s="41"/>
      <c r="F116" s="42"/>
      <c r="G116" s="235" t="s">
        <v>85</v>
      </c>
      <c r="H116" s="235"/>
    </row>
    <row r="117" spans="1:8" ht="12.95" customHeight="1" x14ac:dyDescent="0.2">
      <c r="A117" s="225" t="s">
        <v>86</v>
      </c>
      <c r="B117" s="226"/>
      <c r="C117" s="40" t="s">
        <v>87</v>
      </c>
      <c r="D117" s="41"/>
      <c r="E117" s="41"/>
      <c r="F117" s="42"/>
      <c r="G117" s="235" t="s">
        <v>88</v>
      </c>
      <c r="H117" s="235"/>
    </row>
    <row r="118" spans="1:8" ht="12.95" customHeight="1" x14ac:dyDescent="0.2">
      <c r="A118" s="225" t="s">
        <v>89</v>
      </c>
      <c r="B118" s="226"/>
      <c r="C118" s="40" t="s">
        <v>90</v>
      </c>
      <c r="D118" s="41"/>
      <c r="E118" s="41"/>
      <c r="F118" s="42"/>
      <c r="G118" s="235" t="s">
        <v>91</v>
      </c>
      <c r="H118" s="235"/>
    </row>
    <row r="119" spans="1:8" ht="12.95" customHeight="1" x14ac:dyDescent="0.2">
      <c r="A119" s="51"/>
      <c r="B119" s="52"/>
      <c r="C119" s="40" t="s">
        <v>92</v>
      </c>
      <c r="D119" s="41"/>
      <c r="E119" s="41"/>
      <c r="F119" s="42"/>
      <c r="G119" s="235" t="s">
        <v>93</v>
      </c>
      <c r="H119" s="235"/>
    </row>
    <row r="120" spans="1:8" ht="12.95" customHeight="1" x14ac:dyDescent="0.2">
      <c r="A120" s="51"/>
      <c r="B120" s="52"/>
      <c r="C120" s="53" t="s">
        <v>94</v>
      </c>
      <c r="D120" s="54"/>
      <c r="E120" s="54"/>
      <c r="F120" s="55"/>
      <c r="G120" s="237" t="s">
        <v>95</v>
      </c>
      <c r="H120" s="237"/>
    </row>
    <row r="121" spans="1:8" ht="12.95" customHeight="1" x14ac:dyDescent="0.2">
      <c r="A121" s="51"/>
      <c r="B121" s="52"/>
      <c r="C121" s="50" t="s">
        <v>96</v>
      </c>
      <c r="D121" s="41"/>
      <c r="E121" s="41"/>
      <c r="F121" s="42"/>
      <c r="G121" s="235" t="s">
        <v>97</v>
      </c>
      <c r="H121" s="235"/>
    </row>
    <row r="122" spans="1:8" ht="12.95" customHeight="1" x14ac:dyDescent="0.2">
      <c r="A122" s="51"/>
      <c r="B122" s="52"/>
      <c r="C122" s="40" t="s">
        <v>98</v>
      </c>
      <c r="D122" s="41"/>
      <c r="E122" s="41"/>
      <c r="F122" s="42"/>
      <c r="G122" s="235" t="s">
        <v>99</v>
      </c>
      <c r="H122" s="235"/>
    </row>
    <row r="123" spans="1:8" ht="12.95" customHeight="1" x14ac:dyDescent="0.2">
      <c r="A123" s="51"/>
      <c r="B123" s="52"/>
      <c r="C123" s="40" t="s">
        <v>100</v>
      </c>
      <c r="D123" s="41"/>
      <c r="E123" s="41"/>
      <c r="F123" s="42"/>
      <c r="G123" s="235" t="s">
        <v>101</v>
      </c>
      <c r="H123" s="235"/>
    </row>
  </sheetData>
  <mergeCells count="43">
    <mergeCell ref="G119:H119"/>
    <mergeCell ref="G120:H120"/>
    <mergeCell ref="G121:H121"/>
    <mergeCell ref="G122:H122"/>
    <mergeCell ref="G123:H123"/>
    <mergeCell ref="A116:B116"/>
    <mergeCell ref="G116:H116"/>
    <mergeCell ref="A117:B117"/>
    <mergeCell ref="G117:H117"/>
    <mergeCell ref="A118:B118"/>
    <mergeCell ref="G118:H118"/>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sqref="A1:B1"/>
      <selection pane="topRight" sqref="A1:B1"/>
      <selection pane="bottomLeft" sqref="A1:B1"/>
      <selection pane="bottomRight" sqref="A1:B1"/>
    </sheetView>
  </sheetViews>
  <sheetFormatPr baseColWidth="10" defaultColWidth="9.140625" defaultRowHeight="11.25" x14ac:dyDescent="0.2"/>
  <cols>
    <col min="1" max="1" width="3.7109375" style="57" customWidth="1"/>
    <col min="2" max="2" width="14.7109375" style="75" customWidth="1"/>
    <col min="3" max="3" width="11.7109375" style="75" customWidth="1"/>
    <col min="4" max="4" width="6.7109375" style="76" customWidth="1"/>
    <col min="5" max="5" width="11.7109375" style="75" customWidth="1"/>
    <col min="6" max="6" width="6.7109375" style="76" customWidth="1"/>
    <col min="7" max="7" width="11.7109375" style="75" customWidth="1"/>
    <col min="8" max="8" width="6.7109375" style="76" customWidth="1"/>
    <col min="9" max="9" width="11.7109375" style="75" customWidth="1"/>
    <col min="10" max="10" width="6.7109375" style="76" customWidth="1"/>
    <col min="11" max="256" width="9.140625" style="57"/>
    <col min="257" max="257" width="3.7109375" style="57" customWidth="1"/>
    <col min="258" max="258" width="14.7109375" style="57" customWidth="1"/>
    <col min="259" max="259" width="11.7109375" style="57" customWidth="1"/>
    <col min="260" max="260" width="6.7109375" style="57" customWidth="1"/>
    <col min="261" max="261" width="11.7109375" style="57" customWidth="1"/>
    <col min="262" max="262" width="6.7109375" style="57" customWidth="1"/>
    <col min="263" max="263" width="11.7109375" style="57" customWidth="1"/>
    <col min="264" max="264" width="6.7109375" style="57" customWidth="1"/>
    <col min="265" max="265" width="11.7109375" style="57" customWidth="1"/>
    <col min="266" max="266" width="6.7109375" style="57" customWidth="1"/>
    <col min="267" max="512" width="9.140625" style="57"/>
    <col min="513" max="513" width="3.7109375" style="57" customWidth="1"/>
    <col min="514" max="514" width="14.7109375" style="57" customWidth="1"/>
    <col min="515" max="515" width="11.7109375" style="57" customWidth="1"/>
    <col min="516" max="516" width="6.7109375" style="57" customWidth="1"/>
    <col min="517" max="517" width="11.7109375" style="57" customWidth="1"/>
    <col min="518" max="518" width="6.7109375" style="57" customWidth="1"/>
    <col min="519" max="519" width="11.7109375" style="57" customWidth="1"/>
    <col min="520" max="520" width="6.7109375" style="57" customWidth="1"/>
    <col min="521" max="521" width="11.7109375" style="57" customWidth="1"/>
    <col min="522" max="522" width="6.7109375" style="57" customWidth="1"/>
    <col min="523" max="768" width="9.140625" style="57"/>
    <col min="769" max="769" width="3.7109375" style="57" customWidth="1"/>
    <col min="770" max="770" width="14.7109375" style="57" customWidth="1"/>
    <col min="771" max="771" width="11.7109375" style="57" customWidth="1"/>
    <col min="772" max="772" width="6.7109375" style="57" customWidth="1"/>
    <col min="773" max="773" width="11.7109375" style="57" customWidth="1"/>
    <col min="774" max="774" width="6.7109375" style="57" customWidth="1"/>
    <col min="775" max="775" width="11.7109375" style="57" customWidth="1"/>
    <col min="776" max="776" width="6.7109375" style="57" customWidth="1"/>
    <col min="777" max="777" width="11.7109375" style="57" customWidth="1"/>
    <col min="778" max="778" width="6.7109375" style="57" customWidth="1"/>
    <col min="779" max="1024" width="9.140625" style="57"/>
    <col min="1025" max="1025" width="3.7109375" style="57" customWidth="1"/>
    <col min="1026" max="1026" width="14.7109375" style="57" customWidth="1"/>
    <col min="1027" max="1027" width="11.7109375" style="57" customWidth="1"/>
    <col min="1028" max="1028" width="6.7109375" style="57" customWidth="1"/>
    <col min="1029" max="1029" width="11.7109375" style="57" customWidth="1"/>
    <col min="1030" max="1030" width="6.7109375" style="57" customWidth="1"/>
    <col min="1031" max="1031" width="11.7109375" style="57" customWidth="1"/>
    <col min="1032" max="1032" width="6.7109375" style="57" customWidth="1"/>
    <col min="1033" max="1033" width="11.7109375" style="57" customWidth="1"/>
    <col min="1034" max="1034" width="6.7109375" style="57" customWidth="1"/>
    <col min="1035" max="1280" width="9.140625" style="57"/>
    <col min="1281" max="1281" width="3.7109375" style="57" customWidth="1"/>
    <col min="1282" max="1282" width="14.7109375" style="57" customWidth="1"/>
    <col min="1283" max="1283" width="11.7109375" style="57" customWidth="1"/>
    <col min="1284" max="1284" width="6.7109375" style="57" customWidth="1"/>
    <col min="1285" max="1285" width="11.7109375" style="57" customWidth="1"/>
    <col min="1286" max="1286" width="6.7109375" style="57" customWidth="1"/>
    <col min="1287" max="1287" width="11.7109375" style="57" customWidth="1"/>
    <col min="1288" max="1288" width="6.7109375" style="57" customWidth="1"/>
    <col min="1289" max="1289" width="11.7109375" style="57" customWidth="1"/>
    <col min="1290" max="1290" width="6.7109375" style="57" customWidth="1"/>
    <col min="1291" max="1536" width="9.140625" style="57"/>
    <col min="1537" max="1537" width="3.7109375" style="57" customWidth="1"/>
    <col min="1538" max="1538" width="14.7109375" style="57" customWidth="1"/>
    <col min="1539" max="1539" width="11.7109375" style="57" customWidth="1"/>
    <col min="1540" max="1540" width="6.7109375" style="57" customWidth="1"/>
    <col min="1541" max="1541" width="11.7109375" style="57" customWidth="1"/>
    <col min="1542" max="1542" width="6.7109375" style="57" customWidth="1"/>
    <col min="1543" max="1543" width="11.7109375" style="57" customWidth="1"/>
    <col min="1544" max="1544" width="6.7109375" style="57" customWidth="1"/>
    <col min="1545" max="1545" width="11.7109375" style="57" customWidth="1"/>
    <col min="1546" max="1546" width="6.7109375" style="57" customWidth="1"/>
    <col min="1547" max="1792" width="9.140625" style="57"/>
    <col min="1793" max="1793" width="3.7109375" style="57" customWidth="1"/>
    <col min="1794" max="1794" width="14.7109375" style="57" customWidth="1"/>
    <col min="1795" max="1795" width="11.7109375" style="57" customWidth="1"/>
    <col min="1796" max="1796" width="6.7109375" style="57" customWidth="1"/>
    <col min="1797" max="1797" width="11.7109375" style="57" customWidth="1"/>
    <col min="1798" max="1798" width="6.7109375" style="57" customWidth="1"/>
    <col min="1799" max="1799" width="11.7109375" style="57" customWidth="1"/>
    <col min="1800" max="1800" width="6.7109375" style="57" customWidth="1"/>
    <col min="1801" max="1801" width="11.7109375" style="57" customWidth="1"/>
    <col min="1802" max="1802" width="6.7109375" style="57" customWidth="1"/>
    <col min="1803" max="2048" width="9.140625" style="57"/>
    <col min="2049" max="2049" width="3.7109375" style="57" customWidth="1"/>
    <col min="2050" max="2050" width="14.7109375" style="57" customWidth="1"/>
    <col min="2051" max="2051" width="11.7109375" style="57" customWidth="1"/>
    <col min="2052" max="2052" width="6.7109375" style="57" customWidth="1"/>
    <col min="2053" max="2053" width="11.7109375" style="57" customWidth="1"/>
    <col min="2054" max="2054" width="6.7109375" style="57" customWidth="1"/>
    <col min="2055" max="2055" width="11.7109375" style="57" customWidth="1"/>
    <col min="2056" max="2056" width="6.7109375" style="57" customWidth="1"/>
    <col min="2057" max="2057" width="11.7109375" style="57" customWidth="1"/>
    <col min="2058" max="2058" width="6.7109375" style="57" customWidth="1"/>
    <col min="2059" max="2304" width="9.140625" style="57"/>
    <col min="2305" max="2305" width="3.7109375" style="57" customWidth="1"/>
    <col min="2306" max="2306" width="14.7109375" style="57" customWidth="1"/>
    <col min="2307" max="2307" width="11.7109375" style="57" customWidth="1"/>
    <col min="2308" max="2308" width="6.7109375" style="57" customWidth="1"/>
    <col min="2309" max="2309" width="11.7109375" style="57" customWidth="1"/>
    <col min="2310" max="2310" width="6.7109375" style="57" customWidth="1"/>
    <col min="2311" max="2311" width="11.7109375" style="57" customWidth="1"/>
    <col min="2312" max="2312" width="6.7109375" style="57" customWidth="1"/>
    <col min="2313" max="2313" width="11.7109375" style="57" customWidth="1"/>
    <col min="2314" max="2314" width="6.7109375" style="57" customWidth="1"/>
    <col min="2315" max="2560" width="9.140625" style="57"/>
    <col min="2561" max="2561" width="3.7109375" style="57" customWidth="1"/>
    <col min="2562" max="2562" width="14.7109375" style="57" customWidth="1"/>
    <col min="2563" max="2563" width="11.7109375" style="57" customWidth="1"/>
    <col min="2564" max="2564" width="6.7109375" style="57" customWidth="1"/>
    <col min="2565" max="2565" width="11.7109375" style="57" customWidth="1"/>
    <col min="2566" max="2566" width="6.7109375" style="57" customWidth="1"/>
    <col min="2567" max="2567" width="11.7109375" style="57" customWidth="1"/>
    <col min="2568" max="2568" width="6.7109375" style="57" customWidth="1"/>
    <col min="2569" max="2569" width="11.7109375" style="57" customWidth="1"/>
    <col min="2570" max="2570" width="6.7109375" style="57" customWidth="1"/>
    <col min="2571" max="2816" width="9.140625" style="57"/>
    <col min="2817" max="2817" width="3.7109375" style="57" customWidth="1"/>
    <col min="2818" max="2818" width="14.7109375" style="57" customWidth="1"/>
    <col min="2819" max="2819" width="11.7109375" style="57" customWidth="1"/>
    <col min="2820" max="2820" width="6.7109375" style="57" customWidth="1"/>
    <col min="2821" max="2821" width="11.7109375" style="57" customWidth="1"/>
    <col min="2822" max="2822" width="6.7109375" style="57" customWidth="1"/>
    <col min="2823" max="2823" width="11.7109375" style="57" customWidth="1"/>
    <col min="2824" max="2824" width="6.7109375" style="57" customWidth="1"/>
    <col min="2825" max="2825" width="11.7109375" style="57" customWidth="1"/>
    <col min="2826" max="2826" width="6.7109375" style="57" customWidth="1"/>
    <col min="2827" max="3072" width="9.140625" style="57"/>
    <col min="3073" max="3073" width="3.7109375" style="57" customWidth="1"/>
    <col min="3074" max="3074" width="14.7109375" style="57" customWidth="1"/>
    <col min="3075" max="3075" width="11.7109375" style="57" customWidth="1"/>
    <col min="3076" max="3076" width="6.7109375" style="57" customWidth="1"/>
    <col min="3077" max="3077" width="11.7109375" style="57" customWidth="1"/>
    <col min="3078" max="3078" width="6.7109375" style="57" customWidth="1"/>
    <col min="3079" max="3079" width="11.7109375" style="57" customWidth="1"/>
    <col min="3080" max="3080" width="6.7109375" style="57" customWidth="1"/>
    <col min="3081" max="3081" width="11.7109375" style="57" customWidth="1"/>
    <col min="3082" max="3082" width="6.7109375" style="57" customWidth="1"/>
    <col min="3083" max="3328" width="9.140625" style="57"/>
    <col min="3329" max="3329" width="3.7109375" style="57" customWidth="1"/>
    <col min="3330" max="3330" width="14.7109375" style="57" customWidth="1"/>
    <col min="3331" max="3331" width="11.7109375" style="57" customWidth="1"/>
    <col min="3332" max="3332" width="6.7109375" style="57" customWidth="1"/>
    <col min="3333" max="3333" width="11.7109375" style="57" customWidth="1"/>
    <col min="3334" max="3334" width="6.7109375" style="57" customWidth="1"/>
    <col min="3335" max="3335" width="11.7109375" style="57" customWidth="1"/>
    <col min="3336" max="3336" width="6.7109375" style="57" customWidth="1"/>
    <col min="3337" max="3337" width="11.7109375" style="57" customWidth="1"/>
    <col min="3338" max="3338" width="6.7109375" style="57" customWidth="1"/>
    <col min="3339" max="3584" width="9.140625" style="57"/>
    <col min="3585" max="3585" width="3.7109375" style="57" customWidth="1"/>
    <col min="3586" max="3586" width="14.7109375" style="57" customWidth="1"/>
    <col min="3587" max="3587" width="11.7109375" style="57" customWidth="1"/>
    <col min="3588" max="3588" width="6.7109375" style="57" customWidth="1"/>
    <col min="3589" max="3589" width="11.7109375" style="57" customWidth="1"/>
    <col min="3590" max="3590" width="6.7109375" style="57" customWidth="1"/>
    <col min="3591" max="3591" width="11.7109375" style="57" customWidth="1"/>
    <col min="3592" max="3592" width="6.7109375" style="57" customWidth="1"/>
    <col min="3593" max="3593" width="11.7109375" style="57" customWidth="1"/>
    <col min="3594" max="3594" width="6.7109375" style="57" customWidth="1"/>
    <col min="3595" max="3840" width="9.140625" style="57"/>
    <col min="3841" max="3841" width="3.7109375" style="57" customWidth="1"/>
    <col min="3842" max="3842" width="14.7109375" style="57" customWidth="1"/>
    <col min="3843" max="3843" width="11.7109375" style="57" customWidth="1"/>
    <col min="3844" max="3844" width="6.7109375" style="57" customWidth="1"/>
    <col min="3845" max="3845" width="11.7109375" style="57" customWidth="1"/>
    <col min="3846" max="3846" width="6.7109375" style="57" customWidth="1"/>
    <col min="3847" max="3847" width="11.7109375" style="57" customWidth="1"/>
    <col min="3848" max="3848" width="6.7109375" style="57" customWidth="1"/>
    <col min="3849" max="3849" width="11.7109375" style="57" customWidth="1"/>
    <col min="3850" max="3850" width="6.7109375" style="57" customWidth="1"/>
    <col min="3851" max="4096" width="9.140625" style="57"/>
    <col min="4097" max="4097" width="3.7109375" style="57" customWidth="1"/>
    <col min="4098" max="4098" width="14.7109375" style="57" customWidth="1"/>
    <col min="4099" max="4099" width="11.7109375" style="57" customWidth="1"/>
    <col min="4100" max="4100" width="6.7109375" style="57" customWidth="1"/>
    <col min="4101" max="4101" width="11.7109375" style="57" customWidth="1"/>
    <col min="4102" max="4102" width="6.7109375" style="57" customWidth="1"/>
    <col min="4103" max="4103" width="11.7109375" style="57" customWidth="1"/>
    <col min="4104" max="4104" width="6.7109375" style="57" customWidth="1"/>
    <col min="4105" max="4105" width="11.7109375" style="57" customWidth="1"/>
    <col min="4106" max="4106" width="6.7109375" style="57" customWidth="1"/>
    <col min="4107" max="4352" width="9.140625" style="57"/>
    <col min="4353" max="4353" width="3.7109375" style="57" customWidth="1"/>
    <col min="4354" max="4354" width="14.7109375" style="57" customWidth="1"/>
    <col min="4355" max="4355" width="11.7109375" style="57" customWidth="1"/>
    <col min="4356" max="4356" width="6.7109375" style="57" customWidth="1"/>
    <col min="4357" max="4357" width="11.7109375" style="57" customWidth="1"/>
    <col min="4358" max="4358" width="6.7109375" style="57" customWidth="1"/>
    <col min="4359" max="4359" width="11.7109375" style="57" customWidth="1"/>
    <col min="4360" max="4360" width="6.7109375" style="57" customWidth="1"/>
    <col min="4361" max="4361" width="11.7109375" style="57" customWidth="1"/>
    <col min="4362" max="4362" width="6.7109375" style="57" customWidth="1"/>
    <col min="4363" max="4608" width="9.140625" style="57"/>
    <col min="4609" max="4609" width="3.7109375" style="57" customWidth="1"/>
    <col min="4610" max="4610" width="14.7109375" style="57" customWidth="1"/>
    <col min="4611" max="4611" width="11.7109375" style="57" customWidth="1"/>
    <col min="4612" max="4612" width="6.7109375" style="57" customWidth="1"/>
    <col min="4613" max="4613" width="11.7109375" style="57" customWidth="1"/>
    <col min="4614" max="4614" width="6.7109375" style="57" customWidth="1"/>
    <col min="4615" max="4615" width="11.7109375" style="57" customWidth="1"/>
    <col min="4616" max="4616" width="6.7109375" style="57" customWidth="1"/>
    <col min="4617" max="4617" width="11.7109375" style="57" customWidth="1"/>
    <col min="4618" max="4618" width="6.7109375" style="57" customWidth="1"/>
    <col min="4619" max="4864" width="9.140625" style="57"/>
    <col min="4865" max="4865" width="3.7109375" style="57" customWidth="1"/>
    <col min="4866" max="4866" width="14.7109375" style="57" customWidth="1"/>
    <col min="4867" max="4867" width="11.7109375" style="57" customWidth="1"/>
    <col min="4868" max="4868" width="6.7109375" style="57" customWidth="1"/>
    <col min="4869" max="4869" width="11.7109375" style="57" customWidth="1"/>
    <col min="4870" max="4870" width="6.7109375" style="57" customWidth="1"/>
    <col min="4871" max="4871" width="11.7109375" style="57" customWidth="1"/>
    <col min="4872" max="4872" width="6.7109375" style="57" customWidth="1"/>
    <col min="4873" max="4873" width="11.7109375" style="57" customWidth="1"/>
    <col min="4874" max="4874" width="6.7109375" style="57" customWidth="1"/>
    <col min="4875" max="5120" width="9.140625" style="57"/>
    <col min="5121" max="5121" width="3.7109375" style="57" customWidth="1"/>
    <col min="5122" max="5122" width="14.7109375" style="57" customWidth="1"/>
    <col min="5123" max="5123" width="11.7109375" style="57" customWidth="1"/>
    <col min="5124" max="5124" width="6.7109375" style="57" customWidth="1"/>
    <col min="5125" max="5125" width="11.7109375" style="57" customWidth="1"/>
    <col min="5126" max="5126" width="6.7109375" style="57" customWidth="1"/>
    <col min="5127" max="5127" width="11.7109375" style="57" customWidth="1"/>
    <col min="5128" max="5128" width="6.7109375" style="57" customWidth="1"/>
    <col min="5129" max="5129" width="11.7109375" style="57" customWidth="1"/>
    <col min="5130" max="5130" width="6.7109375" style="57" customWidth="1"/>
    <col min="5131" max="5376" width="9.140625" style="57"/>
    <col min="5377" max="5377" width="3.7109375" style="57" customWidth="1"/>
    <col min="5378" max="5378" width="14.7109375" style="57" customWidth="1"/>
    <col min="5379" max="5379" width="11.7109375" style="57" customWidth="1"/>
    <col min="5380" max="5380" width="6.7109375" style="57" customWidth="1"/>
    <col min="5381" max="5381" width="11.7109375" style="57" customWidth="1"/>
    <col min="5382" max="5382" width="6.7109375" style="57" customWidth="1"/>
    <col min="5383" max="5383" width="11.7109375" style="57" customWidth="1"/>
    <col min="5384" max="5384" width="6.7109375" style="57" customWidth="1"/>
    <col min="5385" max="5385" width="11.7109375" style="57" customWidth="1"/>
    <col min="5386" max="5386" width="6.7109375" style="57" customWidth="1"/>
    <col min="5387" max="5632" width="9.140625" style="57"/>
    <col min="5633" max="5633" width="3.7109375" style="57" customWidth="1"/>
    <col min="5634" max="5634" width="14.7109375" style="57" customWidth="1"/>
    <col min="5635" max="5635" width="11.7109375" style="57" customWidth="1"/>
    <col min="5636" max="5636" width="6.7109375" style="57" customWidth="1"/>
    <col min="5637" max="5637" width="11.7109375" style="57" customWidth="1"/>
    <col min="5638" max="5638" width="6.7109375" style="57" customWidth="1"/>
    <col min="5639" max="5639" width="11.7109375" style="57" customWidth="1"/>
    <col min="5640" max="5640" width="6.7109375" style="57" customWidth="1"/>
    <col min="5641" max="5641" width="11.7109375" style="57" customWidth="1"/>
    <col min="5642" max="5642" width="6.7109375" style="57" customWidth="1"/>
    <col min="5643" max="5888" width="9.140625" style="57"/>
    <col min="5889" max="5889" width="3.7109375" style="57" customWidth="1"/>
    <col min="5890" max="5890" width="14.7109375" style="57" customWidth="1"/>
    <col min="5891" max="5891" width="11.7109375" style="57" customWidth="1"/>
    <col min="5892" max="5892" width="6.7109375" style="57" customWidth="1"/>
    <col min="5893" max="5893" width="11.7109375" style="57" customWidth="1"/>
    <col min="5894" max="5894" width="6.7109375" style="57" customWidth="1"/>
    <col min="5895" max="5895" width="11.7109375" style="57" customWidth="1"/>
    <col min="5896" max="5896" width="6.7109375" style="57" customWidth="1"/>
    <col min="5897" max="5897" width="11.7109375" style="57" customWidth="1"/>
    <col min="5898" max="5898" width="6.7109375" style="57" customWidth="1"/>
    <col min="5899" max="6144" width="9.140625" style="57"/>
    <col min="6145" max="6145" width="3.7109375" style="57" customWidth="1"/>
    <col min="6146" max="6146" width="14.7109375" style="57" customWidth="1"/>
    <col min="6147" max="6147" width="11.7109375" style="57" customWidth="1"/>
    <col min="6148" max="6148" width="6.7109375" style="57" customWidth="1"/>
    <col min="6149" max="6149" width="11.7109375" style="57" customWidth="1"/>
    <col min="6150" max="6150" width="6.7109375" style="57" customWidth="1"/>
    <col min="6151" max="6151" width="11.7109375" style="57" customWidth="1"/>
    <col min="6152" max="6152" width="6.7109375" style="57" customWidth="1"/>
    <col min="6153" max="6153" width="11.7109375" style="57" customWidth="1"/>
    <col min="6154" max="6154" width="6.7109375" style="57" customWidth="1"/>
    <col min="6155" max="6400" width="9.140625" style="57"/>
    <col min="6401" max="6401" width="3.7109375" style="57" customWidth="1"/>
    <col min="6402" max="6402" width="14.7109375" style="57" customWidth="1"/>
    <col min="6403" max="6403" width="11.7109375" style="57" customWidth="1"/>
    <col min="6404" max="6404" width="6.7109375" style="57" customWidth="1"/>
    <col min="6405" max="6405" width="11.7109375" style="57" customWidth="1"/>
    <col min="6406" max="6406" width="6.7109375" style="57" customWidth="1"/>
    <col min="6407" max="6407" width="11.7109375" style="57" customWidth="1"/>
    <col min="6408" max="6408" width="6.7109375" style="57" customWidth="1"/>
    <col min="6409" max="6409" width="11.7109375" style="57" customWidth="1"/>
    <col min="6410" max="6410" width="6.7109375" style="57" customWidth="1"/>
    <col min="6411" max="6656" width="9.140625" style="57"/>
    <col min="6657" max="6657" width="3.7109375" style="57" customWidth="1"/>
    <col min="6658" max="6658" width="14.7109375" style="57" customWidth="1"/>
    <col min="6659" max="6659" width="11.7109375" style="57" customWidth="1"/>
    <col min="6660" max="6660" width="6.7109375" style="57" customWidth="1"/>
    <col min="6661" max="6661" width="11.7109375" style="57" customWidth="1"/>
    <col min="6662" max="6662" width="6.7109375" style="57" customWidth="1"/>
    <col min="6663" max="6663" width="11.7109375" style="57" customWidth="1"/>
    <col min="6664" max="6664" width="6.7109375" style="57" customWidth="1"/>
    <col min="6665" max="6665" width="11.7109375" style="57" customWidth="1"/>
    <col min="6666" max="6666" width="6.7109375" style="57" customWidth="1"/>
    <col min="6667" max="6912" width="9.140625" style="57"/>
    <col min="6913" max="6913" width="3.7109375" style="57" customWidth="1"/>
    <col min="6914" max="6914" width="14.7109375" style="57" customWidth="1"/>
    <col min="6915" max="6915" width="11.7109375" style="57" customWidth="1"/>
    <col min="6916" max="6916" width="6.7109375" style="57" customWidth="1"/>
    <col min="6917" max="6917" width="11.7109375" style="57" customWidth="1"/>
    <col min="6918" max="6918" width="6.7109375" style="57" customWidth="1"/>
    <col min="6919" max="6919" width="11.7109375" style="57" customWidth="1"/>
    <col min="6920" max="6920" width="6.7109375" style="57" customWidth="1"/>
    <col min="6921" max="6921" width="11.7109375" style="57" customWidth="1"/>
    <col min="6922" max="6922" width="6.7109375" style="57" customWidth="1"/>
    <col min="6923" max="7168" width="9.140625" style="57"/>
    <col min="7169" max="7169" width="3.7109375" style="57" customWidth="1"/>
    <col min="7170" max="7170" width="14.7109375" style="57" customWidth="1"/>
    <col min="7171" max="7171" width="11.7109375" style="57" customWidth="1"/>
    <col min="7172" max="7172" width="6.7109375" style="57" customWidth="1"/>
    <col min="7173" max="7173" width="11.7109375" style="57" customWidth="1"/>
    <col min="7174" max="7174" width="6.7109375" style="57" customWidth="1"/>
    <col min="7175" max="7175" width="11.7109375" style="57" customWidth="1"/>
    <col min="7176" max="7176" width="6.7109375" style="57" customWidth="1"/>
    <col min="7177" max="7177" width="11.7109375" style="57" customWidth="1"/>
    <col min="7178" max="7178" width="6.7109375" style="57" customWidth="1"/>
    <col min="7179" max="7424" width="9.140625" style="57"/>
    <col min="7425" max="7425" width="3.7109375" style="57" customWidth="1"/>
    <col min="7426" max="7426" width="14.7109375" style="57" customWidth="1"/>
    <col min="7427" max="7427" width="11.7109375" style="57" customWidth="1"/>
    <col min="7428" max="7428" width="6.7109375" style="57" customWidth="1"/>
    <col min="7429" max="7429" width="11.7109375" style="57" customWidth="1"/>
    <col min="7430" max="7430" width="6.7109375" style="57" customWidth="1"/>
    <col min="7431" max="7431" width="11.7109375" style="57" customWidth="1"/>
    <col min="7432" max="7432" width="6.7109375" style="57" customWidth="1"/>
    <col min="7433" max="7433" width="11.7109375" style="57" customWidth="1"/>
    <col min="7434" max="7434" width="6.7109375" style="57" customWidth="1"/>
    <col min="7435" max="7680" width="9.140625" style="57"/>
    <col min="7681" max="7681" width="3.7109375" style="57" customWidth="1"/>
    <col min="7682" max="7682" width="14.7109375" style="57" customWidth="1"/>
    <col min="7683" max="7683" width="11.7109375" style="57" customWidth="1"/>
    <col min="7684" max="7684" width="6.7109375" style="57" customWidth="1"/>
    <col min="7685" max="7685" width="11.7109375" style="57" customWidth="1"/>
    <col min="7686" max="7686" width="6.7109375" style="57" customWidth="1"/>
    <col min="7687" max="7687" width="11.7109375" style="57" customWidth="1"/>
    <col min="7688" max="7688" width="6.7109375" style="57" customWidth="1"/>
    <col min="7689" max="7689" width="11.7109375" style="57" customWidth="1"/>
    <col min="7690" max="7690" width="6.7109375" style="57" customWidth="1"/>
    <col min="7691" max="7936" width="9.140625" style="57"/>
    <col min="7937" max="7937" width="3.7109375" style="57" customWidth="1"/>
    <col min="7938" max="7938" width="14.7109375" style="57" customWidth="1"/>
    <col min="7939" max="7939" width="11.7109375" style="57" customWidth="1"/>
    <col min="7940" max="7940" width="6.7109375" style="57" customWidth="1"/>
    <col min="7941" max="7941" width="11.7109375" style="57" customWidth="1"/>
    <col min="7942" max="7942" width="6.7109375" style="57" customWidth="1"/>
    <col min="7943" max="7943" width="11.7109375" style="57" customWidth="1"/>
    <col min="7944" max="7944" width="6.7109375" style="57" customWidth="1"/>
    <col min="7945" max="7945" width="11.7109375" style="57" customWidth="1"/>
    <col min="7946" max="7946" width="6.7109375" style="57" customWidth="1"/>
    <col min="7947" max="8192" width="9.140625" style="57"/>
    <col min="8193" max="8193" width="3.7109375" style="57" customWidth="1"/>
    <col min="8194" max="8194" width="14.7109375" style="57" customWidth="1"/>
    <col min="8195" max="8195" width="11.7109375" style="57" customWidth="1"/>
    <col min="8196" max="8196" width="6.7109375" style="57" customWidth="1"/>
    <col min="8197" max="8197" width="11.7109375" style="57" customWidth="1"/>
    <col min="8198" max="8198" width="6.7109375" style="57" customWidth="1"/>
    <col min="8199" max="8199" width="11.7109375" style="57" customWidth="1"/>
    <col min="8200" max="8200" width="6.7109375" style="57" customWidth="1"/>
    <col min="8201" max="8201" width="11.7109375" style="57" customWidth="1"/>
    <col min="8202" max="8202" width="6.7109375" style="57" customWidth="1"/>
    <col min="8203" max="8448" width="9.140625" style="57"/>
    <col min="8449" max="8449" width="3.7109375" style="57" customWidth="1"/>
    <col min="8450" max="8450" width="14.7109375" style="57" customWidth="1"/>
    <col min="8451" max="8451" width="11.7109375" style="57" customWidth="1"/>
    <col min="8452" max="8452" width="6.7109375" style="57" customWidth="1"/>
    <col min="8453" max="8453" width="11.7109375" style="57" customWidth="1"/>
    <col min="8454" max="8454" width="6.7109375" style="57" customWidth="1"/>
    <col min="8455" max="8455" width="11.7109375" style="57" customWidth="1"/>
    <col min="8456" max="8456" width="6.7109375" style="57" customWidth="1"/>
    <col min="8457" max="8457" width="11.7109375" style="57" customWidth="1"/>
    <col min="8458" max="8458" width="6.7109375" style="57" customWidth="1"/>
    <col min="8459" max="8704" width="9.140625" style="57"/>
    <col min="8705" max="8705" width="3.7109375" style="57" customWidth="1"/>
    <col min="8706" max="8706" width="14.7109375" style="57" customWidth="1"/>
    <col min="8707" max="8707" width="11.7109375" style="57" customWidth="1"/>
    <col min="8708" max="8708" width="6.7109375" style="57" customWidth="1"/>
    <col min="8709" max="8709" width="11.7109375" style="57" customWidth="1"/>
    <col min="8710" max="8710" width="6.7109375" style="57" customWidth="1"/>
    <col min="8711" max="8711" width="11.7109375" style="57" customWidth="1"/>
    <col min="8712" max="8712" width="6.7109375" style="57" customWidth="1"/>
    <col min="8713" max="8713" width="11.7109375" style="57" customWidth="1"/>
    <col min="8714" max="8714" width="6.7109375" style="57" customWidth="1"/>
    <col min="8715" max="8960" width="9.140625" style="57"/>
    <col min="8961" max="8961" width="3.7109375" style="57" customWidth="1"/>
    <col min="8962" max="8962" width="14.7109375" style="57" customWidth="1"/>
    <col min="8963" max="8963" width="11.7109375" style="57" customWidth="1"/>
    <col min="8964" max="8964" width="6.7109375" style="57" customWidth="1"/>
    <col min="8965" max="8965" width="11.7109375" style="57" customWidth="1"/>
    <col min="8966" max="8966" width="6.7109375" style="57" customWidth="1"/>
    <col min="8967" max="8967" width="11.7109375" style="57" customWidth="1"/>
    <col min="8968" max="8968" width="6.7109375" style="57" customWidth="1"/>
    <col min="8969" max="8969" width="11.7109375" style="57" customWidth="1"/>
    <col min="8970" max="8970" width="6.7109375" style="57" customWidth="1"/>
    <col min="8971" max="9216" width="9.140625" style="57"/>
    <col min="9217" max="9217" width="3.7109375" style="57" customWidth="1"/>
    <col min="9218" max="9218" width="14.7109375" style="57" customWidth="1"/>
    <col min="9219" max="9219" width="11.7109375" style="57" customWidth="1"/>
    <col min="9220" max="9220" width="6.7109375" style="57" customWidth="1"/>
    <col min="9221" max="9221" width="11.7109375" style="57" customWidth="1"/>
    <col min="9222" max="9222" width="6.7109375" style="57" customWidth="1"/>
    <col min="9223" max="9223" width="11.7109375" style="57" customWidth="1"/>
    <col min="9224" max="9224" width="6.7109375" style="57" customWidth="1"/>
    <col min="9225" max="9225" width="11.7109375" style="57" customWidth="1"/>
    <col min="9226" max="9226" width="6.7109375" style="57" customWidth="1"/>
    <col min="9227" max="9472" width="9.140625" style="57"/>
    <col min="9473" max="9473" width="3.7109375" style="57" customWidth="1"/>
    <col min="9474" max="9474" width="14.7109375" style="57" customWidth="1"/>
    <col min="9475" max="9475" width="11.7109375" style="57" customWidth="1"/>
    <col min="9476" max="9476" width="6.7109375" style="57" customWidth="1"/>
    <col min="9477" max="9477" width="11.7109375" style="57" customWidth="1"/>
    <col min="9478" max="9478" width="6.7109375" style="57" customWidth="1"/>
    <col min="9479" max="9479" width="11.7109375" style="57" customWidth="1"/>
    <col min="9480" max="9480" width="6.7109375" style="57" customWidth="1"/>
    <col min="9481" max="9481" width="11.7109375" style="57" customWidth="1"/>
    <col min="9482" max="9482" width="6.7109375" style="57" customWidth="1"/>
    <col min="9483" max="9728" width="9.140625" style="57"/>
    <col min="9729" max="9729" width="3.7109375" style="57" customWidth="1"/>
    <col min="9730" max="9730" width="14.7109375" style="57" customWidth="1"/>
    <col min="9731" max="9731" width="11.7109375" style="57" customWidth="1"/>
    <col min="9732" max="9732" width="6.7109375" style="57" customWidth="1"/>
    <col min="9733" max="9733" width="11.7109375" style="57" customWidth="1"/>
    <col min="9734" max="9734" width="6.7109375" style="57" customWidth="1"/>
    <col min="9735" max="9735" width="11.7109375" style="57" customWidth="1"/>
    <col min="9736" max="9736" width="6.7109375" style="57" customWidth="1"/>
    <col min="9737" max="9737" width="11.7109375" style="57" customWidth="1"/>
    <col min="9738" max="9738" width="6.7109375" style="57" customWidth="1"/>
    <col min="9739" max="9984" width="9.140625" style="57"/>
    <col min="9985" max="9985" width="3.7109375" style="57" customWidth="1"/>
    <col min="9986" max="9986" width="14.7109375" style="57" customWidth="1"/>
    <col min="9987" max="9987" width="11.7109375" style="57" customWidth="1"/>
    <col min="9988" max="9988" width="6.7109375" style="57" customWidth="1"/>
    <col min="9989" max="9989" width="11.7109375" style="57" customWidth="1"/>
    <col min="9990" max="9990" width="6.7109375" style="57" customWidth="1"/>
    <col min="9991" max="9991" width="11.7109375" style="57" customWidth="1"/>
    <col min="9992" max="9992" width="6.7109375" style="57" customWidth="1"/>
    <col min="9993" max="9993" width="11.7109375" style="57" customWidth="1"/>
    <col min="9994" max="9994" width="6.7109375" style="57" customWidth="1"/>
    <col min="9995" max="10240" width="9.140625" style="57"/>
    <col min="10241" max="10241" width="3.7109375" style="57" customWidth="1"/>
    <col min="10242" max="10242" width="14.7109375" style="57" customWidth="1"/>
    <col min="10243" max="10243" width="11.7109375" style="57" customWidth="1"/>
    <col min="10244" max="10244" width="6.7109375" style="57" customWidth="1"/>
    <col min="10245" max="10245" width="11.7109375" style="57" customWidth="1"/>
    <col min="10246" max="10246" width="6.7109375" style="57" customWidth="1"/>
    <col min="10247" max="10247" width="11.7109375" style="57" customWidth="1"/>
    <col min="10248" max="10248" width="6.7109375" style="57" customWidth="1"/>
    <col min="10249" max="10249" width="11.7109375" style="57" customWidth="1"/>
    <col min="10250" max="10250" width="6.7109375" style="57" customWidth="1"/>
    <col min="10251" max="10496" width="9.140625" style="57"/>
    <col min="10497" max="10497" width="3.7109375" style="57" customWidth="1"/>
    <col min="10498" max="10498" width="14.7109375" style="57" customWidth="1"/>
    <col min="10499" max="10499" width="11.7109375" style="57" customWidth="1"/>
    <col min="10500" max="10500" width="6.7109375" style="57" customWidth="1"/>
    <col min="10501" max="10501" width="11.7109375" style="57" customWidth="1"/>
    <col min="10502" max="10502" width="6.7109375" style="57" customWidth="1"/>
    <col min="10503" max="10503" width="11.7109375" style="57" customWidth="1"/>
    <col min="10504" max="10504" width="6.7109375" style="57" customWidth="1"/>
    <col min="10505" max="10505" width="11.7109375" style="57" customWidth="1"/>
    <col min="10506" max="10506" width="6.7109375" style="57" customWidth="1"/>
    <col min="10507" max="10752" width="9.140625" style="57"/>
    <col min="10753" max="10753" width="3.7109375" style="57" customWidth="1"/>
    <col min="10754" max="10754" width="14.7109375" style="57" customWidth="1"/>
    <col min="10755" max="10755" width="11.7109375" style="57" customWidth="1"/>
    <col min="10756" max="10756" width="6.7109375" style="57" customWidth="1"/>
    <col min="10757" max="10757" width="11.7109375" style="57" customWidth="1"/>
    <col min="10758" max="10758" width="6.7109375" style="57" customWidth="1"/>
    <col min="10759" max="10759" width="11.7109375" style="57" customWidth="1"/>
    <col min="10760" max="10760" width="6.7109375" style="57" customWidth="1"/>
    <col min="10761" max="10761" width="11.7109375" style="57" customWidth="1"/>
    <col min="10762" max="10762" width="6.7109375" style="57" customWidth="1"/>
    <col min="10763" max="11008" width="9.140625" style="57"/>
    <col min="11009" max="11009" width="3.7109375" style="57" customWidth="1"/>
    <col min="11010" max="11010" width="14.7109375" style="57" customWidth="1"/>
    <col min="11011" max="11011" width="11.7109375" style="57" customWidth="1"/>
    <col min="11012" max="11012" width="6.7109375" style="57" customWidth="1"/>
    <col min="11013" max="11013" width="11.7109375" style="57" customWidth="1"/>
    <col min="11014" max="11014" width="6.7109375" style="57" customWidth="1"/>
    <col min="11015" max="11015" width="11.7109375" style="57" customWidth="1"/>
    <col min="11016" max="11016" width="6.7109375" style="57" customWidth="1"/>
    <col min="11017" max="11017" width="11.7109375" style="57" customWidth="1"/>
    <col min="11018" max="11018" width="6.7109375" style="57" customWidth="1"/>
    <col min="11019" max="11264" width="9.140625" style="57"/>
    <col min="11265" max="11265" width="3.7109375" style="57" customWidth="1"/>
    <col min="11266" max="11266" width="14.7109375" style="57" customWidth="1"/>
    <col min="11267" max="11267" width="11.7109375" style="57" customWidth="1"/>
    <col min="11268" max="11268" width="6.7109375" style="57" customWidth="1"/>
    <col min="11269" max="11269" width="11.7109375" style="57" customWidth="1"/>
    <col min="11270" max="11270" width="6.7109375" style="57" customWidth="1"/>
    <col min="11271" max="11271" width="11.7109375" style="57" customWidth="1"/>
    <col min="11272" max="11272" width="6.7109375" style="57" customWidth="1"/>
    <col min="11273" max="11273" width="11.7109375" style="57" customWidth="1"/>
    <col min="11274" max="11274" width="6.7109375" style="57" customWidth="1"/>
    <col min="11275" max="11520" width="9.140625" style="57"/>
    <col min="11521" max="11521" width="3.7109375" style="57" customWidth="1"/>
    <col min="11522" max="11522" width="14.7109375" style="57" customWidth="1"/>
    <col min="11523" max="11523" width="11.7109375" style="57" customWidth="1"/>
    <col min="11524" max="11524" width="6.7109375" style="57" customWidth="1"/>
    <col min="11525" max="11525" width="11.7109375" style="57" customWidth="1"/>
    <col min="11526" max="11526" width="6.7109375" style="57" customWidth="1"/>
    <col min="11527" max="11527" width="11.7109375" style="57" customWidth="1"/>
    <col min="11528" max="11528" width="6.7109375" style="57" customWidth="1"/>
    <col min="11529" max="11529" width="11.7109375" style="57" customWidth="1"/>
    <col min="11530" max="11530" width="6.7109375" style="57" customWidth="1"/>
    <col min="11531" max="11776" width="9.140625" style="57"/>
    <col min="11777" max="11777" width="3.7109375" style="57" customWidth="1"/>
    <col min="11778" max="11778" width="14.7109375" style="57" customWidth="1"/>
    <col min="11779" max="11779" width="11.7109375" style="57" customWidth="1"/>
    <col min="11780" max="11780" width="6.7109375" style="57" customWidth="1"/>
    <col min="11781" max="11781" width="11.7109375" style="57" customWidth="1"/>
    <col min="11782" max="11782" width="6.7109375" style="57" customWidth="1"/>
    <col min="11783" max="11783" width="11.7109375" style="57" customWidth="1"/>
    <col min="11784" max="11784" width="6.7109375" style="57" customWidth="1"/>
    <col min="11785" max="11785" width="11.7109375" style="57" customWidth="1"/>
    <col min="11786" max="11786" width="6.7109375" style="57" customWidth="1"/>
    <col min="11787" max="12032" width="9.140625" style="57"/>
    <col min="12033" max="12033" width="3.7109375" style="57" customWidth="1"/>
    <col min="12034" max="12034" width="14.7109375" style="57" customWidth="1"/>
    <col min="12035" max="12035" width="11.7109375" style="57" customWidth="1"/>
    <col min="12036" max="12036" width="6.7109375" style="57" customWidth="1"/>
    <col min="12037" max="12037" width="11.7109375" style="57" customWidth="1"/>
    <col min="12038" max="12038" width="6.7109375" style="57" customWidth="1"/>
    <col min="12039" max="12039" width="11.7109375" style="57" customWidth="1"/>
    <col min="12040" max="12040" width="6.7109375" style="57" customWidth="1"/>
    <col min="12041" max="12041" width="11.7109375" style="57" customWidth="1"/>
    <col min="12042" max="12042" width="6.7109375" style="57" customWidth="1"/>
    <col min="12043" max="12288" width="9.140625" style="57"/>
    <col min="12289" max="12289" width="3.7109375" style="57" customWidth="1"/>
    <col min="12290" max="12290" width="14.7109375" style="57" customWidth="1"/>
    <col min="12291" max="12291" width="11.7109375" style="57" customWidth="1"/>
    <col min="12292" max="12292" width="6.7109375" style="57" customWidth="1"/>
    <col min="12293" max="12293" width="11.7109375" style="57" customWidth="1"/>
    <col min="12294" max="12294" width="6.7109375" style="57" customWidth="1"/>
    <col min="12295" max="12295" width="11.7109375" style="57" customWidth="1"/>
    <col min="12296" max="12296" width="6.7109375" style="57" customWidth="1"/>
    <col min="12297" max="12297" width="11.7109375" style="57" customWidth="1"/>
    <col min="12298" max="12298" width="6.7109375" style="57" customWidth="1"/>
    <col min="12299" max="12544" width="9.140625" style="57"/>
    <col min="12545" max="12545" width="3.7109375" style="57" customWidth="1"/>
    <col min="12546" max="12546" width="14.7109375" style="57" customWidth="1"/>
    <col min="12547" max="12547" width="11.7109375" style="57" customWidth="1"/>
    <col min="12548" max="12548" width="6.7109375" style="57" customWidth="1"/>
    <col min="12549" max="12549" width="11.7109375" style="57" customWidth="1"/>
    <col min="12550" max="12550" width="6.7109375" style="57" customWidth="1"/>
    <col min="12551" max="12551" width="11.7109375" style="57" customWidth="1"/>
    <col min="12552" max="12552" width="6.7109375" style="57" customWidth="1"/>
    <col min="12553" max="12553" width="11.7109375" style="57" customWidth="1"/>
    <col min="12554" max="12554" width="6.7109375" style="57" customWidth="1"/>
    <col min="12555" max="12800" width="9.140625" style="57"/>
    <col min="12801" max="12801" width="3.7109375" style="57" customWidth="1"/>
    <col min="12802" max="12802" width="14.7109375" style="57" customWidth="1"/>
    <col min="12803" max="12803" width="11.7109375" style="57" customWidth="1"/>
    <col min="12804" max="12804" width="6.7109375" style="57" customWidth="1"/>
    <col min="12805" max="12805" width="11.7109375" style="57" customWidth="1"/>
    <col min="12806" max="12806" width="6.7109375" style="57" customWidth="1"/>
    <col min="12807" max="12807" width="11.7109375" style="57" customWidth="1"/>
    <col min="12808" max="12808" width="6.7109375" style="57" customWidth="1"/>
    <col min="12809" max="12809" width="11.7109375" style="57" customWidth="1"/>
    <col min="12810" max="12810" width="6.7109375" style="57" customWidth="1"/>
    <col min="12811" max="13056" width="9.140625" style="57"/>
    <col min="13057" max="13057" width="3.7109375" style="57" customWidth="1"/>
    <col min="13058" max="13058" width="14.7109375" style="57" customWidth="1"/>
    <col min="13059" max="13059" width="11.7109375" style="57" customWidth="1"/>
    <col min="13060" max="13060" width="6.7109375" style="57" customWidth="1"/>
    <col min="13061" max="13061" width="11.7109375" style="57" customWidth="1"/>
    <col min="13062" max="13062" width="6.7109375" style="57" customWidth="1"/>
    <col min="13063" max="13063" width="11.7109375" style="57" customWidth="1"/>
    <col min="13064" max="13064" width="6.7109375" style="57" customWidth="1"/>
    <col min="13065" max="13065" width="11.7109375" style="57" customWidth="1"/>
    <col min="13066" max="13066" width="6.7109375" style="57" customWidth="1"/>
    <col min="13067" max="13312" width="9.140625" style="57"/>
    <col min="13313" max="13313" width="3.7109375" style="57" customWidth="1"/>
    <col min="13314" max="13314" width="14.7109375" style="57" customWidth="1"/>
    <col min="13315" max="13315" width="11.7109375" style="57" customWidth="1"/>
    <col min="13316" max="13316" width="6.7109375" style="57" customWidth="1"/>
    <col min="13317" max="13317" width="11.7109375" style="57" customWidth="1"/>
    <col min="13318" max="13318" width="6.7109375" style="57" customWidth="1"/>
    <col min="13319" max="13319" width="11.7109375" style="57" customWidth="1"/>
    <col min="13320" max="13320" width="6.7109375" style="57" customWidth="1"/>
    <col min="13321" max="13321" width="11.7109375" style="57" customWidth="1"/>
    <col min="13322" max="13322" width="6.7109375" style="57" customWidth="1"/>
    <col min="13323" max="13568" width="9.140625" style="57"/>
    <col min="13569" max="13569" width="3.7109375" style="57" customWidth="1"/>
    <col min="13570" max="13570" width="14.7109375" style="57" customWidth="1"/>
    <col min="13571" max="13571" width="11.7109375" style="57" customWidth="1"/>
    <col min="13572" max="13572" width="6.7109375" style="57" customWidth="1"/>
    <col min="13573" max="13573" width="11.7109375" style="57" customWidth="1"/>
    <col min="13574" max="13574" width="6.7109375" style="57" customWidth="1"/>
    <col min="13575" max="13575" width="11.7109375" style="57" customWidth="1"/>
    <col min="13576" max="13576" width="6.7109375" style="57" customWidth="1"/>
    <col min="13577" max="13577" width="11.7109375" style="57" customWidth="1"/>
    <col min="13578" max="13578" width="6.7109375" style="57" customWidth="1"/>
    <col min="13579" max="13824" width="9.140625" style="57"/>
    <col min="13825" max="13825" width="3.7109375" style="57" customWidth="1"/>
    <col min="13826" max="13826" width="14.7109375" style="57" customWidth="1"/>
    <col min="13827" max="13827" width="11.7109375" style="57" customWidth="1"/>
    <col min="13828" max="13828" width="6.7109375" style="57" customWidth="1"/>
    <col min="13829" max="13829" width="11.7109375" style="57" customWidth="1"/>
    <col min="13830" max="13830" width="6.7109375" style="57" customWidth="1"/>
    <col min="13831" max="13831" width="11.7109375" style="57" customWidth="1"/>
    <col min="13832" max="13832" width="6.7109375" style="57" customWidth="1"/>
    <col min="13833" max="13833" width="11.7109375" style="57" customWidth="1"/>
    <col min="13834" max="13834" width="6.7109375" style="57" customWidth="1"/>
    <col min="13835" max="14080" width="9.140625" style="57"/>
    <col min="14081" max="14081" width="3.7109375" style="57" customWidth="1"/>
    <col min="14082" max="14082" width="14.7109375" style="57" customWidth="1"/>
    <col min="14083" max="14083" width="11.7109375" style="57" customWidth="1"/>
    <col min="14084" max="14084" width="6.7109375" style="57" customWidth="1"/>
    <col min="14085" max="14085" width="11.7109375" style="57" customWidth="1"/>
    <col min="14086" max="14086" width="6.7109375" style="57" customWidth="1"/>
    <col min="14087" max="14087" width="11.7109375" style="57" customWidth="1"/>
    <col min="14088" max="14088" width="6.7109375" style="57" customWidth="1"/>
    <col min="14089" max="14089" width="11.7109375" style="57" customWidth="1"/>
    <col min="14090" max="14090" width="6.7109375" style="57" customWidth="1"/>
    <col min="14091" max="14336" width="9.140625" style="57"/>
    <col min="14337" max="14337" width="3.7109375" style="57" customWidth="1"/>
    <col min="14338" max="14338" width="14.7109375" style="57" customWidth="1"/>
    <col min="14339" max="14339" width="11.7109375" style="57" customWidth="1"/>
    <col min="14340" max="14340" width="6.7109375" style="57" customWidth="1"/>
    <col min="14341" max="14341" width="11.7109375" style="57" customWidth="1"/>
    <col min="14342" max="14342" width="6.7109375" style="57" customWidth="1"/>
    <col min="14343" max="14343" width="11.7109375" style="57" customWidth="1"/>
    <col min="14344" max="14344" width="6.7109375" style="57" customWidth="1"/>
    <col min="14345" max="14345" width="11.7109375" style="57" customWidth="1"/>
    <col min="14346" max="14346" width="6.7109375" style="57" customWidth="1"/>
    <col min="14347" max="14592" width="9.140625" style="57"/>
    <col min="14593" max="14593" width="3.7109375" style="57" customWidth="1"/>
    <col min="14594" max="14594" width="14.7109375" style="57" customWidth="1"/>
    <col min="14595" max="14595" width="11.7109375" style="57" customWidth="1"/>
    <col min="14596" max="14596" width="6.7109375" style="57" customWidth="1"/>
    <col min="14597" max="14597" width="11.7109375" style="57" customWidth="1"/>
    <col min="14598" max="14598" width="6.7109375" style="57" customWidth="1"/>
    <col min="14599" max="14599" width="11.7109375" style="57" customWidth="1"/>
    <col min="14600" max="14600" width="6.7109375" style="57" customWidth="1"/>
    <col min="14601" max="14601" width="11.7109375" style="57" customWidth="1"/>
    <col min="14602" max="14602" width="6.7109375" style="57" customWidth="1"/>
    <col min="14603" max="14848" width="9.140625" style="57"/>
    <col min="14849" max="14849" width="3.7109375" style="57" customWidth="1"/>
    <col min="14850" max="14850" width="14.7109375" style="57" customWidth="1"/>
    <col min="14851" max="14851" width="11.7109375" style="57" customWidth="1"/>
    <col min="14852" max="14852" width="6.7109375" style="57" customWidth="1"/>
    <col min="14853" max="14853" width="11.7109375" style="57" customWidth="1"/>
    <col min="14854" max="14854" width="6.7109375" style="57" customWidth="1"/>
    <col min="14855" max="14855" width="11.7109375" style="57" customWidth="1"/>
    <col min="14856" max="14856" width="6.7109375" style="57" customWidth="1"/>
    <col min="14857" max="14857" width="11.7109375" style="57" customWidth="1"/>
    <col min="14858" max="14858" width="6.7109375" style="57" customWidth="1"/>
    <col min="14859" max="15104" width="9.140625" style="57"/>
    <col min="15105" max="15105" width="3.7109375" style="57" customWidth="1"/>
    <col min="15106" max="15106" width="14.7109375" style="57" customWidth="1"/>
    <col min="15107" max="15107" width="11.7109375" style="57" customWidth="1"/>
    <col min="15108" max="15108" width="6.7109375" style="57" customWidth="1"/>
    <col min="15109" max="15109" width="11.7109375" style="57" customWidth="1"/>
    <col min="15110" max="15110" width="6.7109375" style="57" customWidth="1"/>
    <col min="15111" max="15111" width="11.7109375" style="57" customWidth="1"/>
    <col min="15112" max="15112" width="6.7109375" style="57" customWidth="1"/>
    <col min="15113" max="15113" width="11.7109375" style="57" customWidth="1"/>
    <col min="15114" max="15114" width="6.7109375" style="57" customWidth="1"/>
    <col min="15115" max="15360" width="9.140625" style="57"/>
    <col min="15361" max="15361" width="3.7109375" style="57" customWidth="1"/>
    <col min="15362" max="15362" width="14.7109375" style="57" customWidth="1"/>
    <col min="15363" max="15363" width="11.7109375" style="57" customWidth="1"/>
    <col min="15364" max="15364" width="6.7109375" style="57" customWidth="1"/>
    <col min="15365" max="15365" width="11.7109375" style="57" customWidth="1"/>
    <col min="15366" max="15366" width="6.7109375" style="57" customWidth="1"/>
    <col min="15367" max="15367" width="11.7109375" style="57" customWidth="1"/>
    <col min="15368" max="15368" width="6.7109375" style="57" customWidth="1"/>
    <col min="15369" max="15369" width="11.7109375" style="57" customWidth="1"/>
    <col min="15370" max="15370" width="6.7109375" style="57" customWidth="1"/>
    <col min="15371" max="15616" width="9.140625" style="57"/>
    <col min="15617" max="15617" width="3.7109375" style="57" customWidth="1"/>
    <col min="15618" max="15618" width="14.7109375" style="57" customWidth="1"/>
    <col min="15619" max="15619" width="11.7109375" style="57" customWidth="1"/>
    <col min="15620" max="15620" width="6.7109375" style="57" customWidth="1"/>
    <col min="15621" max="15621" width="11.7109375" style="57" customWidth="1"/>
    <col min="15622" max="15622" width="6.7109375" style="57" customWidth="1"/>
    <col min="15623" max="15623" width="11.7109375" style="57" customWidth="1"/>
    <col min="15624" max="15624" width="6.7109375" style="57" customWidth="1"/>
    <col min="15625" max="15625" width="11.7109375" style="57" customWidth="1"/>
    <col min="15626" max="15626" width="6.7109375" style="57" customWidth="1"/>
    <col min="15627" max="15872" width="9.140625" style="57"/>
    <col min="15873" max="15873" width="3.7109375" style="57" customWidth="1"/>
    <col min="15874" max="15874" width="14.7109375" style="57" customWidth="1"/>
    <col min="15875" max="15875" width="11.7109375" style="57" customWidth="1"/>
    <col min="15876" max="15876" width="6.7109375" style="57" customWidth="1"/>
    <col min="15877" max="15877" width="11.7109375" style="57" customWidth="1"/>
    <col min="15878" max="15878" width="6.7109375" style="57" customWidth="1"/>
    <col min="15879" max="15879" width="11.7109375" style="57" customWidth="1"/>
    <col min="15880" max="15880" width="6.7109375" style="57" customWidth="1"/>
    <col min="15881" max="15881" width="11.7109375" style="57" customWidth="1"/>
    <col min="15882" max="15882" width="6.7109375" style="57" customWidth="1"/>
    <col min="15883" max="16128" width="9.140625" style="57"/>
    <col min="16129" max="16129" width="3.7109375" style="57" customWidth="1"/>
    <col min="16130" max="16130" width="14.7109375" style="57" customWidth="1"/>
    <col min="16131" max="16131" width="11.7109375" style="57" customWidth="1"/>
    <col min="16132" max="16132" width="6.7109375" style="57" customWidth="1"/>
    <col min="16133" max="16133" width="11.7109375" style="57" customWidth="1"/>
    <col min="16134" max="16134" width="6.7109375" style="57" customWidth="1"/>
    <col min="16135" max="16135" width="11.7109375" style="57" customWidth="1"/>
    <col min="16136" max="16136" width="6.7109375" style="57" customWidth="1"/>
    <col min="16137" max="16137" width="11.7109375" style="57" customWidth="1"/>
    <col min="16138" max="16138" width="6.7109375" style="57" customWidth="1"/>
    <col min="16139" max="16384" width="9.140625" style="57"/>
  </cols>
  <sheetData>
    <row r="1" spans="1:10" s="56" customFormat="1" ht="30" customHeight="1" x14ac:dyDescent="0.2">
      <c r="A1" s="240" t="s">
        <v>34</v>
      </c>
      <c r="B1" s="241"/>
      <c r="C1" s="242" t="s">
        <v>102</v>
      </c>
      <c r="D1" s="242"/>
      <c r="E1" s="242"/>
      <c r="F1" s="242"/>
      <c r="G1" s="242"/>
      <c r="H1" s="242"/>
      <c r="I1" s="242"/>
      <c r="J1" s="243"/>
    </row>
    <row r="2" spans="1:10" ht="24.95" customHeight="1" x14ac:dyDescent="0.2">
      <c r="A2" s="244" t="s">
        <v>103</v>
      </c>
      <c r="B2" s="245"/>
      <c r="C2" s="246" t="s">
        <v>37</v>
      </c>
      <c r="D2" s="246"/>
      <c r="E2" s="246"/>
      <c r="F2" s="246"/>
      <c r="G2" s="246"/>
      <c r="H2" s="246"/>
      <c r="I2" s="246"/>
      <c r="J2" s="247"/>
    </row>
    <row r="3" spans="1:10" ht="11.45" customHeight="1" x14ac:dyDescent="0.2">
      <c r="A3" s="248" t="s">
        <v>104</v>
      </c>
      <c r="B3" s="238" t="s">
        <v>105</v>
      </c>
      <c r="C3" s="238" t="s">
        <v>106</v>
      </c>
      <c r="D3" s="238"/>
      <c r="E3" s="238"/>
      <c r="F3" s="238"/>
      <c r="G3" s="238" t="s">
        <v>107</v>
      </c>
      <c r="H3" s="238"/>
      <c r="I3" s="238"/>
      <c r="J3" s="239"/>
    </row>
    <row r="4" spans="1:10" ht="11.45" customHeight="1" x14ac:dyDescent="0.2">
      <c r="A4" s="249"/>
      <c r="B4" s="238"/>
      <c r="C4" s="238" t="s">
        <v>108</v>
      </c>
      <c r="D4" s="238"/>
      <c r="E4" s="238" t="s">
        <v>109</v>
      </c>
      <c r="F4" s="238"/>
      <c r="G4" s="238" t="s">
        <v>108</v>
      </c>
      <c r="H4" s="238"/>
      <c r="I4" s="238" t="s">
        <v>109</v>
      </c>
      <c r="J4" s="239"/>
    </row>
    <row r="5" spans="1:10" ht="11.45" customHeight="1" x14ac:dyDescent="0.2">
      <c r="A5" s="249"/>
      <c r="B5" s="238"/>
      <c r="C5" s="238"/>
      <c r="D5" s="238"/>
      <c r="E5" s="238"/>
      <c r="F5" s="238"/>
      <c r="G5" s="238"/>
      <c r="H5" s="238"/>
      <c r="I5" s="238"/>
      <c r="J5" s="239"/>
    </row>
    <row r="6" spans="1:10" ht="11.45" customHeight="1" x14ac:dyDescent="0.2">
      <c r="A6" s="249"/>
      <c r="B6" s="238"/>
      <c r="C6" s="58" t="s">
        <v>110</v>
      </c>
      <c r="D6" s="59" t="s">
        <v>111</v>
      </c>
      <c r="E6" s="58" t="s">
        <v>110</v>
      </c>
      <c r="F6" s="59" t="s">
        <v>111</v>
      </c>
      <c r="G6" s="58" t="s">
        <v>110</v>
      </c>
      <c r="H6" s="59" t="s">
        <v>111</v>
      </c>
      <c r="I6" s="58" t="s">
        <v>110</v>
      </c>
      <c r="J6" s="60" t="s">
        <v>111</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112</v>
      </c>
      <c r="C8" s="67"/>
      <c r="D8" s="68"/>
      <c r="E8" s="67"/>
      <c r="F8" s="68"/>
      <c r="G8" s="67"/>
      <c r="H8" s="68"/>
      <c r="I8" s="67"/>
      <c r="J8" s="68"/>
    </row>
    <row r="9" spans="1:10" ht="11.45" customHeight="1" x14ac:dyDescent="0.2">
      <c r="A9" s="69">
        <f>IF(D9&lt;&gt;"",COUNTA($D$9:D9),"")</f>
        <v>1</v>
      </c>
      <c r="B9" s="70">
        <v>1994</v>
      </c>
      <c r="C9" s="67">
        <v>3240641</v>
      </c>
      <c r="D9" s="71">
        <v>11.3</v>
      </c>
      <c r="E9" s="67">
        <v>98870</v>
      </c>
      <c r="F9" s="71">
        <v>1.8</v>
      </c>
      <c r="G9" s="67">
        <v>11926305</v>
      </c>
      <c r="H9" s="71">
        <v>15.9</v>
      </c>
      <c r="I9" s="67">
        <v>271946</v>
      </c>
      <c r="J9" s="71">
        <v>12.7</v>
      </c>
    </row>
    <row r="10" spans="1:10" ht="11.45" customHeight="1" x14ac:dyDescent="0.2">
      <c r="A10" s="69">
        <f>IF(D10&lt;&gt;"",COUNTA($D$9:D10),"")</f>
        <v>2</v>
      </c>
      <c r="B10" s="70">
        <v>1995</v>
      </c>
      <c r="C10" s="67">
        <v>3641747</v>
      </c>
      <c r="D10" s="71">
        <v>12.4</v>
      </c>
      <c r="E10" s="67">
        <v>101595</v>
      </c>
      <c r="F10" s="71">
        <v>2.8</v>
      </c>
      <c r="G10" s="67">
        <v>13425353</v>
      </c>
      <c r="H10" s="71">
        <v>12.6</v>
      </c>
      <c r="I10" s="67">
        <v>281843</v>
      </c>
      <c r="J10" s="71">
        <v>3.6</v>
      </c>
    </row>
    <row r="11" spans="1:10" ht="11.45" customHeight="1" x14ac:dyDescent="0.2">
      <c r="A11" s="69">
        <f>IF(D11&lt;&gt;"",COUNTA($D$9:D11),"")</f>
        <v>3</v>
      </c>
      <c r="B11" s="70">
        <v>1996</v>
      </c>
      <c r="C11" s="67">
        <v>3607806</v>
      </c>
      <c r="D11" s="71">
        <v>-0.9</v>
      </c>
      <c r="E11" s="67">
        <v>111788</v>
      </c>
      <c r="F11" s="71">
        <v>10</v>
      </c>
      <c r="G11" s="67">
        <v>13828119</v>
      </c>
      <c r="H11" s="71">
        <v>3</v>
      </c>
      <c r="I11" s="67">
        <v>275775</v>
      </c>
      <c r="J11" s="71">
        <v>-2.2000000000000002</v>
      </c>
    </row>
    <row r="12" spans="1:10" ht="11.45" customHeight="1" x14ac:dyDescent="0.2">
      <c r="A12" s="69">
        <f>IF(D12&lt;&gt;"",COUNTA($D$9:D12),"")</f>
        <v>4</v>
      </c>
      <c r="B12" s="70">
        <v>1997</v>
      </c>
      <c r="C12" s="67">
        <v>3920245</v>
      </c>
      <c r="D12" s="71">
        <v>8.6999999999999993</v>
      </c>
      <c r="E12" s="67">
        <v>124939</v>
      </c>
      <c r="F12" s="71">
        <v>11.8</v>
      </c>
      <c r="G12" s="67">
        <v>14735799</v>
      </c>
      <c r="H12" s="71">
        <v>6.6</v>
      </c>
      <c r="I12" s="67">
        <v>308359</v>
      </c>
      <c r="J12" s="71">
        <v>11.8</v>
      </c>
    </row>
    <row r="13" spans="1:10" ht="11.45" customHeight="1" x14ac:dyDescent="0.2">
      <c r="A13" s="69">
        <f>IF(D13&lt;&gt;"",COUNTA($D$9:D13),"")</f>
        <v>5</v>
      </c>
      <c r="B13" s="70">
        <v>1998</v>
      </c>
      <c r="C13" s="67">
        <v>4047905</v>
      </c>
      <c r="D13" s="71">
        <v>3.3</v>
      </c>
      <c r="E13" s="67">
        <v>142987</v>
      </c>
      <c r="F13" s="71">
        <v>14.4</v>
      </c>
      <c r="G13" s="67">
        <v>16060491</v>
      </c>
      <c r="H13" s="71">
        <v>9</v>
      </c>
      <c r="I13" s="67">
        <v>338092</v>
      </c>
      <c r="J13" s="71">
        <v>9.6</v>
      </c>
    </row>
    <row r="14" spans="1:10" ht="11.45" customHeight="1" x14ac:dyDescent="0.2">
      <c r="A14" s="69">
        <f>IF(D14&lt;&gt;"",COUNTA($D$9:D14),"")</f>
        <v>6</v>
      </c>
      <c r="B14" s="70">
        <v>1999</v>
      </c>
      <c r="C14" s="67">
        <v>4630567</v>
      </c>
      <c r="D14" s="71">
        <v>14.4</v>
      </c>
      <c r="E14" s="67">
        <v>161147</v>
      </c>
      <c r="F14" s="71">
        <v>12.7</v>
      </c>
      <c r="G14" s="67">
        <v>18953965</v>
      </c>
      <c r="H14" s="71">
        <v>18</v>
      </c>
      <c r="I14" s="67">
        <v>381081</v>
      </c>
      <c r="J14" s="71">
        <v>12.7</v>
      </c>
    </row>
    <row r="15" spans="1:10" ht="11.45" customHeight="1" x14ac:dyDescent="0.2">
      <c r="A15" s="69">
        <f>IF(D15&lt;&gt;"",COUNTA($D$9:D15),"")</f>
        <v>7</v>
      </c>
      <c r="B15" s="70">
        <v>2000</v>
      </c>
      <c r="C15" s="67">
        <v>5050502</v>
      </c>
      <c r="D15" s="71">
        <v>9.1</v>
      </c>
      <c r="E15" s="67">
        <v>186513</v>
      </c>
      <c r="F15" s="71">
        <v>15.7</v>
      </c>
      <c r="G15" s="67">
        <v>21342158</v>
      </c>
      <c r="H15" s="71">
        <v>12.6</v>
      </c>
      <c r="I15" s="67">
        <v>450691</v>
      </c>
      <c r="J15" s="71">
        <v>18.3</v>
      </c>
    </row>
    <row r="16" spans="1:10" ht="11.45" customHeight="1" x14ac:dyDescent="0.2">
      <c r="A16" s="69">
        <f>IF(D16&lt;&gt;"",COUNTA($D$9:D16),"")</f>
        <v>8</v>
      </c>
      <c r="B16" s="70">
        <v>2001</v>
      </c>
      <c r="C16" s="67">
        <v>5351023</v>
      </c>
      <c r="D16" s="71">
        <v>6</v>
      </c>
      <c r="E16" s="67">
        <v>195044</v>
      </c>
      <c r="F16" s="71">
        <v>4.5999999999999996</v>
      </c>
      <c r="G16" s="67">
        <v>23035551</v>
      </c>
      <c r="H16" s="71">
        <v>7.9</v>
      </c>
      <c r="I16" s="67">
        <v>467246</v>
      </c>
      <c r="J16" s="71">
        <v>3.7</v>
      </c>
    </row>
    <row r="17" spans="1:10" ht="11.45" customHeight="1" x14ac:dyDescent="0.2">
      <c r="A17" s="69">
        <f>IF(D17&lt;&gt;"",COUNTA($D$9:D17),"")</f>
        <v>9</v>
      </c>
      <c r="B17" s="70">
        <v>2002</v>
      </c>
      <c r="C17" s="67">
        <v>5663162</v>
      </c>
      <c r="D17" s="71">
        <v>5.8</v>
      </c>
      <c r="E17" s="67">
        <v>226107</v>
      </c>
      <c r="F17" s="71">
        <v>15.9</v>
      </c>
      <c r="G17" s="67">
        <v>24482172</v>
      </c>
      <c r="H17" s="71">
        <v>6.3</v>
      </c>
      <c r="I17" s="67">
        <v>549647</v>
      </c>
      <c r="J17" s="71">
        <v>17.600000000000001</v>
      </c>
    </row>
    <row r="18" spans="1:10" ht="11.45" customHeight="1" x14ac:dyDescent="0.2">
      <c r="A18" s="69">
        <f>IF(D18&lt;&gt;"",COUNTA($D$9:D18),"")</f>
        <v>10</v>
      </c>
      <c r="B18" s="70">
        <v>2003</v>
      </c>
      <c r="C18" s="67">
        <v>6187140</v>
      </c>
      <c r="D18" s="71">
        <v>9.3000000000000007</v>
      </c>
      <c r="E18" s="67">
        <v>264168</v>
      </c>
      <c r="F18" s="71">
        <v>16.8</v>
      </c>
      <c r="G18" s="67">
        <v>25942189</v>
      </c>
      <c r="H18" s="71">
        <v>6</v>
      </c>
      <c r="I18" s="67">
        <v>620845</v>
      </c>
      <c r="J18" s="71">
        <v>13</v>
      </c>
    </row>
    <row r="19" spans="1:10" ht="11.45" customHeight="1" x14ac:dyDescent="0.2">
      <c r="A19" s="69">
        <f>IF(D19&lt;&gt;"",COUNTA($D$9:D19),"")</f>
        <v>11</v>
      </c>
      <c r="B19" s="70">
        <v>2004</v>
      </c>
      <c r="C19" s="67">
        <v>5708982</v>
      </c>
      <c r="D19" s="71">
        <v>-7.7</v>
      </c>
      <c r="E19" s="67">
        <v>256610</v>
      </c>
      <c r="F19" s="71">
        <v>-2.9</v>
      </c>
      <c r="G19" s="67">
        <v>24399899</v>
      </c>
      <c r="H19" s="71">
        <v>-5.9</v>
      </c>
      <c r="I19" s="67">
        <v>625463</v>
      </c>
      <c r="J19" s="71">
        <v>0.7</v>
      </c>
    </row>
    <row r="20" spans="1:10" ht="11.45" customHeight="1" x14ac:dyDescent="0.2">
      <c r="A20" s="69">
        <f>IF(D20&lt;&gt;"",COUNTA($D$9:D20),"")</f>
        <v>12</v>
      </c>
      <c r="B20" s="70">
        <v>2005</v>
      </c>
      <c r="C20" s="67">
        <v>5848324</v>
      </c>
      <c r="D20" s="71">
        <v>2.4</v>
      </c>
      <c r="E20" s="67">
        <v>259213</v>
      </c>
      <c r="F20" s="71">
        <v>1</v>
      </c>
      <c r="G20" s="67">
        <v>24494085</v>
      </c>
      <c r="H20" s="71">
        <v>0.4</v>
      </c>
      <c r="I20" s="67">
        <v>646470</v>
      </c>
      <c r="J20" s="71">
        <v>3.4</v>
      </c>
    </row>
    <row r="21" spans="1:10" ht="11.45" customHeight="1" x14ac:dyDescent="0.2">
      <c r="A21" s="69">
        <f>IF(D21&lt;&gt;"",COUNTA($D$9:D21),"")</f>
        <v>13</v>
      </c>
      <c r="B21" s="70">
        <v>2006</v>
      </c>
      <c r="C21" s="67">
        <v>5953425</v>
      </c>
      <c r="D21" s="71">
        <v>1.8</v>
      </c>
      <c r="E21" s="67">
        <v>265010</v>
      </c>
      <c r="F21" s="71">
        <v>2.2000000000000002</v>
      </c>
      <c r="G21" s="67">
        <v>24771546</v>
      </c>
      <c r="H21" s="71">
        <v>1.1000000000000001</v>
      </c>
      <c r="I21" s="67">
        <v>695505</v>
      </c>
      <c r="J21" s="71">
        <v>7.6</v>
      </c>
    </row>
    <row r="22" spans="1:10" ht="11.45" customHeight="1" x14ac:dyDescent="0.2">
      <c r="A22" s="69">
        <f>IF(D22&lt;&gt;"",COUNTA($D$9:D22),"")</f>
        <v>14</v>
      </c>
      <c r="B22" s="70">
        <v>2007</v>
      </c>
      <c r="C22" s="67">
        <v>6247790</v>
      </c>
      <c r="D22" s="71">
        <v>4.9000000000000004</v>
      </c>
      <c r="E22" s="67">
        <v>285209</v>
      </c>
      <c r="F22" s="71">
        <v>7.6</v>
      </c>
      <c r="G22" s="67">
        <v>26320258</v>
      </c>
      <c r="H22" s="71">
        <v>6.3</v>
      </c>
      <c r="I22" s="67">
        <v>753631</v>
      </c>
      <c r="J22" s="71">
        <v>8.4</v>
      </c>
    </row>
    <row r="23" spans="1:10" ht="11.45" customHeight="1" x14ac:dyDescent="0.2">
      <c r="A23" s="69">
        <f>IF(D23&lt;&gt;"",COUNTA($D$9:D23),"")</f>
        <v>15</v>
      </c>
      <c r="B23" s="70">
        <v>2008</v>
      </c>
      <c r="C23" s="67">
        <v>6588486</v>
      </c>
      <c r="D23" s="71">
        <v>5.5</v>
      </c>
      <c r="E23" s="67">
        <v>306276</v>
      </c>
      <c r="F23" s="71">
        <v>7.4</v>
      </c>
      <c r="G23" s="67">
        <v>27501888</v>
      </c>
      <c r="H23" s="71">
        <v>4.5</v>
      </c>
      <c r="I23" s="67">
        <v>837032</v>
      </c>
      <c r="J23" s="71">
        <v>11.1</v>
      </c>
    </row>
    <row r="24" spans="1:10" ht="11.45" customHeight="1" x14ac:dyDescent="0.2">
      <c r="A24" s="69">
        <f>IF(D24&lt;&gt;"",COUNTA($D$9:D24),"")</f>
        <v>16</v>
      </c>
      <c r="B24" s="70">
        <v>2009</v>
      </c>
      <c r="C24" s="67">
        <v>6916962</v>
      </c>
      <c r="D24" s="71">
        <v>5</v>
      </c>
      <c r="E24" s="67">
        <v>287923</v>
      </c>
      <c r="F24" s="71">
        <v>-6</v>
      </c>
      <c r="G24" s="67">
        <v>28421343</v>
      </c>
      <c r="H24" s="71">
        <v>3.3</v>
      </c>
      <c r="I24" s="67">
        <v>804402</v>
      </c>
      <c r="J24" s="71">
        <v>-3.9</v>
      </c>
    </row>
    <row r="25" spans="1:10" ht="11.45" customHeight="1" x14ac:dyDescent="0.2">
      <c r="A25" s="69">
        <f>IF(D25&lt;&gt;"",COUNTA($D$9:D25),"")</f>
        <v>17</v>
      </c>
      <c r="B25" s="70">
        <v>2010</v>
      </c>
      <c r="C25" s="67">
        <v>6667279</v>
      </c>
      <c r="D25" s="71">
        <v>-3.6</v>
      </c>
      <c r="E25" s="67">
        <v>305083</v>
      </c>
      <c r="F25" s="71">
        <v>6</v>
      </c>
      <c r="G25" s="67">
        <v>27669773</v>
      </c>
      <c r="H25" s="71">
        <v>-2.6</v>
      </c>
      <c r="I25" s="67">
        <v>846968</v>
      </c>
      <c r="J25" s="71">
        <v>5.3</v>
      </c>
    </row>
    <row r="26" spans="1:10" ht="11.45" customHeight="1" x14ac:dyDescent="0.2">
      <c r="A26" s="69">
        <f>IF(D26&lt;&gt;"",COUNTA($D$9:D26),"")</f>
        <v>18</v>
      </c>
      <c r="B26" s="70">
        <v>2011</v>
      </c>
      <c r="C26" s="67">
        <v>6798445</v>
      </c>
      <c r="D26" s="71">
        <v>2</v>
      </c>
      <c r="E26" s="67">
        <v>298391</v>
      </c>
      <c r="F26" s="71">
        <v>-2.2000000000000002</v>
      </c>
      <c r="G26" s="67">
        <v>27599018</v>
      </c>
      <c r="H26" s="71">
        <v>-0.3</v>
      </c>
      <c r="I26" s="67">
        <v>794668</v>
      </c>
      <c r="J26" s="71">
        <v>-6.2</v>
      </c>
    </row>
    <row r="27" spans="1:10" ht="11.45" customHeight="1" x14ac:dyDescent="0.2">
      <c r="A27" s="69">
        <f>IF(D27&lt;&gt;"",COUNTA($D$9:D27),"")</f>
        <v>19</v>
      </c>
      <c r="B27" s="70" t="s">
        <v>113</v>
      </c>
      <c r="C27" s="67">
        <v>6993178</v>
      </c>
      <c r="D27" s="71">
        <v>2.9</v>
      </c>
      <c r="E27" s="67">
        <v>335297</v>
      </c>
      <c r="F27" s="71">
        <v>12.3</v>
      </c>
      <c r="G27" s="67">
        <v>27940720</v>
      </c>
      <c r="H27" s="71">
        <v>1.3</v>
      </c>
      <c r="I27" s="67">
        <v>917525</v>
      </c>
      <c r="J27" s="71">
        <v>15.5</v>
      </c>
    </row>
    <row r="28" spans="1:10" ht="11.45" customHeight="1" x14ac:dyDescent="0.2">
      <c r="A28" s="69">
        <f>IF(D28&lt;&gt;"",COUNTA($D$9:D28),"")</f>
        <v>20</v>
      </c>
      <c r="B28" s="70">
        <v>2013</v>
      </c>
      <c r="C28" s="67">
        <v>7081209</v>
      </c>
      <c r="D28" s="71">
        <v>1.3</v>
      </c>
      <c r="E28" s="67">
        <v>340423</v>
      </c>
      <c r="F28" s="71">
        <v>1.5</v>
      </c>
      <c r="G28" s="67">
        <v>28157746</v>
      </c>
      <c r="H28" s="71">
        <v>0.8</v>
      </c>
      <c r="I28" s="67">
        <v>945362</v>
      </c>
      <c r="J28" s="71">
        <v>3</v>
      </c>
    </row>
    <row r="29" spans="1:10" ht="11.45" customHeight="1" x14ac:dyDescent="0.2">
      <c r="A29" s="69">
        <f>IF(D29&lt;&gt;"",COUNTA($D$9:D29),"")</f>
        <v>21</v>
      </c>
      <c r="B29" s="70">
        <v>2014</v>
      </c>
      <c r="C29" s="67">
        <v>7250770</v>
      </c>
      <c r="D29" s="71">
        <v>2.4</v>
      </c>
      <c r="E29" s="67">
        <v>369853</v>
      </c>
      <c r="F29" s="71">
        <v>8.6</v>
      </c>
      <c r="G29" s="67">
        <v>28722978</v>
      </c>
      <c r="H29" s="71">
        <v>2</v>
      </c>
      <c r="I29" s="67">
        <v>1000635</v>
      </c>
      <c r="J29" s="71">
        <v>5.8</v>
      </c>
    </row>
    <row r="30" spans="1:10" ht="11.45" customHeight="1" x14ac:dyDescent="0.2">
      <c r="A30" s="69">
        <f>IF(D30&lt;&gt;"",COUNTA($D$9:D30),"")</f>
        <v>22</v>
      </c>
      <c r="B30" s="70">
        <v>2015</v>
      </c>
      <c r="C30" s="67">
        <v>7394706</v>
      </c>
      <c r="D30" s="71">
        <v>2</v>
      </c>
      <c r="E30" s="67">
        <v>375419</v>
      </c>
      <c r="F30" s="71">
        <v>1.5</v>
      </c>
      <c r="G30" s="67">
        <v>29468190</v>
      </c>
      <c r="H30" s="71">
        <v>2.6</v>
      </c>
      <c r="I30" s="67">
        <v>1020913</v>
      </c>
      <c r="J30" s="71">
        <v>2</v>
      </c>
    </row>
    <row r="31" spans="1:10" ht="11.45" customHeight="1" x14ac:dyDescent="0.2">
      <c r="A31" s="69">
        <f>IF(D31&lt;&gt;"",COUNTA($D$9:D31),"")</f>
        <v>23</v>
      </c>
      <c r="B31" s="70">
        <v>2016</v>
      </c>
      <c r="C31" s="67">
        <v>7565819</v>
      </c>
      <c r="D31" s="71">
        <v>2.2999999999999998</v>
      </c>
      <c r="E31" s="67">
        <v>379629</v>
      </c>
      <c r="F31" s="71">
        <v>1.1000000000000001</v>
      </c>
      <c r="G31" s="67">
        <v>30292481</v>
      </c>
      <c r="H31" s="71">
        <v>2.8</v>
      </c>
      <c r="I31" s="67">
        <v>1033584</v>
      </c>
      <c r="J31" s="71">
        <v>1.2</v>
      </c>
    </row>
    <row r="32" spans="1:10" ht="11.45" customHeight="1" x14ac:dyDescent="0.2">
      <c r="A32" s="69">
        <f>IF(D32&lt;&gt;"",COUNTA($D$9:D32),"")</f>
        <v>24</v>
      </c>
      <c r="B32" s="70">
        <v>2017</v>
      </c>
      <c r="C32" s="67">
        <v>7527619</v>
      </c>
      <c r="D32" s="71">
        <v>-0.5</v>
      </c>
      <c r="E32" s="67">
        <v>382091</v>
      </c>
      <c r="F32" s="71">
        <v>0.6</v>
      </c>
      <c r="G32" s="67">
        <v>29751881</v>
      </c>
      <c r="H32" s="71">
        <v>-1.8</v>
      </c>
      <c r="I32" s="67">
        <v>997626</v>
      </c>
      <c r="J32" s="71">
        <v>-3.5</v>
      </c>
    </row>
    <row r="33" spans="1:10" ht="11.45" customHeight="1" x14ac:dyDescent="0.2">
      <c r="A33" s="69">
        <f>IF(D33&lt;&gt;"",COUNTA($D$9:D33),"")</f>
        <v>25</v>
      </c>
      <c r="B33" s="70">
        <v>2018</v>
      </c>
      <c r="C33" s="67">
        <v>7874199</v>
      </c>
      <c r="D33" s="71">
        <v>4.5999999999999996</v>
      </c>
      <c r="E33" s="67">
        <v>404917</v>
      </c>
      <c r="F33" s="71">
        <v>6</v>
      </c>
      <c r="G33" s="67">
        <v>30884299</v>
      </c>
      <c r="H33" s="71">
        <v>3.8</v>
      </c>
      <c r="I33" s="67">
        <v>1066952</v>
      </c>
      <c r="J33" s="71">
        <v>6.9</v>
      </c>
    </row>
    <row r="34" spans="1:10" ht="11.45" customHeight="1" x14ac:dyDescent="0.2">
      <c r="A34" s="69">
        <f>IF(D34&lt;&gt;"",COUNTA($D$9:D34),"")</f>
        <v>26</v>
      </c>
      <c r="B34" s="70">
        <v>2019</v>
      </c>
      <c r="C34" s="67">
        <v>8362988</v>
      </c>
      <c r="D34" s="71">
        <v>6.2</v>
      </c>
      <c r="E34" s="67">
        <v>392783</v>
      </c>
      <c r="F34" s="71">
        <v>-3</v>
      </c>
      <c r="G34" s="67">
        <v>34117199</v>
      </c>
      <c r="H34" s="71">
        <v>10.5</v>
      </c>
      <c r="I34" s="67">
        <v>1103456</v>
      </c>
      <c r="J34" s="71">
        <v>3.4</v>
      </c>
    </row>
    <row r="35" spans="1:10" ht="11.45" customHeight="1" x14ac:dyDescent="0.2">
      <c r="A35" s="69">
        <f>IF(D35&lt;&gt;"",COUNTA($D$9:D35),"")</f>
        <v>27</v>
      </c>
      <c r="B35" s="70">
        <v>2020</v>
      </c>
      <c r="C35" s="67">
        <v>6057571</v>
      </c>
      <c r="D35" s="71">
        <v>-27.6</v>
      </c>
      <c r="E35" s="67">
        <v>166495</v>
      </c>
      <c r="F35" s="71">
        <v>-57.6</v>
      </c>
      <c r="G35" s="67">
        <v>27770374</v>
      </c>
      <c r="H35" s="71">
        <v>-18.600000000000001</v>
      </c>
      <c r="I35" s="67">
        <v>520273</v>
      </c>
      <c r="J35" s="71">
        <v>-52.9</v>
      </c>
    </row>
    <row r="36" spans="1:10" ht="11.45" customHeight="1" x14ac:dyDescent="0.2">
      <c r="A36" s="69">
        <f>IF(D36&lt;&gt;"",COUNTA($D$9:D36),"")</f>
        <v>28</v>
      </c>
      <c r="B36" s="70">
        <v>2021</v>
      </c>
      <c r="C36" s="67">
        <v>5458357</v>
      </c>
      <c r="D36" s="71">
        <v>-9.9</v>
      </c>
      <c r="E36" s="67">
        <v>152557</v>
      </c>
      <c r="F36" s="71">
        <v>-8.4</v>
      </c>
      <c r="G36" s="67">
        <v>26549951</v>
      </c>
      <c r="H36" s="71">
        <v>-4.4000000000000004</v>
      </c>
      <c r="I36" s="67">
        <v>445142</v>
      </c>
      <c r="J36" s="71">
        <v>-14.4</v>
      </c>
    </row>
    <row r="37" spans="1:10" ht="11.45" customHeight="1" x14ac:dyDescent="0.2">
      <c r="A37" s="69">
        <f>IF(D37&lt;&gt;"",COUNTA($D$9:D37),"")</f>
        <v>29</v>
      </c>
      <c r="B37" s="70">
        <v>2022</v>
      </c>
      <c r="C37" s="67">
        <v>7351473</v>
      </c>
      <c r="D37" s="71">
        <v>34.700000000000003</v>
      </c>
      <c r="E37" s="67">
        <v>284741</v>
      </c>
      <c r="F37" s="71">
        <v>86.6</v>
      </c>
      <c r="G37" s="67">
        <v>31763633</v>
      </c>
      <c r="H37" s="71">
        <v>19.600000000000001</v>
      </c>
      <c r="I37" s="67">
        <v>769263</v>
      </c>
      <c r="J37" s="71">
        <v>72.8</v>
      </c>
    </row>
    <row r="38" spans="1:10" ht="11.45" customHeight="1" x14ac:dyDescent="0.2">
      <c r="A38" s="69">
        <f>IF(D38&lt;&gt;"",COUNTA($D$9:D38),"")</f>
        <v>30</v>
      </c>
      <c r="B38" s="70">
        <v>2023</v>
      </c>
      <c r="C38" s="67">
        <v>7672047</v>
      </c>
      <c r="D38" s="71">
        <v>4.4000000000000004</v>
      </c>
      <c r="E38" s="67">
        <v>335503</v>
      </c>
      <c r="F38" s="71">
        <v>17.8</v>
      </c>
      <c r="G38" s="67">
        <v>32155709</v>
      </c>
      <c r="H38" s="71">
        <v>1.2</v>
      </c>
      <c r="I38" s="67">
        <v>908388</v>
      </c>
      <c r="J38" s="71">
        <v>18.100000000000001</v>
      </c>
    </row>
    <row r="39" spans="1:10" ht="11.45" customHeight="1" x14ac:dyDescent="0.2">
      <c r="A39" s="69" t="str">
        <f>IF(D39&lt;&gt;"",COUNTA($D$9:D39),"")</f>
        <v/>
      </c>
      <c r="B39" s="72" t="s">
        <v>112</v>
      </c>
      <c r="C39" s="67"/>
      <c r="D39" s="71"/>
      <c r="E39" s="67"/>
      <c r="F39" s="71"/>
      <c r="G39" s="67"/>
      <c r="H39" s="71"/>
      <c r="I39" s="67"/>
      <c r="J39" s="71"/>
    </row>
    <row r="40" spans="1:10" ht="11.45" customHeight="1" x14ac:dyDescent="0.2">
      <c r="A40" s="69">
        <f>IF(D40&lt;&gt;"",COUNTA($D$9:D40),"")</f>
        <v>31</v>
      </c>
      <c r="B40" s="72" t="s">
        <v>114</v>
      </c>
      <c r="C40" s="67">
        <v>256542</v>
      </c>
      <c r="D40" s="71">
        <v>36.5</v>
      </c>
      <c r="E40" s="67">
        <v>7610</v>
      </c>
      <c r="F40" s="71">
        <v>106.7</v>
      </c>
      <c r="G40" s="67">
        <v>971638</v>
      </c>
      <c r="H40" s="71">
        <v>20.9</v>
      </c>
      <c r="I40" s="67">
        <v>21228</v>
      </c>
      <c r="J40" s="71">
        <v>75</v>
      </c>
    </row>
    <row r="41" spans="1:10" ht="11.45" customHeight="1" x14ac:dyDescent="0.2">
      <c r="A41" s="69">
        <f>IF(D41&lt;&gt;"",COUNTA($D$9:D41),"")</f>
        <v>32</v>
      </c>
      <c r="B41" s="73" t="s">
        <v>115</v>
      </c>
      <c r="C41" s="67">
        <v>298698</v>
      </c>
      <c r="D41" s="71">
        <v>16.3</v>
      </c>
      <c r="E41" s="67">
        <v>8810</v>
      </c>
      <c r="F41" s="71">
        <v>71.400000000000006</v>
      </c>
      <c r="G41" s="67">
        <v>1097389</v>
      </c>
      <c r="H41" s="71">
        <v>10.8</v>
      </c>
      <c r="I41" s="67">
        <v>23584</v>
      </c>
      <c r="J41" s="71">
        <v>43.4</v>
      </c>
    </row>
    <row r="42" spans="1:10" ht="11.45" customHeight="1" x14ac:dyDescent="0.2">
      <c r="A42" s="69">
        <f>IF(D42&lt;&gt;"",COUNTA($D$9:D42),"")</f>
        <v>33</v>
      </c>
      <c r="B42" s="73" t="s">
        <v>116</v>
      </c>
      <c r="C42" s="67">
        <v>412170</v>
      </c>
      <c r="D42" s="71">
        <v>6.2</v>
      </c>
      <c r="E42" s="67">
        <v>10205</v>
      </c>
      <c r="F42" s="71">
        <v>14.9</v>
      </c>
      <c r="G42" s="67">
        <v>1483036</v>
      </c>
      <c r="H42" s="71">
        <v>3</v>
      </c>
      <c r="I42" s="67">
        <v>26876</v>
      </c>
      <c r="J42" s="71">
        <v>6.6</v>
      </c>
    </row>
    <row r="43" spans="1:10" ht="11.45" customHeight="1" x14ac:dyDescent="0.2">
      <c r="A43" s="69">
        <f>IF(D43&lt;&gt;"",COUNTA($D$9:D43),"")</f>
        <v>34</v>
      </c>
      <c r="B43" s="73" t="s">
        <v>117</v>
      </c>
      <c r="C43" s="67">
        <v>617828</v>
      </c>
      <c r="D43" s="71">
        <v>6.4</v>
      </c>
      <c r="E43" s="67">
        <v>19386</v>
      </c>
      <c r="F43" s="71">
        <v>24.1</v>
      </c>
      <c r="G43" s="67">
        <v>2393086</v>
      </c>
      <c r="H43" s="71">
        <v>4</v>
      </c>
      <c r="I43" s="67">
        <v>50334</v>
      </c>
      <c r="J43" s="71">
        <v>25.3</v>
      </c>
    </row>
    <row r="44" spans="1:10" ht="11.45" customHeight="1" x14ac:dyDescent="0.2">
      <c r="A44" s="69">
        <f>IF(D44&lt;&gt;"",COUNTA($D$9:D44),"")</f>
        <v>35</v>
      </c>
      <c r="B44" s="73" t="s">
        <v>118</v>
      </c>
      <c r="C44" s="67">
        <v>819432</v>
      </c>
      <c r="D44" s="71">
        <v>11.8</v>
      </c>
      <c r="E44" s="67">
        <v>29173</v>
      </c>
      <c r="F44" s="71">
        <v>21.2</v>
      </c>
      <c r="G44" s="67">
        <v>3145495</v>
      </c>
      <c r="H44" s="71">
        <v>10.1</v>
      </c>
      <c r="I44" s="67">
        <v>74590</v>
      </c>
      <c r="J44" s="71">
        <v>16.5</v>
      </c>
    </row>
    <row r="45" spans="1:10" ht="11.45" customHeight="1" x14ac:dyDescent="0.2">
      <c r="A45" s="69">
        <f>IF(D45&lt;&gt;"",COUNTA($D$9:D45),"")</f>
        <v>36</v>
      </c>
      <c r="B45" s="73" t="s">
        <v>119</v>
      </c>
      <c r="C45" s="67">
        <v>870430</v>
      </c>
      <c r="D45" s="71">
        <v>-2.7</v>
      </c>
      <c r="E45" s="67">
        <v>44993</v>
      </c>
      <c r="F45" s="71">
        <v>29.1</v>
      </c>
      <c r="G45" s="67">
        <v>3706849</v>
      </c>
      <c r="H45" s="71">
        <v>-4.0999999999999996</v>
      </c>
      <c r="I45" s="67">
        <v>118076</v>
      </c>
      <c r="J45" s="71">
        <v>27.2</v>
      </c>
    </row>
    <row r="46" spans="1:10" ht="11.45" customHeight="1" x14ac:dyDescent="0.2">
      <c r="A46" s="69">
        <f>IF(D46&lt;&gt;"",COUNTA($D$9:D46),"")</f>
        <v>37</v>
      </c>
      <c r="B46" s="73" t="s">
        <v>120</v>
      </c>
      <c r="C46" s="67">
        <v>1120644</v>
      </c>
      <c r="D46" s="71">
        <v>2.7</v>
      </c>
      <c r="E46" s="67">
        <v>76388</v>
      </c>
      <c r="F46" s="71">
        <v>15.8</v>
      </c>
      <c r="G46" s="67">
        <v>5373749</v>
      </c>
      <c r="H46" s="71">
        <v>0.4</v>
      </c>
      <c r="I46" s="67">
        <v>221493</v>
      </c>
      <c r="J46" s="71">
        <v>24</v>
      </c>
    </row>
    <row r="47" spans="1:10" ht="11.45" customHeight="1" x14ac:dyDescent="0.2">
      <c r="A47" s="69">
        <f>IF(D47&lt;&gt;"",COUNTA($D$9:D47),"")</f>
        <v>38</v>
      </c>
      <c r="B47" s="73" t="s">
        <v>121</v>
      </c>
      <c r="C47" s="67">
        <v>1043406</v>
      </c>
      <c r="D47" s="71">
        <v>-3.2</v>
      </c>
      <c r="E47" s="67">
        <v>53355</v>
      </c>
      <c r="F47" s="71">
        <v>3.7</v>
      </c>
      <c r="G47" s="67">
        <v>5331266</v>
      </c>
      <c r="H47" s="71">
        <v>-5.4</v>
      </c>
      <c r="I47" s="67">
        <v>155350</v>
      </c>
      <c r="J47" s="71">
        <v>3.9</v>
      </c>
    </row>
    <row r="48" spans="1:10" ht="11.45" customHeight="1" x14ac:dyDescent="0.2">
      <c r="A48" s="69">
        <f>IF(D48&lt;&gt;"",COUNTA($D$9:D48),"")</f>
        <v>39</v>
      </c>
      <c r="B48" s="73" t="s">
        <v>122</v>
      </c>
      <c r="C48" s="67">
        <v>882804</v>
      </c>
      <c r="D48" s="71">
        <v>13.4</v>
      </c>
      <c r="E48" s="67">
        <v>34776</v>
      </c>
      <c r="F48" s="71">
        <v>12</v>
      </c>
      <c r="G48" s="67">
        <v>3443196</v>
      </c>
      <c r="H48" s="71">
        <v>3.8</v>
      </c>
      <c r="I48" s="67">
        <v>89401</v>
      </c>
      <c r="J48" s="71">
        <v>13.1</v>
      </c>
    </row>
    <row r="49" spans="1:10" ht="11.45" customHeight="1" x14ac:dyDescent="0.2">
      <c r="A49" s="69">
        <f>IF(D49&lt;&gt;"",COUNTA($D$9:D49),"")</f>
        <v>40</v>
      </c>
      <c r="B49" s="73" t="s">
        <v>123</v>
      </c>
      <c r="C49" s="67">
        <v>640188</v>
      </c>
      <c r="D49" s="71">
        <v>-5.6</v>
      </c>
      <c r="E49" s="67">
        <v>21341</v>
      </c>
      <c r="F49" s="71">
        <v>7.8</v>
      </c>
      <c r="G49" s="67">
        <v>2719171</v>
      </c>
      <c r="H49" s="71">
        <v>-1.1000000000000001</v>
      </c>
      <c r="I49" s="67">
        <v>53958</v>
      </c>
      <c r="J49" s="71">
        <v>8.1999999999999993</v>
      </c>
    </row>
    <row r="50" spans="1:10" ht="11.45" customHeight="1" x14ac:dyDescent="0.2">
      <c r="A50" s="69">
        <f>IF(D50&lt;&gt;"",COUNTA($D$9:D50),"")</f>
        <v>41</v>
      </c>
      <c r="B50" s="73" t="s">
        <v>124</v>
      </c>
      <c r="C50" s="67">
        <v>343996</v>
      </c>
      <c r="D50" s="71">
        <v>-4</v>
      </c>
      <c r="E50" s="67">
        <v>15022</v>
      </c>
      <c r="F50" s="71">
        <v>15.8</v>
      </c>
      <c r="G50" s="67">
        <v>1212636</v>
      </c>
      <c r="H50" s="71">
        <v>-6.2</v>
      </c>
      <c r="I50" s="67">
        <v>36288</v>
      </c>
      <c r="J50" s="71">
        <v>12.9</v>
      </c>
    </row>
    <row r="51" spans="1:10" ht="11.45" customHeight="1" x14ac:dyDescent="0.2">
      <c r="A51" s="69">
        <f>IF(D51&lt;&gt;"",COUNTA($D$9:D51),"")</f>
        <v>42</v>
      </c>
      <c r="B51" s="73" t="s">
        <v>125</v>
      </c>
      <c r="C51" s="67">
        <v>365909</v>
      </c>
      <c r="D51" s="71">
        <v>12.2</v>
      </c>
      <c r="E51" s="67">
        <v>14444</v>
      </c>
      <c r="F51" s="71">
        <v>28.1</v>
      </c>
      <c r="G51" s="67">
        <v>1278198</v>
      </c>
      <c r="H51" s="71">
        <v>10.3</v>
      </c>
      <c r="I51" s="67">
        <v>37210</v>
      </c>
      <c r="J51" s="71">
        <v>26.9</v>
      </c>
    </row>
    <row r="52" spans="1:10" ht="11.45" customHeight="1" x14ac:dyDescent="0.2">
      <c r="A52" s="69" t="str">
        <f>IF(D52&lt;&gt;"",COUNTA($D$9:D52),"")</f>
        <v/>
      </c>
      <c r="B52" s="72" t="s">
        <v>112</v>
      </c>
      <c r="C52" s="67"/>
      <c r="D52" s="71"/>
      <c r="E52" s="67"/>
      <c r="F52" s="71"/>
      <c r="G52" s="67"/>
      <c r="H52" s="71"/>
      <c r="I52" s="67"/>
      <c r="J52" s="71"/>
    </row>
    <row r="53" spans="1:10" ht="11.45" customHeight="1" x14ac:dyDescent="0.2">
      <c r="A53" s="69">
        <f>IF(D53&lt;&gt;"",COUNTA($D$9:D53),"")</f>
        <v>43</v>
      </c>
      <c r="B53" s="72" t="s">
        <v>126</v>
      </c>
      <c r="C53" s="67">
        <v>247052</v>
      </c>
      <c r="D53" s="71">
        <v>-3.7</v>
      </c>
      <c r="E53" s="67">
        <v>8842</v>
      </c>
      <c r="F53" s="71">
        <v>16.2</v>
      </c>
      <c r="G53" s="67">
        <v>958880</v>
      </c>
      <c r="H53" s="71">
        <v>-1.3</v>
      </c>
      <c r="I53" s="67">
        <v>25308</v>
      </c>
      <c r="J53" s="71">
        <v>19.2</v>
      </c>
    </row>
    <row r="54" spans="1:10" ht="11.45" customHeight="1" x14ac:dyDescent="0.2">
      <c r="A54" s="69">
        <f>IF(D54&lt;&gt;"",COUNTA($D$9:D54),"")</f>
        <v>44</v>
      </c>
      <c r="B54" s="73" t="s">
        <v>115</v>
      </c>
      <c r="C54" s="67">
        <v>336686</v>
      </c>
      <c r="D54" s="71">
        <v>12.7</v>
      </c>
      <c r="E54" s="67">
        <v>11073</v>
      </c>
      <c r="F54" s="71">
        <v>25.7</v>
      </c>
      <c r="G54" s="67">
        <v>1229460</v>
      </c>
      <c r="H54" s="71">
        <v>12</v>
      </c>
      <c r="I54" s="67">
        <v>31504</v>
      </c>
      <c r="J54" s="71">
        <v>33.6</v>
      </c>
    </row>
    <row r="55" spans="1:10" ht="11.45" customHeight="1" x14ac:dyDescent="0.2">
      <c r="A55" s="69">
        <f>IF(D55&lt;&gt;"",COUNTA($D$9:D55),"")</f>
        <v>45</v>
      </c>
      <c r="B55" s="73" t="s">
        <v>116</v>
      </c>
      <c r="C55" s="67">
        <v>541883</v>
      </c>
      <c r="D55" s="71">
        <v>31.5</v>
      </c>
      <c r="E55" s="67">
        <v>17751</v>
      </c>
      <c r="F55" s="71">
        <v>73.900000000000006</v>
      </c>
      <c r="G55" s="67">
        <v>1939509</v>
      </c>
      <c r="H55" s="71">
        <v>30.8</v>
      </c>
      <c r="I55" s="67">
        <v>43103</v>
      </c>
      <c r="J55" s="71">
        <v>60.4</v>
      </c>
    </row>
    <row r="56" spans="1:10" ht="11.45" customHeight="1" x14ac:dyDescent="0.2">
      <c r="A56" s="69">
        <f>IF(D56&lt;&gt;"",COUNTA($D$9:D56),"")</f>
        <v>46</v>
      </c>
      <c r="B56" s="73" t="s">
        <v>117</v>
      </c>
      <c r="C56" s="67">
        <v>512658</v>
      </c>
      <c r="D56" s="71">
        <v>-17</v>
      </c>
      <c r="E56" s="67">
        <v>20671</v>
      </c>
      <c r="F56" s="71">
        <v>6.6</v>
      </c>
      <c r="G56" s="67">
        <v>1872299</v>
      </c>
      <c r="H56" s="71">
        <v>-21.8</v>
      </c>
      <c r="I56" s="67">
        <v>50568</v>
      </c>
      <c r="J56" s="71">
        <v>0.5</v>
      </c>
    </row>
    <row r="57" spans="1:10" ht="11.45" customHeight="1" x14ac:dyDescent="0.2">
      <c r="A57" s="69">
        <f>IF(D57&lt;&gt;"",COUNTA($D$9:D57),"")</f>
        <v>47</v>
      </c>
      <c r="B57" s="73" t="s">
        <v>118</v>
      </c>
      <c r="C57" s="67">
        <v>874033</v>
      </c>
      <c r="D57" s="71">
        <v>6.7</v>
      </c>
      <c r="E57" s="67">
        <v>37692</v>
      </c>
      <c r="F57" s="71">
        <v>29.2</v>
      </c>
      <c r="G57" s="67">
        <v>3318592</v>
      </c>
      <c r="H57" s="71">
        <v>5.5</v>
      </c>
      <c r="I57" s="67">
        <v>91222</v>
      </c>
      <c r="J57" s="71">
        <v>22.3</v>
      </c>
    </row>
    <row r="58" spans="1:10" ht="11.45" customHeight="1" x14ac:dyDescent="0.2">
      <c r="A58" s="69">
        <f>IF(D58&lt;&gt;"",COUNTA($D$9:D58),"")</f>
        <v>48</v>
      </c>
      <c r="B58" s="73" t="s">
        <v>119</v>
      </c>
      <c r="C58" s="67">
        <v>892221</v>
      </c>
      <c r="D58" s="71">
        <v>2.5</v>
      </c>
      <c r="E58" s="67">
        <v>45478</v>
      </c>
      <c r="F58" s="71">
        <v>1.1000000000000001</v>
      </c>
      <c r="G58" s="67">
        <v>3783290</v>
      </c>
      <c r="H58" s="71">
        <v>2.1</v>
      </c>
      <c r="I58" s="67">
        <v>119000</v>
      </c>
      <c r="J58" s="71">
        <v>0.8</v>
      </c>
    </row>
    <row r="59" spans="1:10" ht="11.45" customHeight="1" x14ac:dyDescent="0.2">
      <c r="A59" s="69">
        <f>IF(D59&lt;&gt;"",COUNTA($D$9:D59),"")</f>
        <v>49</v>
      </c>
      <c r="B59" s="73" t="s">
        <v>120</v>
      </c>
      <c r="C59" s="67" t="s">
        <v>463</v>
      </c>
      <c r="D59" s="71" t="s">
        <v>464</v>
      </c>
      <c r="E59" s="67" t="s">
        <v>464</v>
      </c>
      <c r="F59" s="71" t="s">
        <v>464</v>
      </c>
      <c r="G59" s="67" t="s">
        <v>464</v>
      </c>
      <c r="H59" s="71" t="s">
        <v>464</v>
      </c>
      <c r="I59" s="67" t="s">
        <v>464</v>
      </c>
      <c r="J59" s="71" t="s">
        <v>464</v>
      </c>
    </row>
    <row r="60" spans="1:10" ht="11.45" customHeight="1" x14ac:dyDescent="0.2">
      <c r="A60" s="69">
        <f>IF(D60&lt;&gt;"",COUNTA($D$9:D60),"")</f>
        <v>50</v>
      </c>
      <c r="B60" s="73" t="s">
        <v>121</v>
      </c>
      <c r="C60" s="67" t="s">
        <v>463</v>
      </c>
      <c r="D60" s="68" t="s">
        <v>464</v>
      </c>
      <c r="E60" s="67" t="s">
        <v>464</v>
      </c>
      <c r="F60" s="71" t="s">
        <v>464</v>
      </c>
      <c r="G60" s="67" t="s">
        <v>464</v>
      </c>
      <c r="H60" s="71" t="s">
        <v>464</v>
      </c>
      <c r="I60" s="67" t="s">
        <v>464</v>
      </c>
      <c r="J60" s="71" t="s">
        <v>464</v>
      </c>
    </row>
    <row r="61" spans="1:10" ht="11.45" customHeight="1" x14ac:dyDescent="0.2">
      <c r="A61" s="69">
        <f>IF(D61&lt;&gt;"",COUNTA($D$9:D61),"")</f>
        <v>51</v>
      </c>
      <c r="B61" s="73" t="s">
        <v>122</v>
      </c>
      <c r="C61" s="67" t="s">
        <v>463</v>
      </c>
      <c r="D61" s="68" t="s">
        <v>464</v>
      </c>
      <c r="E61" s="67" t="s">
        <v>464</v>
      </c>
      <c r="F61" s="71" t="s">
        <v>464</v>
      </c>
      <c r="G61" s="67" t="s">
        <v>464</v>
      </c>
      <c r="H61" s="71" t="s">
        <v>464</v>
      </c>
      <c r="I61" s="67" t="s">
        <v>464</v>
      </c>
      <c r="J61" s="71" t="s">
        <v>464</v>
      </c>
    </row>
    <row r="62" spans="1:10" ht="11.45" customHeight="1" x14ac:dyDescent="0.2">
      <c r="A62" s="69">
        <f>IF(D62&lt;&gt;"",COUNTA($D$9:D62),"")</f>
        <v>52</v>
      </c>
      <c r="B62" s="73" t="s">
        <v>123</v>
      </c>
      <c r="C62" s="67" t="s">
        <v>463</v>
      </c>
      <c r="D62" s="68" t="s">
        <v>464</v>
      </c>
      <c r="E62" s="67" t="s">
        <v>464</v>
      </c>
      <c r="F62" s="71" t="s">
        <v>464</v>
      </c>
      <c r="G62" s="67" t="s">
        <v>464</v>
      </c>
      <c r="H62" s="71" t="s">
        <v>464</v>
      </c>
      <c r="I62" s="67" t="s">
        <v>464</v>
      </c>
      <c r="J62" s="71" t="s">
        <v>464</v>
      </c>
    </row>
    <row r="63" spans="1:10" ht="11.45" customHeight="1" x14ac:dyDescent="0.2">
      <c r="A63" s="69">
        <f>IF(D63&lt;&gt;"",COUNTA($D$9:D63),"")</f>
        <v>53</v>
      </c>
      <c r="B63" s="73" t="s">
        <v>124</v>
      </c>
      <c r="C63" s="67" t="s">
        <v>463</v>
      </c>
      <c r="D63" s="68" t="s">
        <v>464</v>
      </c>
      <c r="E63" s="67" t="s">
        <v>464</v>
      </c>
      <c r="F63" s="68" t="s">
        <v>464</v>
      </c>
      <c r="G63" s="67" t="s">
        <v>464</v>
      </c>
      <c r="H63" s="71" t="s">
        <v>464</v>
      </c>
      <c r="I63" s="67" t="s">
        <v>464</v>
      </c>
      <c r="J63" s="71" t="s">
        <v>464</v>
      </c>
    </row>
    <row r="64" spans="1:10" ht="11.45" customHeight="1" x14ac:dyDescent="0.2">
      <c r="A64" s="69">
        <f>IF(D64&lt;&gt;"",COUNTA($D$9:D64),"")</f>
        <v>54</v>
      </c>
      <c r="B64" s="73" t="s">
        <v>125</v>
      </c>
      <c r="C64" s="67" t="s">
        <v>463</v>
      </c>
      <c r="D64" s="68" t="s">
        <v>464</v>
      </c>
      <c r="E64" s="67" t="s">
        <v>464</v>
      </c>
      <c r="F64" s="68" t="s">
        <v>464</v>
      </c>
      <c r="G64" s="67" t="s">
        <v>464</v>
      </c>
      <c r="H64" s="68" t="s">
        <v>464</v>
      </c>
      <c r="I64" s="67" t="s">
        <v>464</v>
      </c>
      <c r="J64" s="68" t="s">
        <v>464</v>
      </c>
    </row>
    <row r="65" spans="3:10" ht="11.45" customHeight="1" x14ac:dyDescent="0.2">
      <c r="C65" s="67"/>
      <c r="D65" s="74"/>
      <c r="E65" s="67"/>
      <c r="F65" s="74"/>
      <c r="G65" s="67"/>
      <c r="H65" s="74"/>
      <c r="I65" s="67"/>
      <c r="J65" s="74"/>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B59" sqref="B59"/>
    </sheetView>
  </sheetViews>
  <sheetFormatPr baseColWidth="10" defaultColWidth="9.28515625" defaultRowHeight="11.25" x14ac:dyDescent="0.2"/>
  <cols>
    <col min="1" max="1" width="3.42578125" style="79" bestFit="1" customWidth="1"/>
    <col min="2" max="2" width="22.140625" style="98" customWidth="1"/>
    <col min="3" max="3" width="6.5703125" style="98" bestFit="1" customWidth="1"/>
    <col min="4" max="4" width="5.42578125" style="98" customWidth="1"/>
    <col min="5" max="5" width="7.85546875" style="98" bestFit="1" customWidth="1"/>
    <col min="6" max="6" width="5.85546875" style="98" customWidth="1"/>
    <col min="7" max="7" width="5.7109375" style="98" customWidth="1"/>
    <col min="8" max="8" width="7.5703125" style="98" customWidth="1"/>
    <col min="9" max="9" width="6.28515625" style="98" customWidth="1"/>
    <col min="10" max="10" width="8.7109375" style="98" bestFit="1" customWidth="1"/>
    <col min="11" max="11" width="6.28515625" style="98" customWidth="1"/>
    <col min="12" max="12" width="5.7109375" style="98" customWidth="1"/>
    <col min="13" max="256" width="9.28515625" style="79"/>
    <col min="257" max="257" width="3.7109375" style="79" customWidth="1"/>
    <col min="258" max="258" width="21.7109375" style="79" customWidth="1"/>
    <col min="259" max="259" width="7.5703125" style="79" customWidth="1"/>
    <col min="260" max="260" width="5.7109375" style="79" customWidth="1"/>
    <col min="261" max="261" width="7.7109375" style="79" customWidth="1"/>
    <col min="262" max="263" width="5.7109375" style="79" customWidth="1"/>
    <col min="264" max="264" width="7.7109375" style="79" customWidth="1"/>
    <col min="265" max="265" width="6.28515625" style="79" customWidth="1"/>
    <col min="266" max="266" width="8.28515625" style="79" customWidth="1"/>
    <col min="267" max="267" width="6.28515625" style="79" customWidth="1"/>
    <col min="268" max="268" width="5.7109375" style="79" customWidth="1"/>
    <col min="269" max="512" width="9.28515625" style="79"/>
    <col min="513" max="513" width="3.7109375" style="79" customWidth="1"/>
    <col min="514" max="514" width="21.7109375" style="79" customWidth="1"/>
    <col min="515" max="515" width="7.5703125" style="79" customWidth="1"/>
    <col min="516" max="516" width="5.7109375" style="79" customWidth="1"/>
    <col min="517" max="517" width="7.7109375" style="79" customWidth="1"/>
    <col min="518" max="519" width="5.7109375" style="79" customWidth="1"/>
    <col min="520" max="520" width="7.7109375" style="79" customWidth="1"/>
    <col min="521" max="521" width="6.28515625" style="79" customWidth="1"/>
    <col min="522" max="522" width="8.28515625" style="79" customWidth="1"/>
    <col min="523" max="523" width="6.28515625" style="79" customWidth="1"/>
    <col min="524" max="524" width="5.7109375" style="79" customWidth="1"/>
    <col min="525" max="768" width="9.28515625" style="79"/>
    <col min="769" max="769" width="3.7109375" style="79" customWidth="1"/>
    <col min="770" max="770" width="21.7109375" style="79" customWidth="1"/>
    <col min="771" max="771" width="7.5703125" style="79" customWidth="1"/>
    <col min="772" max="772" width="5.7109375" style="79" customWidth="1"/>
    <col min="773" max="773" width="7.7109375" style="79" customWidth="1"/>
    <col min="774" max="775" width="5.7109375" style="79" customWidth="1"/>
    <col min="776" max="776" width="7.7109375" style="79" customWidth="1"/>
    <col min="777" max="777" width="6.28515625" style="79" customWidth="1"/>
    <col min="778" max="778" width="8.28515625" style="79" customWidth="1"/>
    <col min="779" max="779" width="6.28515625" style="79" customWidth="1"/>
    <col min="780" max="780" width="5.7109375" style="79" customWidth="1"/>
    <col min="781" max="1024" width="9.28515625" style="79"/>
    <col min="1025" max="1025" width="3.7109375" style="79" customWidth="1"/>
    <col min="1026" max="1026" width="21.7109375" style="79" customWidth="1"/>
    <col min="1027" max="1027" width="7.5703125" style="79" customWidth="1"/>
    <col min="1028" max="1028" width="5.7109375" style="79" customWidth="1"/>
    <col min="1029" max="1029" width="7.7109375" style="79" customWidth="1"/>
    <col min="1030" max="1031" width="5.7109375" style="79" customWidth="1"/>
    <col min="1032" max="1032" width="7.7109375" style="79" customWidth="1"/>
    <col min="1033" max="1033" width="6.28515625" style="79" customWidth="1"/>
    <col min="1034" max="1034" width="8.28515625" style="79" customWidth="1"/>
    <col min="1035" max="1035" width="6.28515625" style="79" customWidth="1"/>
    <col min="1036" max="1036" width="5.7109375" style="79" customWidth="1"/>
    <col min="1037" max="1280" width="9.28515625" style="79"/>
    <col min="1281" max="1281" width="3.7109375" style="79" customWidth="1"/>
    <col min="1282" max="1282" width="21.7109375" style="79" customWidth="1"/>
    <col min="1283" max="1283" width="7.5703125" style="79" customWidth="1"/>
    <col min="1284" max="1284" width="5.7109375" style="79" customWidth="1"/>
    <col min="1285" max="1285" width="7.7109375" style="79" customWidth="1"/>
    <col min="1286" max="1287" width="5.7109375" style="79" customWidth="1"/>
    <col min="1288" max="1288" width="7.7109375" style="79" customWidth="1"/>
    <col min="1289" max="1289" width="6.28515625" style="79" customWidth="1"/>
    <col min="1290" max="1290" width="8.28515625" style="79" customWidth="1"/>
    <col min="1291" max="1291" width="6.28515625" style="79" customWidth="1"/>
    <col min="1292" max="1292" width="5.7109375" style="79" customWidth="1"/>
    <col min="1293" max="1536" width="9.28515625" style="79"/>
    <col min="1537" max="1537" width="3.7109375" style="79" customWidth="1"/>
    <col min="1538" max="1538" width="21.7109375" style="79" customWidth="1"/>
    <col min="1539" max="1539" width="7.5703125" style="79" customWidth="1"/>
    <col min="1540" max="1540" width="5.7109375" style="79" customWidth="1"/>
    <col min="1541" max="1541" width="7.7109375" style="79" customWidth="1"/>
    <col min="1542" max="1543" width="5.7109375" style="79" customWidth="1"/>
    <col min="1544" max="1544" width="7.7109375" style="79" customWidth="1"/>
    <col min="1545" max="1545" width="6.28515625" style="79" customWidth="1"/>
    <col min="1546" max="1546" width="8.28515625" style="79" customWidth="1"/>
    <col min="1547" max="1547" width="6.28515625" style="79" customWidth="1"/>
    <col min="1548" max="1548" width="5.7109375" style="79" customWidth="1"/>
    <col min="1549" max="1792" width="9.28515625" style="79"/>
    <col min="1793" max="1793" width="3.7109375" style="79" customWidth="1"/>
    <col min="1794" max="1794" width="21.7109375" style="79" customWidth="1"/>
    <col min="1795" max="1795" width="7.5703125" style="79" customWidth="1"/>
    <col min="1796" max="1796" width="5.7109375" style="79" customWidth="1"/>
    <col min="1797" max="1797" width="7.7109375" style="79" customWidth="1"/>
    <col min="1798" max="1799" width="5.7109375" style="79" customWidth="1"/>
    <col min="1800" max="1800" width="7.7109375" style="79" customWidth="1"/>
    <col min="1801" max="1801" width="6.28515625" style="79" customWidth="1"/>
    <col min="1802" max="1802" width="8.28515625" style="79" customWidth="1"/>
    <col min="1803" max="1803" width="6.28515625" style="79" customWidth="1"/>
    <col min="1804" max="1804" width="5.7109375" style="79" customWidth="1"/>
    <col min="1805" max="2048" width="9.28515625" style="79"/>
    <col min="2049" max="2049" width="3.7109375" style="79" customWidth="1"/>
    <col min="2050" max="2050" width="21.7109375" style="79" customWidth="1"/>
    <col min="2051" max="2051" width="7.5703125" style="79" customWidth="1"/>
    <col min="2052" max="2052" width="5.7109375" style="79" customWidth="1"/>
    <col min="2053" max="2053" width="7.7109375" style="79" customWidth="1"/>
    <col min="2054" max="2055" width="5.7109375" style="79" customWidth="1"/>
    <col min="2056" max="2056" width="7.7109375" style="79" customWidth="1"/>
    <col min="2057" max="2057" width="6.28515625" style="79" customWidth="1"/>
    <col min="2058" max="2058" width="8.28515625" style="79" customWidth="1"/>
    <col min="2059" max="2059" width="6.28515625" style="79" customWidth="1"/>
    <col min="2060" max="2060" width="5.7109375" style="79" customWidth="1"/>
    <col min="2061" max="2304" width="9.28515625" style="79"/>
    <col min="2305" max="2305" width="3.7109375" style="79" customWidth="1"/>
    <col min="2306" max="2306" width="21.7109375" style="79" customWidth="1"/>
    <col min="2307" max="2307" width="7.5703125" style="79" customWidth="1"/>
    <col min="2308" max="2308" width="5.7109375" style="79" customWidth="1"/>
    <col min="2309" max="2309" width="7.7109375" style="79" customWidth="1"/>
    <col min="2310" max="2311" width="5.7109375" style="79" customWidth="1"/>
    <col min="2312" max="2312" width="7.7109375" style="79" customWidth="1"/>
    <col min="2313" max="2313" width="6.28515625" style="79" customWidth="1"/>
    <col min="2314" max="2314" width="8.28515625" style="79" customWidth="1"/>
    <col min="2315" max="2315" width="6.28515625" style="79" customWidth="1"/>
    <col min="2316" max="2316" width="5.7109375" style="79" customWidth="1"/>
    <col min="2317" max="2560" width="9.28515625" style="79"/>
    <col min="2561" max="2561" width="3.7109375" style="79" customWidth="1"/>
    <col min="2562" max="2562" width="21.7109375" style="79" customWidth="1"/>
    <col min="2563" max="2563" width="7.5703125" style="79" customWidth="1"/>
    <col min="2564" max="2564" width="5.7109375" style="79" customWidth="1"/>
    <col min="2565" max="2565" width="7.7109375" style="79" customWidth="1"/>
    <col min="2566" max="2567" width="5.7109375" style="79" customWidth="1"/>
    <col min="2568" max="2568" width="7.7109375" style="79" customWidth="1"/>
    <col min="2569" max="2569" width="6.28515625" style="79" customWidth="1"/>
    <col min="2570" max="2570" width="8.28515625" style="79" customWidth="1"/>
    <col min="2571" max="2571" width="6.28515625" style="79" customWidth="1"/>
    <col min="2572" max="2572" width="5.7109375" style="79" customWidth="1"/>
    <col min="2573" max="2816" width="9.28515625" style="79"/>
    <col min="2817" max="2817" width="3.7109375" style="79" customWidth="1"/>
    <col min="2818" max="2818" width="21.7109375" style="79" customWidth="1"/>
    <col min="2819" max="2819" width="7.5703125" style="79" customWidth="1"/>
    <col min="2820" max="2820" width="5.7109375" style="79" customWidth="1"/>
    <col min="2821" max="2821" width="7.7109375" style="79" customWidth="1"/>
    <col min="2822" max="2823" width="5.7109375" style="79" customWidth="1"/>
    <col min="2824" max="2824" width="7.7109375" style="79" customWidth="1"/>
    <col min="2825" max="2825" width="6.28515625" style="79" customWidth="1"/>
    <col min="2826" max="2826" width="8.28515625" style="79" customWidth="1"/>
    <col min="2827" max="2827" width="6.28515625" style="79" customWidth="1"/>
    <col min="2828" max="2828" width="5.7109375" style="79" customWidth="1"/>
    <col min="2829" max="3072" width="9.28515625" style="79"/>
    <col min="3073" max="3073" width="3.7109375" style="79" customWidth="1"/>
    <col min="3074" max="3074" width="21.7109375" style="79" customWidth="1"/>
    <col min="3075" max="3075" width="7.5703125" style="79" customWidth="1"/>
    <col min="3076" max="3076" width="5.7109375" style="79" customWidth="1"/>
    <col min="3077" max="3077" width="7.7109375" style="79" customWidth="1"/>
    <col min="3078" max="3079" width="5.7109375" style="79" customWidth="1"/>
    <col min="3080" max="3080" width="7.7109375" style="79" customWidth="1"/>
    <col min="3081" max="3081" width="6.28515625" style="79" customWidth="1"/>
    <col min="3082" max="3082" width="8.28515625" style="79" customWidth="1"/>
    <col min="3083" max="3083" width="6.28515625" style="79" customWidth="1"/>
    <col min="3084" max="3084" width="5.7109375" style="79" customWidth="1"/>
    <col min="3085" max="3328" width="9.28515625" style="79"/>
    <col min="3329" max="3329" width="3.7109375" style="79" customWidth="1"/>
    <col min="3330" max="3330" width="21.7109375" style="79" customWidth="1"/>
    <col min="3331" max="3331" width="7.5703125" style="79" customWidth="1"/>
    <col min="3332" max="3332" width="5.7109375" style="79" customWidth="1"/>
    <col min="3333" max="3333" width="7.7109375" style="79" customWidth="1"/>
    <col min="3334" max="3335" width="5.7109375" style="79" customWidth="1"/>
    <col min="3336" max="3336" width="7.7109375" style="79" customWidth="1"/>
    <col min="3337" max="3337" width="6.28515625" style="79" customWidth="1"/>
    <col min="3338" max="3338" width="8.28515625" style="79" customWidth="1"/>
    <col min="3339" max="3339" width="6.28515625" style="79" customWidth="1"/>
    <col min="3340" max="3340" width="5.7109375" style="79" customWidth="1"/>
    <col min="3341" max="3584" width="9.28515625" style="79"/>
    <col min="3585" max="3585" width="3.7109375" style="79" customWidth="1"/>
    <col min="3586" max="3586" width="21.7109375" style="79" customWidth="1"/>
    <col min="3587" max="3587" width="7.5703125" style="79" customWidth="1"/>
    <col min="3588" max="3588" width="5.7109375" style="79" customWidth="1"/>
    <col min="3589" max="3589" width="7.7109375" style="79" customWidth="1"/>
    <col min="3590" max="3591" width="5.7109375" style="79" customWidth="1"/>
    <col min="3592" max="3592" width="7.7109375" style="79" customWidth="1"/>
    <col min="3593" max="3593" width="6.28515625" style="79" customWidth="1"/>
    <col min="3594" max="3594" width="8.28515625" style="79" customWidth="1"/>
    <col min="3595" max="3595" width="6.28515625" style="79" customWidth="1"/>
    <col min="3596" max="3596" width="5.7109375" style="79" customWidth="1"/>
    <col min="3597" max="3840" width="9.28515625" style="79"/>
    <col min="3841" max="3841" width="3.7109375" style="79" customWidth="1"/>
    <col min="3842" max="3842" width="21.7109375" style="79" customWidth="1"/>
    <col min="3843" max="3843" width="7.5703125" style="79" customWidth="1"/>
    <col min="3844" max="3844" width="5.7109375" style="79" customWidth="1"/>
    <col min="3845" max="3845" width="7.7109375" style="79" customWidth="1"/>
    <col min="3846" max="3847" width="5.7109375" style="79" customWidth="1"/>
    <col min="3848" max="3848" width="7.7109375" style="79" customWidth="1"/>
    <col min="3849" max="3849" width="6.28515625" style="79" customWidth="1"/>
    <col min="3850" max="3850" width="8.28515625" style="79" customWidth="1"/>
    <col min="3851" max="3851" width="6.28515625" style="79" customWidth="1"/>
    <col min="3852" max="3852" width="5.7109375" style="79" customWidth="1"/>
    <col min="3853" max="4096" width="9.28515625" style="79"/>
    <col min="4097" max="4097" width="3.7109375" style="79" customWidth="1"/>
    <col min="4098" max="4098" width="21.7109375" style="79" customWidth="1"/>
    <col min="4099" max="4099" width="7.5703125" style="79" customWidth="1"/>
    <col min="4100" max="4100" width="5.7109375" style="79" customWidth="1"/>
    <col min="4101" max="4101" width="7.7109375" style="79" customWidth="1"/>
    <col min="4102" max="4103" width="5.7109375" style="79" customWidth="1"/>
    <col min="4104" max="4104" width="7.7109375" style="79" customWidth="1"/>
    <col min="4105" max="4105" width="6.28515625" style="79" customWidth="1"/>
    <col min="4106" max="4106" width="8.28515625" style="79" customWidth="1"/>
    <col min="4107" max="4107" width="6.28515625" style="79" customWidth="1"/>
    <col min="4108" max="4108" width="5.7109375" style="79" customWidth="1"/>
    <col min="4109" max="4352" width="9.28515625" style="79"/>
    <col min="4353" max="4353" width="3.7109375" style="79" customWidth="1"/>
    <col min="4354" max="4354" width="21.7109375" style="79" customWidth="1"/>
    <col min="4355" max="4355" width="7.5703125" style="79" customWidth="1"/>
    <col min="4356" max="4356" width="5.7109375" style="79" customWidth="1"/>
    <col min="4357" max="4357" width="7.7109375" style="79" customWidth="1"/>
    <col min="4358" max="4359" width="5.7109375" style="79" customWidth="1"/>
    <col min="4360" max="4360" width="7.7109375" style="79" customWidth="1"/>
    <col min="4361" max="4361" width="6.28515625" style="79" customWidth="1"/>
    <col min="4362" max="4362" width="8.28515625" style="79" customWidth="1"/>
    <col min="4363" max="4363" width="6.28515625" style="79" customWidth="1"/>
    <col min="4364" max="4364" width="5.7109375" style="79" customWidth="1"/>
    <col min="4365" max="4608" width="9.28515625" style="79"/>
    <col min="4609" max="4609" width="3.7109375" style="79" customWidth="1"/>
    <col min="4610" max="4610" width="21.7109375" style="79" customWidth="1"/>
    <col min="4611" max="4611" width="7.5703125" style="79" customWidth="1"/>
    <col min="4612" max="4612" width="5.7109375" style="79" customWidth="1"/>
    <col min="4613" max="4613" width="7.7109375" style="79" customWidth="1"/>
    <col min="4614" max="4615" width="5.7109375" style="79" customWidth="1"/>
    <col min="4616" max="4616" width="7.7109375" style="79" customWidth="1"/>
    <col min="4617" max="4617" width="6.28515625" style="79" customWidth="1"/>
    <col min="4618" max="4618" width="8.28515625" style="79" customWidth="1"/>
    <col min="4619" max="4619" width="6.28515625" style="79" customWidth="1"/>
    <col min="4620" max="4620" width="5.7109375" style="79" customWidth="1"/>
    <col min="4621" max="4864" width="9.28515625" style="79"/>
    <col min="4865" max="4865" width="3.7109375" style="79" customWidth="1"/>
    <col min="4866" max="4866" width="21.7109375" style="79" customWidth="1"/>
    <col min="4867" max="4867" width="7.5703125" style="79" customWidth="1"/>
    <col min="4868" max="4868" width="5.7109375" style="79" customWidth="1"/>
    <col min="4869" max="4869" width="7.7109375" style="79" customWidth="1"/>
    <col min="4870" max="4871" width="5.7109375" style="79" customWidth="1"/>
    <col min="4872" max="4872" width="7.7109375" style="79" customWidth="1"/>
    <col min="4873" max="4873" width="6.28515625" style="79" customWidth="1"/>
    <col min="4874" max="4874" width="8.28515625" style="79" customWidth="1"/>
    <col min="4875" max="4875" width="6.28515625" style="79" customWidth="1"/>
    <col min="4876" max="4876" width="5.7109375" style="79" customWidth="1"/>
    <col min="4877" max="5120" width="9.28515625" style="79"/>
    <col min="5121" max="5121" width="3.7109375" style="79" customWidth="1"/>
    <col min="5122" max="5122" width="21.7109375" style="79" customWidth="1"/>
    <col min="5123" max="5123" width="7.5703125" style="79" customWidth="1"/>
    <col min="5124" max="5124" width="5.7109375" style="79" customWidth="1"/>
    <col min="5125" max="5125" width="7.7109375" style="79" customWidth="1"/>
    <col min="5126" max="5127" width="5.7109375" style="79" customWidth="1"/>
    <col min="5128" max="5128" width="7.7109375" style="79" customWidth="1"/>
    <col min="5129" max="5129" width="6.28515625" style="79" customWidth="1"/>
    <col min="5130" max="5130" width="8.28515625" style="79" customWidth="1"/>
    <col min="5131" max="5131" width="6.28515625" style="79" customWidth="1"/>
    <col min="5132" max="5132" width="5.7109375" style="79" customWidth="1"/>
    <col min="5133" max="5376" width="9.28515625" style="79"/>
    <col min="5377" max="5377" width="3.7109375" style="79" customWidth="1"/>
    <col min="5378" max="5378" width="21.7109375" style="79" customWidth="1"/>
    <col min="5379" max="5379" width="7.5703125" style="79" customWidth="1"/>
    <col min="5380" max="5380" width="5.7109375" style="79" customWidth="1"/>
    <col min="5381" max="5381" width="7.7109375" style="79" customWidth="1"/>
    <col min="5382" max="5383" width="5.7109375" style="79" customWidth="1"/>
    <col min="5384" max="5384" width="7.7109375" style="79" customWidth="1"/>
    <col min="5385" max="5385" width="6.28515625" style="79" customWidth="1"/>
    <col min="5386" max="5386" width="8.28515625" style="79" customWidth="1"/>
    <col min="5387" max="5387" width="6.28515625" style="79" customWidth="1"/>
    <col min="5388" max="5388" width="5.7109375" style="79" customWidth="1"/>
    <col min="5389" max="5632" width="9.28515625" style="79"/>
    <col min="5633" max="5633" width="3.7109375" style="79" customWidth="1"/>
    <col min="5634" max="5634" width="21.7109375" style="79" customWidth="1"/>
    <col min="5635" max="5635" width="7.5703125" style="79" customWidth="1"/>
    <col min="5636" max="5636" width="5.7109375" style="79" customWidth="1"/>
    <col min="5637" max="5637" width="7.7109375" style="79" customWidth="1"/>
    <col min="5638" max="5639" width="5.7109375" style="79" customWidth="1"/>
    <col min="5640" max="5640" width="7.7109375" style="79" customWidth="1"/>
    <col min="5641" max="5641" width="6.28515625" style="79" customWidth="1"/>
    <col min="5642" max="5642" width="8.28515625" style="79" customWidth="1"/>
    <col min="5643" max="5643" width="6.28515625" style="79" customWidth="1"/>
    <col min="5644" max="5644" width="5.7109375" style="79" customWidth="1"/>
    <col min="5645" max="5888" width="9.28515625" style="79"/>
    <col min="5889" max="5889" width="3.7109375" style="79" customWidth="1"/>
    <col min="5890" max="5890" width="21.7109375" style="79" customWidth="1"/>
    <col min="5891" max="5891" width="7.5703125" style="79" customWidth="1"/>
    <col min="5892" max="5892" width="5.7109375" style="79" customWidth="1"/>
    <col min="5893" max="5893" width="7.7109375" style="79" customWidth="1"/>
    <col min="5894" max="5895" width="5.7109375" style="79" customWidth="1"/>
    <col min="5896" max="5896" width="7.7109375" style="79" customWidth="1"/>
    <col min="5897" max="5897" width="6.28515625" style="79" customWidth="1"/>
    <col min="5898" max="5898" width="8.28515625" style="79" customWidth="1"/>
    <col min="5899" max="5899" width="6.28515625" style="79" customWidth="1"/>
    <col min="5900" max="5900" width="5.7109375" style="79" customWidth="1"/>
    <col min="5901" max="6144" width="9.28515625" style="79"/>
    <col min="6145" max="6145" width="3.7109375" style="79" customWidth="1"/>
    <col min="6146" max="6146" width="21.7109375" style="79" customWidth="1"/>
    <col min="6147" max="6147" width="7.5703125" style="79" customWidth="1"/>
    <col min="6148" max="6148" width="5.7109375" style="79" customWidth="1"/>
    <col min="6149" max="6149" width="7.7109375" style="79" customWidth="1"/>
    <col min="6150" max="6151" width="5.7109375" style="79" customWidth="1"/>
    <col min="6152" max="6152" width="7.7109375" style="79" customWidth="1"/>
    <col min="6153" max="6153" width="6.28515625" style="79" customWidth="1"/>
    <col min="6154" max="6154" width="8.28515625" style="79" customWidth="1"/>
    <col min="6155" max="6155" width="6.28515625" style="79" customWidth="1"/>
    <col min="6156" max="6156" width="5.7109375" style="79" customWidth="1"/>
    <col min="6157" max="6400" width="9.28515625" style="79"/>
    <col min="6401" max="6401" width="3.7109375" style="79" customWidth="1"/>
    <col min="6402" max="6402" width="21.7109375" style="79" customWidth="1"/>
    <col min="6403" max="6403" width="7.5703125" style="79" customWidth="1"/>
    <col min="6404" max="6404" width="5.7109375" style="79" customWidth="1"/>
    <col min="6405" max="6405" width="7.7109375" style="79" customWidth="1"/>
    <col min="6406" max="6407" width="5.7109375" style="79" customWidth="1"/>
    <col min="6408" max="6408" width="7.7109375" style="79" customWidth="1"/>
    <col min="6409" max="6409" width="6.28515625" style="79" customWidth="1"/>
    <col min="6410" max="6410" width="8.28515625" style="79" customWidth="1"/>
    <col min="6411" max="6411" width="6.28515625" style="79" customWidth="1"/>
    <col min="6412" max="6412" width="5.7109375" style="79" customWidth="1"/>
    <col min="6413" max="6656" width="9.28515625" style="79"/>
    <col min="6657" max="6657" width="3.7109375" style="79" customWidth="1"/>
    <col min="6658" max="6658" width="21.7109375" style="79" customWidth="1"/>
    <col min="6659" max="6659" width="7.5703125" style="79" customWidth="1"/>
    <col min="6660" max="6660" width="5.7109375" style="79" customWidth="1"/>
    <col min="6661" max="6661" width="7.7109375" style="79" customWidth="1"/>
    <col min="6662" max="6663" width="5.7109375" style="79" customWidth="1"/>
    <col min="6664" max="6664" width="7.7109375" style="79" customWidth="1"/>
    <col min="6665" max="6665" width="6.28515625" style="79" customWidth="1"/>
    <col min="6666" max="6666" width="8.28515625" style="79" customWidth="1"/>
    <col min="6667" max="6667" width="6.28515625" style="79" customWidth="1"/>
    <col min="6668" max="6668" width="5.7109375" style="79" customWidth="1"/>
    <col min="6669" max="6912" width="9.28515625" style="79"/>
    <col min="6913" max="6913" width="3.7109375" style="79" customWidth="1"/>
    <col min="6914" max="6914" width="21.7109375" style="79" customWidth="1"/>
    <col min="6915" max="6915" width="7.5703125" style="79" customWidth="1"/>
    <col min="6916" max="6916" width="5.7109375" style="79" customWidth="1"/>
    <col min="6917" max="6917" width="7.7109375" style="79" customWidth="1"/>
    <col min="6918" max="6919" width="5.7109375" style="79" customWidth="1"/>
    <col min="6920" max="6920" width="7.7109375" style="79" customWidth="1"/>
    <col min="6921" max="6921" width="6.28515625" style="79" customWidth="1"/>
    <col min="6922" max="6922" width="8.28515625" style="79" customWidth="1"/>
    <col min="6923" max="6923" width="6.28515625" style="79" customWidth="1"/>
    <col min="6924" max="6924" width="5.7109375" style="79" customWidth="1"/>
    <col min="6925" max="7168" width="9.28515625" style="79"/>
    <col min="7169" max="7169" width="3.7109375" style="79" customWidth="1"/>
    <col min="7170" max="7170" width="21.7109375" style="79" customWidth="1"/>
    <col min="7171" max="7171" width="7.5703125" style="79" customWidth="1"/>
    <col min="7172" max="7172" width="5.7109375" style="79" customWidth="1"/>
    <col min="7173" max="7173" width="7.7109375" style="79" customWidth="1"/>
    <col min="7174" max="7175" width="5.7109375" style="79" customWidth="1"/>
    <col min="7176" max="7176" width="7.7109375" style="79" customWidth="1"/>
    <col min="7177" max="7177" width="6.28515625" style="79" customWidth="1"/>
    <col min="7178" max="7178" width="8.28515625" style="79" customWidth="1"/>
    <col min="7179" max="7179" width="6.28515625" style="79" customWidth="1"/>
    <col min="7180" max="7180" width="5.7109375" style="79" customWidth="1"/>
    <col min="7181" max="7424" width="9.28515625" style="79"/>
    <col min="7425" max="7425" width="3.7109375" style="79" customWidth="1"/>
    <col min="7426" max="7426" width="21.7109375" style="79" customWidth="1"/>
    <col min="7427" max="7427" width="7.5703125" style="79" customWidth="1"/>
    <col min="7428" max="7428" width="5.7109375" style="79" customWidth="1"/>
    <col min="7429" max="7429" width="7.7109375" style="79" customWidth="1"/>
    <col min="7430" max="7431" width="5.7109375" style="79" customWidth="1"/>
    <col min="7432" max="7432" width="7.7109375" style="79" customWidth="1"/>
    <col min="7433" max="7433" width="6.28515625" style="79" customWidth="1"/>
    <col min="7434" max="7434" width="8.28515625" style="79" customWidth="1"/>
    <col min="7435" max="7435" width="6.28515625" style="79" customWidth="1"/>
    <col min="7436" max="7436" width="5.7109375" style="79" customWidth="1"/>
    <col min="7437" max="7680" width="9.28515625" style="79"/>
    <col min="7681" max="7681" width="3.7109375" style="79" customWidth="1"/>
    <col min="7682" max="7682" width="21.7109375" style="79" customWidth="1"/>
    <col min="7683" max="7683" width="7.5703125" style="79" customWidth="1"/>
    <col min="7684" max="7684" width="5.7109375" style="79" customWidth="1"/>
    <col min="7685" max="7685" width="7.7109375" style="79" customWidth="1"/>
    <col min="7686" max="7687" width="5.7109375" style="79" customWidth="1"/>
    <col min="7688" max="7688" width="7.7109375" style="79" customWidth="1"/>
    <col min="7689" max="7689" width="6.28515625" style="79" customWidth="1"/>
    <col min="7690" max="7690" width="8.28515625" style="79" customWidth="1"/>
    <col min="7691" max="7691" width="6.28515625" style="79" customWidth="1"/>
    <col min="7692" max="7692" width="5.7109375" style="79" customWidth="1"/>
    <col min="7693" max="7936" width="9.28515625" style="79"/>
    <col min="7937" max="7937" width="3.7109375" style="79" customWidth="1"/>
    <col min="7938" max="7938" width="21.7109375" style="79" customWidth="1"/>
    <col min="7939" max="7939" width="7.5703125" style="79" customWidth="1"/>
    <col min="7940" max="7940" width="5.7109375" style="79" customWidth="1"/>
    <col min="7941" max="7941" width="7.7109375" style="79" customWidth="1"/>
    <col min="7942" max="7943" width="5.7109375" style="79" customWidth="1"/>
    <col min="7944" max="7944" width="7.7109375" style="79" customWidth="1"/>
    <col min="7945" max="7945" width="6.28515625" style="79" customWidth="1"/>
    <col min="7946" max="7946" width="8.28515625" style="79" customWidth="1"/>
    <col min="7947" max="7947" width="6.28515625" style="79" customWidth="1"/>
    <col min="7948" max="7948" width="5.7109375" style="79" customWidth="1"/>
    <col min="7949" max="8192" width="9.28515625" style="79"/>
    <col min="8193" max="8193" width="3.7109375" style="79" customWidth="1"/>
    <col min="8194" max="8194" width="21.7109375" style="79" customWidth="1"/>
    <col min="8195" max="8195" width="7.5703125" style="79" customWidth="1"/>
    <col min="8196" max="8196" width="5.7109375" style="79" customWidth="1"/>
    <col min="8197" max="8197" width="7.7109375" style="79" customWidth="1"/>
    <col min="8198" max="8199" width="5.7109375" style="79" customWidth="1"/>
    <col min="8200" max="8200" width="7.7109375" style="79" customWidth="1"/>
    <col min="8201" max="8201" width="6.28515625" style="79" customWidth="1"/>
    <col min="8202" max="8202" width="8.28515625" style="79" customWidth="1"/>
    <col min="8203" max="8203" width="6.28515625" style="79" customWidth="1"/>
    <col min="8204" max="8204" width="5.7109375" style="79" customWidth="1"/>
    <col min="8205" max="8448" width="9.28515625" style="79"/>
    <col min="8449" max="8449" width="3.7109375" style="79" customWidth="1"/>
    <col min="8450" max="8450" width="21.7109375" style="79" customWidth="1"/>
    <col min="8451" max="8451" width="7.5703125" style="79" customWidth="1"/>
    <col min="8452" max="8452" width="5.7109375" style="79" customWidth="1"/>
    <col min="8453" max="8453" width="7.7109375" style="79" customWidth="1"/>
    <col min="8454" max="8455" width="5.7109375" style="79" customWidth="1"/>
    <col min="8456" max="8456" width="7.7109375" style="79" customWidth="1"/>
    <col min="8457" max="8457" width="6.28515625" style="79" customWidth="1"/>
    <col min="8458" max="8458" width="8.28515625" style="79" customWidth="1"/>
    <col min="8459" max="8459" width="6.28515625" style="79" customWidth="1"/>
    <col min="8460" max="8460" width="5.7109375" style="79" customWidth="1"/>
    <col min="8461" max="8704" width="9.28515625" style="79"/>
    <col min="8705" max="8705" width="3.7109375" style="79" customWidth="1"/>
    <col min="8706" max="8706" width="21.7109375" style="79" customWidth="1"/>
    <col min="8707" max="8707" width="7.5703125" style="79" customWidth="1"/>
    <col min="8708" max="8708" width="5.7109375" style="79" customWidth="1"/>
    <col min="8709" max="8709" width="7.7109375" style="79" customWidth="1"/>
    <col min="8710" max="8711" width="5.7109375" style="79" customWidth="1"/>
    <col min="8712" max="8712" width="7.7109375" style="79" customWidth="1"/>
    <col min="8713" max="8713" width="6.28515625" style="79" customWidth="1"/>
    <col min="8714" max="8714" width="8.28515625" style="79" customWidth="1"/>
    <col min="8715" max="8715" width="6.28515625" style="79" customWidth="1"/>
    <col min="8716" max="8716" width="5.7109375" style="79" customWidth="1"/>
    <col min="8717" max="8960" width="9.28515625" style="79"/>
    <col min="8961" max="8961" width="3.7109375" style="79" customWidth="1"/>
    <col min="8962" max="8962" width="21.7109375" style="79" customWidth="1"/>
    <col min="8963" max="8963" width="7.5703125" style="79" customWidth="1"/>
    <col min="8964" max="8964" width="5.7109375" style="79" customWidth="1"/>
    <col min="8965" max="8965" width="7.7109375" style="79" customWidth="1"/>
    <col min="8966" max="8967" width="5.7109375" style="79" customWidth="1"/>
    <col min="8968" max="8968" width="7.7109375" style="79" customWidth="1"/>
    <col min="8969" max="8969" width="6.28515625" style="79" customWidth="1"/>
    <col min="8970" max="8970" width="8.28515625" style="79" customWidth="1"/>
    <col min="8971" max="8971" width="6.28515625" style="79" customWidth="1"/>
    <col min="8972" max="8972" width="5.7109375" style="79" customWidth="1"/>
    <col min="8973" max="9216" width="9.28515625" style="79"/>
    <col min="9217" max="9217" width="3.7109375" style="79" customWidth="1"/>
    <col min="9218" max="9218" width="21.7109375" style="79" customWidth="1"/>
    <col min="9219" max="9219" width="7.5703125" style="79" customWidth="1"/>
    <col min="9220" max="9220" width="5.7109375" style="79" customWidth="1"/>
    <col min="9221" max="9221" width="7.7109375" style="79" customWidth="1"/>
    <col min="9222" max="9223" width="5.7109375" style="79" customWidth="1"/>
    <col min="9224" max="9224" width="7.7109375" style="79" customWidth="1"/>
    <col min="9225" max="9225" width="6.28515625" style="79" customWidth="1"/>
    <col min="9226" max="9226" width="8.28515625" style="79" customWidth="1"/>
    <col min="9227" max="9227" width="6.28515625" style="79" customWidth="1"/>
    <col min="9228" max="9228" width="5.7109375" style="79" customWidth="1"/>
    <col min="9229" max="9472" width="9.28515625" style="79"/>
    <col min="9473" max="9473" width="3.7109375" style="79" customWidth="1"/>
    <col min="9474" max="9474" width="21.7109375" style="79" customWidth="1"/>
    <col min="9475" max="9475" width="7.5703125" style="79" customWidth="1"/>
    <col min="9476" max="9476" width="5.7109375" style="79" customWidth="1"/>
    <col min="9477" max="9477" width="7.7109375" style="79" customWidth="1"/>
    <col min="9478" max="9479" width="5.7109375" style="79" customWidth="1"/>
    <col min="9480" max="9480" width="7.7109375" style="79" customWidth="1"/>
    <col min="9481" max="9481" width="6.28515625" style="79" customWidth="1"/>
    <col min="9482" max="9482" width="8.28515625" style="79" customWidth="1"/>
    <col min="9483" max="9483" width="6.28515625" style="79" customWidth="1"/>
    <col min="9484" max="9484" width="5.7109375" style="79" customWidth="1"/>
    <col min="9485" max="9728" width="9.28515625" style="79"/>
    <col min="9729" max="9729" width="3.7109375" style="79" customWidth="1"/>
    <col min="9730" max="9730" width="21.7109375" style="79" customWidth="1"/>
    <col min="9731" max="9731" width="7.5703125" style="79" customWidth="1"/>
    <col min="9732" max="9732" width="5.7109375" style="79" customWidth="1"/>
    <col min="9733" max="9733" width="7.7109375" style="79" customWidth="1"/>
    <col min="9734" max="9735" width="5.7109375" style="79" customWidth="1"/>
    <col min="9736" max="9736" width="7.7109375" style="79" customWidth="1"/>
    <col min="9737" max="9737" width="6.28515625" style="79" customWidth="1"/>
    <col min="9738" max="9738" width="8.28515625" style="79" customWidth="1"/>
    <col min="9739" max="9739" width="6.28515625" style="79" customWidth="1"/>
    <col min="9740" max="9740" width="5.7109375" style="79" customWidth="1"/>
    <col min="9741" max="9984" width="9.28515625" style="79"/>
    <col min="9985" max="9985" width="3.7109375" style="79" customWidth="1"/>
    <col min="9986" max="9986" width="21.7109375" style="79" customWidth="1"/>
    <col min="9987" max="9987" width="7.5703125" style="79" customWidth="1"/>
    <col min="9988" max="9988" width="5.7109375" style="79" customWidth="1"/>
    <col min="9989" max="9989" width="7.7109375" style="79" customWidth="1"/>
    <col min="9990" max="9991" width="5.7109375" style="79" customWidth="1"/>
    <col min="9992" max="9992" width="7.7109375" style="79" customWidth="1"/>
    <col min="9993" max="9993" width="6.28515625" style="79" customWidth="1"/>
    <col min="9994" max="9994" width="8.28515625" style="79" customWidth="1"/>
    <col min="9995" max="9995" width="6.28515625" style="79" customWidth="1"/>
    <col min="9996" max="9996" width="5.7109375" style="79" customWidth="1"/>
    <col min="9997" max="10240" width="9.28515625" style="79"/>
    <col min="10241" max="10241" width="3.7109375" style="79" customWidth="1"/>
    <col min="10242" max="10242" width="21.7109375" style="79" customWidth="1"/>
    <col min="10243" max="10243" width="7.5703125" style="79" customWidth="1"/>
    <col min="10244" max="10244" width="5.7109375" style="79" customWidth="1"/>
    <col min="10245" max="10245" width="7.7109375" style="79" customWidth="1"/>
    <col min="10246" max="10247" width="5.7109375" style="79" customWidth="1"/>
    <col min="10248" max="10248" width="7.7109375" style="79" customWidth="1"/>
    <col min="10249" max="10249" width="6.28515625" style="79" customWidth="1"/>
    <col min="10250" max="10250" width="8.28515625" style="79" customWidth="1"/>
    <col min="10251" max="10251" width="6.28515625" style="79" customWidth="1"/>
    <col min="10252" max="10252" width="5.7109375" style="79" customWidth="1"/>
    <col min="10253" max="10496" width="9.28515625" style="79"/>
    <col min="10497" max="10497" width="3.7109375" style="79" customWidth="1"/>
    <col min="10498" max="10498" width="21.7109375" style="79" customWidth="1"/>
    <col min="10499" max="10499" width="7.5703125" style="79" customWidth="1"/>
    <col min="10500" max="10500" width="5.7109375" style="79" customWidth="1"/>
    <col min="10501" max="10501" width="7.7109375" style="79" customWidth="1"/>
    <col min="10502" max="10503" width="5.7109375" style="79" customWidth="1"/>
    <col min="10504" max="10504" width="7.7109375" style="79" customWidth="1"/>
    <col min="10505" max="10505" width="6.28515625" style="79" customWidth="1"/>
    <col min="10506" max="10506" width="8.28515625" style="79" customWidth="1"/>
    <col min="10507" max="10507" width="6.28515625" style="79" customWidth="1"/>
    <col min="10508" max="10508" width="5.7109375" style="79" customWidth="1"/>
    <col min="10509" max="10752" width="9.28515625" style="79"/>
    <col min="10753" max="10753" width="3.7109375" style="79" customWidth="1"/>
    <col min="10754" max="10754" width="21.7109375" style="79" customWidth="1"/>
    <col min="10755" max="10755" width="7.5703125" style="79" customWidth="1"/>
    <col min="10756" max="10756" width="5.7109375" style="79" customWidth="1"/>
    <col min="10757" max="10757" width="7.7109375" style="79" customWidth="1"/>
    <col min="10758" max="10759" width="5.7109375" style="79" customWidth="1"/>
    <col min="10760" max="10760" width="7.7109375" style="79" customWidth="1"/>
    <col min="10761" max="10761" width="6.28515625" style="79" customWidth="1"/>
    <col min="10762" max="10762" width="8.28515625" style="79" customWidth="1"/>
    <col min="10763" max="10763" width="6.28515625" style="79" customWidth="1"/>
    <col min="10764" max="10764" width="5.7109375" style="79" customWidth="1"/>
    <col min="10765" max="11008" width="9.28515625" style="79"/>
    <col min="11009" max="11009" width="3.7109375" style="79" customWidth="1"/>
    <col min="11010" max="11010" width="21.7109375" style="79" customWidth="1"/>
    <col min="11011" max="11011" width="7.5703125" style="79" customWidth="1"/>
    <col min="11012" max="11012" width="5.7109375" style="79" customWidth="1"/>
    <col min="11013" max="11013" width="7.7109375" style="79" customWidth="1"/>
    <col min="11014" max="11015" width="5.7109375" style="79" customWidth="1"/>
    <col min="11016" max="11016" width="7.7109375" style="79" customWidth="1"/>
    <col min="11017" max="11017" width="6.28515625" style="79" customWidth="1"/>
    <col min="11018" max="11018" width="8.28515625" style="79" customWidth="1"/>
    <col min="11019" max="11019" width="6.28515625" style="79" customWidth="1"/>
    <col min="11020" max="11020" width="5.7109375" style="79" customWidth="1"/>
    <col min="11021" max="11264" width="9.28515625" style="79"/>
    <col min="11265" max="11265" width="3.7109375" style="79" customWidth="1"/>
    <col min="11266" max="11266" width="21.7109375" style="79" customWidth="1"/>
    <col min="11267" max="11267" width="7.5703125" style="79" customWidth="1"/>
    <col min="11268" max="11268" width="5.7109375" style="79" customWidth="1"/>
    <col min="11269" max="11269" width="7.7109375" style="79" customWidth="1"/>
    <col min="11270" max="11271" width="5.7109375" style="79" customWidth="1"/>
    <col min="11272" max="11272" width="7.7109375" style="79" customWidth="1"/>
    <col min="11273" max="11273" width="6.28515625" style="79" customWidth="1"/>
    <col min="11274" max="11274" width="8.28515625" style="79" customWidth="1"/>
    <col min="11275" max="11275" width="6.28515625" style="79" customWidth="1"/>
    <col min="11276" max="11276" width="5.7109375" style="79" customWidth="1"/>
    <col min="11277" max="11520" width="9.28515625" style="79"/>
    <col min="11521" max="11521" width="3.7109375" style="79" customWidth="1"/>
    <col min="11522" max="11522" width="21.7109375" style="79" customWidth="1"/>
    <col min="11523" max="11523" width="7.5703125" style="79" customWidth="1"/>
    <col min="11524" max="11524" width="5.7109375" style="79" customWidth="1"/>
    <col min="11525" max="11525" width="7.7109375" style="79" customWidth="1"/>
    <col min="11526" max="11527" width="5.7109375" style="79" customWidth="1"/>
    <col min="11528" max="11528" width="7.7109375" style="79" customWidth="1"/>
    <col min="11529" max="11529" width="6.28515625" style="79" customWidth="1"/>
    <col min="11530" max="11530" width="8.28515625" style="79" customWidth="1"/>
    <col min="11531" max="11531" width="6.28515625" style="79" customWidth="1"/>
    <col min="11532" max="11532" width="5.7109375" style="79" customWidth="1"/>
    <col min="11533" max="11776" width="9.28515625" style="79"/>
    <col min="11777" max="11777" width="3.7109375" style="79" customWidth="1"/>
    <col min="11778" max="11778" width="21.7109375" style="79" customWidth="1"/>
    <col min="11779" max="11779" width="7.5703125" style="79" customWidth="1"/>
    <col min="11780" max="11780" width="5.7109375" style="79" customWidth="1"/>
    <col min="11781" max="11781" width="7.7109375" style="79" customWidth="1"/>
    <col min="11782" max="11783" width="5.7109375" style="79" customWidth="1"/>
    <col min="11784" max="11784" width="7.7109375" style="79" customWidth="1"/>
    <col min="11785" max="11785" width="6.28515625" style="79" customWidth="1"/>
    <col min="11786" max="11786" width="8.28515625" style="79" customWidth="1"/>
    <col min="11787" max="11787" width="6.28515625" style="79" customWidth="1"/>
    <col min="11788" max="11788" width="5.7109375" style="79" customWidth="1"/>
    <col min="11789" max="12032" width="9.28515625" style="79"/>
    <col min="12033" max="12033" width="3.7109375" style="79" customWidth="1"/>
    <col min="12034" max="12034" width="21.7109375" style="79" customWidth="1"/>
    <col min="12035" max="12035" width="7.5703125" style="79" customWidth="1"/>
    <col min="12036" max="12036" width="5.7109375" style="79" customWidth="1"/>
    <col min="12037" max="12037" width="7.7109375" style="79" customWidth="1"/>
    <col min="12038" max="12039" width="5.7109375" style="79" customWidth="1"/>
    <col min="12040" max="12040" width="7.7109375" style="79" customWidth="1"/>
    <col min="12041" max="12041" width="6.28515625" style="79" customWidth="1"/>
    <col min="12042" max="12042" width="8.28515625" style="79" customWidth="1"/>
    <col min="12043" max="12043" width="6.28515625" style="79" customWidth="1"/>
    <col min="12044" max="12044" width="5.7109375" style="79" customWidth="1"/>
    <col min="12045" max="12288" width="9.28515625" style="79"/>
    <col min="12289" max="12289" width="3.7109375" style="79" customWidth="1"/>
    <col min="12290" max="12290" width="21.7109375" style="79" customWidth="1"/>
    <col min="12291" max="12291" width="7.5703125" style="79" customWidth="1"/>
    <col min="12292" max="12292" width="5.7109375" style="79" customWidth="1"/>
    <col min="12293" max="12293" width="7.7109375" style="79" customWidth="1"/>
    <col min="12294" max="12295" width="5.7109375" style="79" customWidth="1"/>
    <col min="12296" max="12296" width="7.7109375" style="79" customWidth="1"/>
    <col min="12297" max="12297" width="6.28515625" style="79" customWidth="1"/>
    <col min="12298" max="12298" width="8.28515625" style="79" customWidth="1"/>
    <col min="12299" max="12299" width="6.28515625" style="79" customWidth="1"/>
    <col min="12300" max="12300" width="5.7109375" style="79" customWidth="1"/>
    <col min="12301" max="12544" width="9.28515625" style="79"/>
    <col min="12545" max="12545" width="3.7109375" style="79" customWidth="1"/>
    <col min="12546" max="12546" width="21.7109375" style="79" customWidth="1"/>
    <col min="12547" max="12547" width="7.5703125" style="79" customWidth="1"/>
    <col min="12548" max="12548" width="5.7109375" style="79" customWidth="1"/>
    <col min="12549" max="12549" width="7.7109375" style="79" customWidth="1"/>
    <col min="12550" max="12551" width="5.7109375" style="79" customWidth="1"/>
    <col min="12552" max="12552" width="7.7109375" style="79" customWidth="1"/>
    <col min="12553" max="12553" width="6.28515625" style="79" customWidth="1"/>
    <col min="12554" max="12554" width="8.28515625" style="79" customWidth="1"/>
    <col min="12555" max="12555" width="6.28515625" style="79" customWidth="1"/>
    <col min="12556" max="12556" width="5.7109375" style="79" customWidth="1"/>
    <col min="12557" max="12800" width="9.28515625" style="79"/>
    <col min="12801" max="12801" width="3.7109375" style="79" customWidth="1"/>
    <col min="12802" max="12802" width="21.7109375" style="79" customWidth="1"/>
    <col min="12803" max="12803" width="7.5703125" style="79" customWidth="1"/>
    <col min="12804" max="12804" width="5.7109375" style="79" customWidth="1"/>
    <col min="12805" max="12805" width="7.7109375" style="79" customWidth="1"/>
    <col min="12806" max="12807" width="5.7109375" style="79" customWidth="1"/>
    <col min="12808" max="12808" width="7.7109375" style="79" customWidth="1"/>
    <col min="12809" max="12809" width="6.28515625" style="79" customWidth="1"/>
    <col min="12810" max="12810" width="8.28515625" style="79" customWidth="1"/>
    <col min="12811" max="12811" width="6.28515625" style="79" customWidth="1"/>
    <col min="12812" max="12812" width="5.7109375" style="79" customWidth="1"/>
    <col min="12813" max="13056" width="9.28515625" style="79"/>
    <col min="13057" max="13057" width="3.7109375" style="79" customWidth="1"/>
    <col min="13058" max="13058" width="21.7109375" style="79" customWidth="1"/>
    <col min="13059" max="13059" width="7.5703125" style="79" customWidth="1"/>
    <col min="13060" max="13060" width="5.7109375" style="79" customWidth="1"/>
    <col min="13061" max="13061" width="7.7109375" style="79" customWidth="1"/>
    <col min="13062" max="13063" width="5.7109375" style="79" customWidth="1"/>
    <col min="13064" max="13064" width="7.7109375" style="79" customWidth="1"/>
    <col min="13065" max="13065" width="6.28515625" style="79" customWidth="1"/>
    <col min="13066" max="13066" width="8.28515625" style="79" customWidth="1"/>
    <col min="13067" max="13067" width="6.28515625" style="79" customWidth="1"/>
    <col min="13068" max="13068" width="5.7109375" style="79" customWidth="1"/>
    <col min="13069" max="13312" width="9.28515625" style="79"/>
    <col min="13313" max="13313" width="3.7109375" style="79" customWidth="1"/>
    <col min="13314" max="13314" width="21.7109375" style="79" customWidth="1"/>
    <col min="13315" max="13315" width="7.5703125" style="79" customWidth="1"/>
    <col min="13316" max="13316" width="5.7109375" style="79" customWidth="1"/>
    <col min="13317" max="13317" width="7.7109375" style="79" customWidth="1"/>
    <col min="13318" max="13319" width="5.7109375" style="79" customWidth="1"/>
    <col min="13320" max="13320" width="7.7109375" style="79" customWidth="1"/>
    <col min="13321" max="13321" width="6.28515625" style="79" customWidth="1"/>
    <col min="13322" max="13322" width="8.28515625" style="79" customWidth="1"/>
    <col min="13323" max="13323" width="6.28515625" style="79" customWidth="1"/>
    <col min="13324" max="13324" width="5.7109375" style="79" customWidth="1"/>
    <col min="13325" max="13568" width="9.28515625" style="79"/>
    <col min="13569" max="13569" width="3.7109375" style="79" customWidth="1"/>
    <col min="13570" max="13570" width="21.7109375" style="79" customWidth="1"/>
    <col min="13571" max="13571" width="7.5703125" style="79" customWidth="1"/>
    <col min="13572" max="13572" width="5.7109375" style="79" customWidth="1"/>
    <col min="13573" max="13573" width="7.7109375" style="79" customWidth="1"/>
    <col min="13574" max="13575" width="5.7109375" style="79" customWidth="1"/>
    <col min="13576" max="13576" width="7.7109375" style="79" customWidth="1"/>
    <col min="13577" max="13577" width="6.28515625" style="79" customWidth="1"/>
    <col min="13578" max="13578" width="8.28515625" style="79" customWidth="1"/>
    <col min="13579" max="13579" width="6.28515625" style="79" customWidth="1"/>
    <col min="13580" max="13580" width="5.7109375" style="79" customWidth="1"/>
    <col min="13581" max="13824" width="9.28515625" style="79"/>
    <col min="13825" max="13825" width="3.7109375" style="79" customWidth="1"/>
    <col min="13826" max="13826" width="21.7109375" style="79" customWidth="1"/>
    <col min="13827" max="13827" width="7.5703125" style="79" customWidth="1"/>
    <col min="13828" max="13828" width="5.7109375" style="79" customWidth="1"/>
    <col min="13829" max="13829" width="7.7109375" style="79" customWidth="1"/>
    <col min="13830" max="13831" width="5.7109375" style="79" customWidth="1"/>
    <col min="13832" max="13832" width="7.7109375" style="79" customWidth="1"/>
    <col min="13833" max="13833" width="6.28515625" style="79" customWidth="1"/>
    <col min="13834" max="13834" width="8.28515625" style="79" customWidth="1"/>
    <col min="13835" max="13835" width="6.28515625" style="79" customWidth="1"/>
    <col min="13836" max="13836" width="5.7109375" style="79" customWidth="1"/>
    <col min="13837" max="14080" width="9.28515625" style="79"/>
    <col min="14081" max="14081" width="3.7109375" style="79" customWidth="1"/>
    <col min="14082" max="14082" width="21.7109375" style="79" customWidth="1"/>
    <col min="14083" max="14083" width="7.5703125" style="79" customWidth="1"/>
    <col min="14084" max="14084" width="5.7109375" style="79" customWidth="1"/>
    <col min="14085" max="14085" width="7.7109375" style="79" customWidth="1"/>
    <col min="14086" max="14087" width="5.7109375" style="79" customWidth="1"/>
    <col min="14088" max="14088" width="7.7109375" style="79" customWidth="1"/>
    <col min="14089" max="14089" width="6.28515625" style="79" customWidth="1"/>
    <col min="14090" max="14090" width="8.28515625" style="79" customWidth="1"/>
    <col min="14091" max="14091" width="6.28515625" style="79" customWidth="1"/>
    <col min="14092" max="14092" width="5.7109375" style="79" customWidth="1"/>
    <col min="14093" max="14336" width="9.28515625" style="79"/>
    <col min="14337" max="14337" width="3.7109375" style="79" customWidth="1"/>
    <col min="14338" max="14338" width="21.7109375" style="79" customWidth="1"/>
    <col min="14339" max="14339" width="7.5703125" style="79" customWidth="1"/>
    <col min="14340" max="14340" width="5.7109375" style="79" customWidth="1"/>
    <col min="14341" max="14341" width="7.7109375" style="79" customWidth="1"/>
    <col min="14342" max="14343" width="5.7109375" style="79" customWidth="1"/>
    <col min="14344" max="14344" width="7.7109375" style="79" customWidth="1"/>
    <col min="14345" max="14345" width="6.28515625" style="79" customWidth="1"/>
    <col min="14346" max="14346" width="8.28515625" style="79" customWidth="1"/>
    <col min="14347" max="14347" width="6.28515625" style="79" customWidth="1"/>
    <col min="14348" max="14348" width="5.7109375" style="79" customWidth="1"/>
    <col min="14349" max="14592" width="9.28515625" style="79"/>
    <col min="14593" max="14593" width="3.7109375" style="79" customWidth="1"/>
    <col min="14594" max="14594" width="21.7109375" style="79" customWidth="1"/>
    <col min="14595" max="14595" width="7.5703125" style="79" customWidth="1"/>
    <col min="14596" max="14596" width="5.7109375" style="79" customWidth="1"/>
    <col min="14597" max="14597" width="7.7109375" style="79" customWidth="1"/>
    <col min="14598" max="14599" width="5.7109375" style="79" customWidth="1"/>
    <col min="14600" max="14600" width="7.7109375" style="79" customWidth="1"/>
    <col min="14601" max="14601" width="6.28515625" style="79" customWidth="1"/>
    <col min="14602" max="14602" width="8.28515625" style="79" customWidth="1"/>
    <col min="14603" max="14603" width="6.28515625" style="79" customWidth="1"/>
    <col min="14604" max="14604" width="5.7109375" style="79" customWidth="1"/>
    <col min="14605" max="14848" width="9.28515625" style="79"/>
    <col min="14849" max="14849" width="3.7109375" style="79" customWidth="1"/>
    <col min="14850" max="14850" width="21.7109375" style="79" customWidth="1"/>
    <col min="14851" max="14851" width="7.5703125" style="79" customWidth="1"/>
    <col min="14852" max="14852" width="5.7109375" style="79" customWidth="1"/>
    <col min="14853" max="14853" width="7.7109375" style="79" customWidth="1"/>
    <col min="14854" max="14855" width="5.7109375" style="79" customWidth="1"/>
    <col min="14856" max="14856" width="7.7109375" style="79" customWidth="1"/>
    <col min="14857" max="14857" width="6.28515625" style="79" customWidth="1"/>
    <col min="14858" max="14858" width="8.28515625" style="79" customWidth="1"/>
    <col min="14859" max="14859" width="6.28515625" style="79" customWidth="1"/>
    <col min="14860" max="14860" width="5.7109375" style="79" customWidth="1"/>
    <col min="14861" max="15104" width="9.28515625" style="79"/>
    <col min="15105" max="15105" width="3.7109375" style="79" customWidth="1"/>
    <col min="15106" max="15106" width="21.7109375" style="79" customWidth="1"/>
    <col min="15107" max="15107" width="7.5703125" style="79" customWidth="1"/>
    <col min="15108" max="15108" width="5.7109375" style="79" customWidth="1"/>
    <col min="15109" max="15109" width="7.7109375" style="79" customWidth="1"/>
    <col min="15110" max="15111" width="5.7109375" style="79" customWidth="1"/>
    <col min="15112" max="15112" width="7.7109375" style="79" customWidth="1"/>
    <col min="15113" max="15113" width="6.28515625" style="79" customWidth="1"/>
    <col min="15114" max="15114" width="8.28515625" style="79" customWidth="1"/>
    <col min="15115" max="15115" width="6.28515625" style="79" customWidth="1"/>
    <col min="15116" max="15116" width="5.7109375" style="79" customWidth="1"/>
    <col min="15117" max="15360" width="9.28515625" style="79"/>
    <col min="15361" max="15361" width="3.7109375" style="79" customWidth="1"/>
    <col min="15362" max="15362" width="21.7109375" style="79" customWidth="1"/>
    <col min="15363" max="15363" width="7.5703125" style="79" customWidth="1"/>
    <col min="15364" max="15364" width="5.7109375" style="79" customWidth="1"/>
    <col min="15365" max="15365" width="7.7109375" style="79" customWidth="1"/>
    <col min="15366" max="15367" width="5.7109375" style="79" customWidth="1"/>
    <col min="15368" max="15368" width="7.7109375" style="79" customWidth="1"/>
    <col min="15369" max="15369" width="6.28515625" style="79" customWidth="1"/>
    <col min="15370" max="15370" width="8.28515625" style="79" customWidth="1"/>
    <col min="15371" max="15371" width="6.28515625" style="79" customWidth="1"/>
    <col min="15372" max="15372" width="5.7109375" style="79" customWidth="1"/>
    <col min="15373" max="15616" width="9.28515625" style="79"/>
    <col min="15617" max="15617" width="3.7109375" style="79" customWidth="1"/>
    <col min="15618" max="15618" width="21.7109375" style="79" customWidth="1"/>
    <col min="15619" max="15619" width="7.5703125" style="79" customWidth="1"/>
    <col min="15620" max="15620" width="5.7109375" style="79" customWidth="1"/>
    <col min="15621" max="15621" width="7.7109375" style="79" customWidth="1"/>
    <col min="15622" max="15623" width="5.7109375" style="79" customWidth="1"/>
    <col min="15624" max="15624" width="7.7109375" style="79" customWidth="1"/>
    <col min="15625" max="15625" width="6.28515625" style="79" customWidth="1"/>
    <col min="15626" max="15626" width="8.28515625" style="79" customWidth="1"/>
    <col min="15627" max="15627" width="6.28515625" style="79" customWidth="1"/>
    <col min="15628" max="15628" width="5.7109375" style="79" customWidth="1"/>
    <col min="15629" max="15872" width="9.28515625" style="79"/>
    <col min="15873" max="15873" width="3.7109375" style="79" customWidth="1"/>
    <col min="15874" max="15874" width="21.7109375" style="79" customWidth="1"/>
    <col min="15875" max="15875" width="7.5703125" style="79" customWidth="1"/>
    <col min="15876" max="15876" width="5.7109375" style="79" customWidth="1"/>
    <col min="15877" max="15877" width="7.7109375" style="79" customWidth="1"/>
    <col min="15878" max="15879" width="5.7109375" style="79" customWidth="1"/>
    <col min="15880" max="15880" width="7.7109375" style="79" customWidth="1"/>
    <col min="15881" max="15881" width="6.28515625" style="79" customWidth="1"/>
    <col min="15882" max="15882" width="8.28515625" style="79" customWidth="1"/>
    <col min="15883" max="15883" width="6.28515625" style="79" customWidth="1"/>
    <col min="15884" max="15884" width="5.7109375" style="79" customWidth="1"/>
    <col min="15885" max="16128" width="9.28515625" style="79"/>
    <col min="16129" max="16129" width="3.7109375" style="79" customWidth="1"/>
    <col min="16130" max="16130" width="21.7109375" style="79" customWidth="1"/>
    <col min="16131" max="16131" width="7.5703125" style="79" customWidth="1"/>
    <col min="16132" max="16132" width="5.7109375" style="79" customWidth="1"/>
    <col min="16133" max="16133" width="7.7109375" style="79" customWidth="1"/>
    <col min="16134" max="16135" width="5.7109375" style="79" customWidth="1"/>
    <col min="16136" max="16136" width="7.7109375" style="79" customWidth="1"/>
    <col min="16137" max="16137" width="6.28515625" style="79" customWidth="1"/>
    <col min="16138" max="16138" width="8.28515625" style="79" customWidth="1"/>
    <col min="16139" max="16139" width="6.28515625" style="79" customWidth="1"/>
    <col min="16140" max="16140" width="5.7109375" style="79" customWidth="1"/>
    <col min="16141" max="16384" width="9.28515625" style="79"/>
  </cols>
  <sheetData>
    <row r="1" spans="1:12" s="77" customFormat="1" ht="30" customHeight="1" x14ac:dyDescent="0.2">
      <c r="A1" s="250" t="s">
        <v>38</v>
      </c>
      <c r="B1" s="251"/>
      <c r="C1" s="252" t="s">
        <v>127</v>
      </c>
      <c r="D1" s="252"/>
      <c r="E1" s="252"/>
      <c r="F1" s="252"/>
      <c r="G1" s="252"/>
      <c r="H1" s="252"/>
      <c r="I1" s="252"/>
      <c r="J1" s="252"/>
      <c r="K1" s="252"/>
      <c r="L1" s="253"/>
    </row>
    <row r="2" spans="1:12" s="78" customFormat="1" ht="24.95" customHeight="1" x14ac:dyDescent="0.2">
      <c r="A2" s="254" t="s">
        <v>128</v>
      </c>
      <c r="B2" s="255"/>
      <c r="C2" s="256" t="s">
        <v>41</v>
      </c>
      <c r="D2" s="256"/>
      <c r="E2" s="256"/>
      <c r="F2" s="256"/>
      <c r="G2" s="256"/>
      <c r="H2" s="256"/>
      <c r="I2" s="256"/>
      <c r="J2" s="256"/>
      <c r="K2" s="256"/>
      <c r="L2" s="257"/>
    </row>
    <row r="3" spans="1:12" ht="11.45" customHeight="1" x14ac:dyDescent="0.2">
      <c r="A3" s="258" t="s">
        <v>104</v>
      </c>
      <c r="B3" s="260" t="s">
        <v>129</v>
      </c>
      <c r="C3" s="261" t="s">
        <v>459</v>
      </c>
      <c r="D3" s="260"/>
      <c r="E3" s="260"/>
      <c r="F3" s="260"/>
      <c r="G3" s="260"/>
      <c r="H3" s="260" t="s">
        <v>465</v>
      </c>
      <c r="I3" s="260"/>
      <c r="J3" s="260"/>
      <c r="K3" s="260"/>
      <c r="L3" s="262"/>
    </row>
    <row r="4" spans="1:12" ht="11.45" customHeight="1" x14ac:dyDescent="0.2">
      <c r="A4" s="259"/>
      <c r="B4" s="260"/>
      <c r="C4" s="260" t="s">
        <v>106</v>
      </c>
      <c r="D4" s="260"/>
      <c r="E4" s="260" t="s">
        <v>107</v>
      </c>
      <c r="F4" s="260"/>
      <c r="G4" s="260" t="s">
        <v>130</v>
      </c>
      <c r="H4" s="260" t="s">
        <v>106</v>
      </c>
      <c r="I4" s="260"/>
      <c r="J4" s="260" t="s">
        <v>107</v>
      </c>
      <c r="K4" s="260"/>
      <c r="L4" s="262" t="s">
        <v>130</v>
      </c>
    </row>
    <row r="5" spans="1:12" ht="11.45" customHeight="1" x14ac:dyDescent="0.2">
      <c r="A5" s="259"/>
      <c r="B5" s="260"/>
      <c r="C5" s="260" t="s">
        <v>131</v>
      </c>
      <c r="D5" s="260" t="s">
        <v>132</v>
      </c>
      <c r="E5" s="260" t="s">
        <v>131</v>
      </c>
      <c r="F5" s="260" t="s">
        <v>132</v>
      </c>
      <c r="G5" s="260"/>
      <c r="H5" s="260" t="s">
        <v>131</v>
      </c>
      <c r="I5" s="260" t="s">
        <v>133</v>
      </c>
      <c r="J5" s="260" t="s">
        <v>131</v>
      </c>
      <c r="K5" s="260" t="s">
        <v>133</v>
      </c>
      <c r="L5" s="262"/>
    </row>
    <row r="6" spans="1:12" ht="11.45" customHeight="1" x14ac:dyDescent="0.2">
      <c r="A6" s="259"/>
      <c r="B6" s="260"/>
      <c r="C6" s="260"/>
      <c r="D6" s="260"/>
      <c r="E6" s="260"/>
      <c r="F6" s="260"/>
      <c r="G6" s="260"/>
      <c r="H6" s="260"/>
      <c r="I6" s="260"/>
      <c r="J6" s="260"/>
      <c r="K6" s="260"/>
      <c r="L6" s="262"/>
    </row>
    <row r="7" spans="1:12" ht="11.45" customHeight="1" x14ac:dyDescent="0.2">
      <c r="A7" s="259"/>
      <c r="B7" s="260"/>
      <c r="C7" s="260"/>
      <c r="D7" s="260"/>
      <c r="E7" s="260"/>
      <c r="F7" s="260"/>
      <c r="G7" s="260"/>
      <c r="H7" s="260"/>
      <c r="I7" s="260"/>
      <c r="J7" s="260"/>
      <c r="K7" s="260"/>
      <c r="L7" s="262"/>
    </row>
    <row r="8" spans="1:12" ht="11.45" customHeight="1" x14ac:dyDescent="0.2">
      <c r="A8" s="259"/>
      <c r="B8" s="260"/>
      <c r="C8" s="260"/>
      <c r="D8" s="260"/>
      <c r="E8" s="260"/>
      <c r="F8" s="260"/>
      <c r="G8" s="260"/>
      <c r="H8" s="260"/>
      <c r="I8" s="260"/>
      <c r="J8" s="260"/>
      <c r="K8" s="260"/>
      <c r="L8" s="262"/>
    </row>
    <row r="9" spans="1:12" ht="11.45" customHeight="1" x14ac:dyDescent="0.2">
      <c r="A9" s="259"/>
      <c r="B9" s="260"/>
      <c r="C9" s="260"/>
      <c r="D9" s="260"/>
      <c r="E9" s="260"/>
      <c r="F9" s="260"/>
      <c r="G9" s="260"/>
      <c r="H9" s="260"/>
      <c r="I9" s="260"/>
      <c r="J9" s="260"/>
      <c r="K9" s="260"/>
      <c r="L9" s="262"/>
    </row>
    <row r="10" spans="1:12" ht="11.45" customHeight="1" x14ac:dyDescent="0.2">
      <c r="A10" s="259"/>
      <c r="B10" s="260"/>
      <c r="C10" s="260"/>
      <c r="D10" s="260"/>
      <c r="E10" s="260"/>
      <c r="F10" s="260"/>
      <c r="G10" s="260"/>
      <c r="H10" s="260"/>
      <c r="I10" s="260"/>
      <c r="J10" s="260"/>
      <c r="K10" s="260"/>
      <c r="L10" s="262"/>
    </row>
    <row r="11" spans="1:12" ht="11.45" customHeight="1" x14ac:dyDescent="0.2">
      <c r="A11" s="259"/>
      <c r="B11" s="260"/>
      <c r="C11" s="80" t="s">
        <v>110</v>
      </c>
      <c r="D11" s="80" t="s">
        <v>134</v>
      </c>
      <c r="E11" s="80" t="s">
        <v>110</v>
      </c>
      <c r="F11" s="80" t="s">
        <v>134</v>
      </c>
      <c r="G11" s="260" t="s">
        <v>110</v>
      </c>
      <c r="H11" s="260"/>
      <c r="I11" s="80" t="s">
        <v>134</v>
      </c>
      <c r="J11" s="80" t="s">
        <v>110</v>
      </c>
      <c r="K11" s="80" t="s">
        <v>134</v>
      </c>
      <c r="L11" s="81" t="s">
        <v>110</v>
      </c>
    </row>
    <row r="12" spans="1:12" s="86" customFormat="1" ht="11.45" customHeight="1" x14ac:dyDescent="0.15">
      <c r="A12" s="82">
        <v>1</v>
      </c>
      <c r="B12" s="83">
        <v>2</v>
      </c>
      <c r="C12" s="84">
        <v>3</v>
      </c>
      <c r="D12" s="83">
        <v>4</v>
      </c>
      <c r="E12" s="84">
        <v>5</v>
      </c>
      <c r="F12" s="83">
        <v>6</v>
      </c>
      <c r="G12" s="84">
        <v>7</v>
      </c>
      <c r="H12" s="83">
        <v>8</v>
      </c>
      <c r="I12" s="84">
        <v>9</v>
      </c>
      <c r="J12" s="83">
        <v>10</v>
      </c>
      <c r="K12" s="84">
        <v>11</v>
      </c>
      <c r="L12" s="85">
        <v>12</v>
      </c>
    </row>
    <row r="13" spans="1:12" ht="11.45" customHeight="1" x14ac:dyDescent="0.2">
      <c r="A13" s="86"/>
      <c r="B13" s="87"/>
      <c r="C13" s="88"/>
      <c r="D13" s="89"/>
      <c r="E13" s="88"/>
      <c r="F13" s="90"/>
      <c r="G13" s="90"/>
      <c r="H13" s="88"/>
      <c r="I13" s="68"/>
      <c r="J13" s="88"/>
      <c r="K13" s="68"/>
      <c r="L13" s="68"/>
    </row>
    <row r="14" spans="1:12" s="93" customFormat="1" ht="11.1" customHeight="1" x14ac:dyDescent="0.2">
      <c r="A14" s="69">
        <f>IF(D14&lt;&gt;"",COUNTA($D$14:D14),"")</f>
        <v>1</v>
      </c>
      <c r="B14" s="91" t="s">
        <v>135</v>
      </c>
      <c r="C14" s="92">
        <v>892221</v>
      </c>
      <c r="D14" s="90">
        <v>2.5</v>
      </c>
      <c r="E14" s="92">
        <v>3783290</v>
      </c>
      <c r="F14" s="90">
        <v>2.1</v>
      </c>
      <c r="G14" s="90">
        <v>4.2</v>
      </c>
      <c r="H14" s="92">
        <v>3404533</v>
      </c>
      <c r="I14" s="90">
        <v>4</v>
      </c>
      <c r="J14" s="92">
        <v>13102030</v>
      </c>
      <c r="K14" s="90">
        <v>2.4</v>
      </c>
      <c r="L14" s="90">
        <v>3.8</v>
      </c>
    </row>
    <row r="15" spans="1:12" s="93" customFormat="1" ht="11.1" customHeight="1" x14ac:dyDescent="0.2">
      <c r="A15" s="69">
        <f>IF(D15&lt;&gt;"",COUNTA($D$14:D15),"")</f>
        <v>2</v>
      </c>
      <c r="B15" s="94" t="s">
        <v>136</v>
      </c>
      <c r="C15" s="88">
        <v>846743</v>
      </c>
      <c r="D15" s="95">
        <v>2.6</v>
      </c>
      <c r="E15" s="88">
        <v>3664290</v>
      </c>
      <c r="F15" s="95">
        <v>2.1</v>
      </c>
      <c r="G15" s="95">
        <v>4.3</v>
      </c>
      <c r="H15" s="88">
        <v>3263026</v>
      </c>
      <c r="I15" s="95">
        <v>3.4</v>
      </c>
      <c r="J15" s="88">
        <v>12741325</v>
      </c>
      <c r="K15" s="95">
        <v>2.1</v>
      </c>
      <c r="L15" s="95">
        <v>3.9</v>
      </c>
    </row>
    <row r="16" spans="1:12" s="96" customFormat="1" ht="11.1" customHeight="1" x14ac:dyDescent="0.2">
      <c r="A16" s="69">
        <f>IF(D16&lt;&gt;"",COUNTA($D$14:D16),"")</f>
        <v>3</v>
      </c>
      <c r="B16" s="94" t="s">
        <v>137</v>
      </c>
      <c r="C16" s="88">
        <v>45478</v>
      </c>
      <c r="D16" s="95">
        <v>1.1000000000000001</v>
      </c>
      <c r="E16" s="88">
        <v>119000</v>
      </c>
      <c r="F16" s="95">
        <v>0.8</v>
      </c>
      <c r="G16" s="95">
        <v>2.6</v>
      </c>
      <c r="H16" s="88">
        <v>141507</v>
      </c>
      <c r="I16" s="95">
        <v>17.7</v>
      </c>
      <c r="J16" s="88">
        <v>360705</v>
      </c>
      <c r="K16" s="95">
        <v>14.6</v>
      </c>
      <c r="L16" s="95">
        <v>2.5</v>
      </c>
    </row>
    <row r="17" spans="1:12" s="93" customFormat="1" ht="30" customHeight="1" x14ac:dyDescent="0.2">
      <c r="A17" s="69">
        <f>IF(D17&lt;&gt;"",COUNTA($D$14:D17),"")</f>
        <v>4</v>
      </c>
      <c r="B17" s="91" t="s">
        <v>138</v>
      </c>
      <c r="C17" s="92">
        <v>446410</v>
      </c>
      <c r="D17" s="90">
        <v>1.7</v>
      </c>
      <c r="E17" s="92">
        <v>1363772</v>
      </c>
      <c r="F17" s="90">
        <v>1.6</v>
      </c>
      <c r="G17" s="90">
        <v>3.1</v>
      </c>
      <c r="H17" s="92">
        <v>1979001</v>
      </c>
      <c r="I17" s="90">
        <v>4.0999999999999996</v>
      </c>
      <c r="J17" s="92">
        <v>5497141</v>
      </c>
      <c r="K17" s="90">
        <v>2.7</v>
      </c>
      <c r="L17" s="90">
        <v>2.8</v>
      </c>
    </row>
    <row r="18" spans="1:12" s="93" customFormat="1" ht="11.1" customHeight="1" x14ac:dyDescent="0.2">
      <c r="A18" s="69">
        <f>IF(D18&lt;&gt;"",COUNTA($D$14:D18),"")</f>
        <v>5</v>
      </c>
      <c r="B18" s="94" t="s">
        <v>139</v>
      </c>
      <c r="C18" s="88">
        <v>417434</v>
      </c>
      <c r="D18" s="95">
        <v>1.5</v>
      </c>
      <c r="E18" s="88">
        <v>1300347</v>
      </c>
      <c r="F18" s="95">
        <v>1.6</v>
      </c>
      <c r="G18" s="95">
        <v>3.1</v>
      </c>
      <c r="H18" s="88">
        <v>1873371</v>
      </c>
      <c r="I18" s="95">
        <v>3.4</v>
      </c>
      <c r="J18" s="88">
        <v>5269324</v>
      </c>
      <c r="K18" s="95">
        <v>2.2999999999999998</v>
      </c>
      <c r="L18" s="95">
        <v>2.8</v>
      </c>
    </row>
    <row r="19" spans="1:12" s="96" customFormat="1" ht="11.1" customHeight="1" x14ac:dyDescent="0.2">
      <c r="A19" s="69">
        <f>IF(D19&lt;&gt;"",COUNTA($D$14:D19),"")</f>
        <v>6</v>
      </c>
      <c r="B19" s="94" t="s">
        <v>140</v>
      </c>
      <c r="C19" s="88">
        <v>28976</v>
      </c>
      <c r="D19" s="95">
        <v>3.5</v>
      </c>
      <c r="E19" s="88">
        <v>63425</v>
      </c>
      <c r="F19" s="95">
        <v>1.9</v>
      </c>
      <c r="G19" s="95">
        <v>2.2000000000000002</v>
      </c>
      <c r="H19" s="88">
        <v>105630</v>
      </c>
      <c r="I19" s="95">
        <v>19.899999999999999</v>
      </c>
      <c r="J19" s="88">
        <v>227817</v>
      </c>
      <c r="K19" s="95">
        <v>11.7</v>
      </c>
      <c r="L19" s="95">
        <v>2.2000000000000002</v>
      </c>
    </row>
    <row r="20" spans="1:12" s="96" customFormat="1" ht="18" customHeight="1" x14ac:dyDescent="0.2">
      <c r="A20" s="69">
        <f>IF(D20&lt;&gt;"",COUNTA($D$14:D20),"")</f>
        <v>7</v>
      </c>
      <c r="B20" s="94" t="s">
        <v>141</v>
      </c>
      <c r="C20" s="88">
        <v>331451</v>
      </c>
      <c r="D20" s="95">
        <v>2.9</v>
      </c>
      <c r="E20" s="88">
        <v>1029567</v>
      </c>
      <c r="F20" s="95">
        <v>3.6</v>
      </c>
      <c r="G20" s="95">
        <v>3.1</v>
      </c>
      <c r="H20" s="88">
        <v>1524683</v>
      </c>
      <c r="I20" s="95">
        <v>4.8</v>
      </c>
      <c r="J20" s="88">
        <v>4303064</v>
      </c>
      <c r="K20" s="95">
        <v>3.9</v>
      </c>
      <c r="L20" s="95">
        <v>2.8</v>
      </c>
    </row>
    <row r="21" spans="1:12" s="96" customFormat="1" ht="11.1" customHeight="1" x14ac:dyDescent="0.2">
      <c r="A21" s="69">
        <f>IF(D21&lt;&gt;"",COUNTA($D$14:D21),"")</f>
        <v>8</v>
      </c>
      <c r="B21" s="94" t="s">
        <v>142</v>
      </c>
      <c r="C21" s="88">
        <v>310460</v>
      </c>
      <c r="D21" s="95">
        <v>3</v>
      </c>
      <c r="E21" s="88">
        <v>982451</v>
      </c>
      <c r="F21" s="95">
        <v>3.7</v>
      </c>
      <c r="G21" s="95">
        <v>3.2</v>
      </c>
      <c r="H21" s="88">
        <v>1444984</v>
      </c>
      <c r="I21" s="95">
        <v>4</v>
      </c>
      <c r="J21" s="88">
        <v>4135614</v>
      </c>
      <c r="K21" s="95">
        <v>3.6</v>
      </c>
      <c r="L21" s="95">
        <v>2.9</v>
      </c>
    </row>
    <row r="22" spans="1:12" s="96" customFormat="1" ht="11.1" customHeight="1" x14ac:dyDescent="0.2">
      <c r="A22" s="69">
        <f>IF(D22&lt;&gt;"",COUNTA($D$14:D22),"")</f>
        <v>9</v>
      </c>
      <c r="B22" s="94" t="s">
        <v>143</v>
      </c>
      <c r="C22" s="88">
        <v>20991</v>
      </c>
      <c r="D22" s="95">
        <v>1.5</v>
      </c>
      <c r="E22" s="88">
        <v>47116</v>
      </c>
      <c r="F22" s="95">
        <v>2.7</v>
      </c>
      <c r="G22" s="95">
        <v>2.2000000000000002</v>
      </c>
      <c r="H22" s="88">
        <v>79699</v>
      </c>
      <c r="I22" s="95">
        <v>21</v>
      </c>
      <c r="J22" s="88">
        <v>167450</v>
      </c>
      <c r="K22" s="95">
        <v>14</v>
      </c>
      <c r="L22" s="95">
        <v>2.1</v>
      </c>
    </row>
    <row r="23" spans="1:12" s="96" customFormat="1" ht="18" customHeight="1" x14ac:dyDescent="0.2">
      <c r="A23" s="69">
        <f>IF(D23&lt;&gt;"",COUNTA($D$14:D23),"")</f>
        <v>10</v>
      </c>
      <c r="B23" s="94" t="s">
        <v>144</v>
      </c>
      <c r="C23" s="88">
        <v>65374</v>
      </c>
      <c r="D23" s="95">
        <v>1.2</v>
      </c>
      <c r="E23" s="88">
        <v>173102</v>
      </c>
      <c r="F23" s="95">
        <v>-1.5</v>
      </c>
      <c r="G23" s="95">
        <v>2.6</v>
      </c>
      <c r="H23" s="88">
        <v>276939</v>
      </c>
      <c r="I23" s="95">
        <v>7.7</v>
      </c>
      <c r="J23" s="88">
        <v>668072</v>
      </c>
      <c r="K23" s="95">
        <v>3.3</v>
      </c>
      <c r="L23" s="95">
        <v>2.4</v>
      </c>
    </row>
    <row r="24" spans="1:12" s="96" customFormat="1" ht="11.1" customHeight="1" x14ac:dyDescent="0.2">
      <c r="A24" s="69">
        <f>IF(D24&lt;&gt;"",COUNTA($D$14:D24),"")</f>
        <v>11</v>
      </c>
      <c r="B24" s="94" t="s">
        <v>142</v>
      </c>
      <c r="C24" s="88">
        <v>59969</v>
      </c>
      <c r="D24" s="95">
        <v>0.1</v>
      </c>
      <c r="E24" s="88">
        <v>163083</v>
      </c>
      <c r="F24" s="95">
        <v>-1.7</v>
      </c>
      <c r="G24" s="95">
        <v>2.7</v>
      </c>
      <c r="H24" s="88">
        <v>258289</v>
      </c>
      <c r="I24" s="95">
        <v>6.4</v>
      </c>
      <c r="J24" s="88">
        <v>631315</v>
      </c>
      <c r="K24" s="95">
        <v>3.1</v>
      </c>
      <c r="L24" s="95">
        <v>2.4</v>
      </c>
    </row>
    <row r="25" spans="1:12" s="96" customFormat="1" ht="11.1" customHeight="1" x14ac:dyDescent="0.2">
      <c r="A25" s="69">
        <f>IF(D25&lt;&gt;"",COUNTA($D$14:D25),"")</f>
        <v>12</v>
      </c>
      <c r="B25" s="94" t="s">
        <v>143</v>
      </c>
      <c r="C25" s="88">
        <v>5405</v>
      </c>
      <c r="D25" s="95">
        <v>16.600000000000001</v>
      </c>
      <c r="E25" s="88">
        <v>10019</v>
      </c>
      <c r="F25" s="95">
        <v>1.4</v>
      </c>
      <c r="G25" s="95">
        <v>1.9</v>
      </c>
      <c r="H25" s="88">
        <v>18650</v>
      </c>
      <c r="I25" s="95">
        <v>29.5</v>
      </c>
      <c r="J25" s="88">
        <v>36757</v>
      </c>
      <c r="K25" s="95">
        <v>6.8</v>
      </c>
      <c r="L25" s="95">
        <v>2</v>
      </c>
    </row>
    <row r="26" spans="1:12" s="96" customFormat="1" ht="18" customHeight="1" x14ac:dyDescent="0.2">
      <c r="A26" s="69">
        <f>IF(D26&lt;&gt;"",COUNTA($D$14:D26),"")</f>
        <v>13</v>
      </c>
      <c r="B26" s="94" t="s">
        <v>145</v>
      </c>
      <c r="C26" s="88">
        <v>21634</v>
      </c>
      <c r="D26" s="95">
        <v>-10.4</v>
      </c>
      <c r="E26" s="88">
        <v>65592</v>
      </c>
      <c r="F26" s="95">
        <v>-11</v>
      </c>
      <c r="G26" s="95">
        <v>3</v>
      </c>
      <c r="H26" s="88">
        <v>79191</v>
      </c>
      <c r="I26" s="95">
        <v>-11.8</v>
      </c>
      <c r="J26" s="88">
        <v>220174</v>
      </c>
      <c r="K26" s="95">
        <v>-12.6</v>
      </c>
      <c r="L26" s="95">
        <v>2.8</v>
      </c>
    </row>
    <row r="27" spans="1:12" s="96" customFormat="1" ht="11.1" customHeight="1" x14ac:dyDescent="0.2">
      <c r="A27" s="69">
        <f>IF(D27&lt;&gt;"",COUNTA($D$14:D27),"")</f>
        <v>14</v>
      </c>
      <c r="B27" s="94" t="s">
        <v>142</v>
      </c>
      <c r="C27" s="88">
        <v>20515</v>
      </c>
      <c r="D27" s="95">
        <v>-9.6999999999999993</v>
      </c>
      <c r="E27" s="88">
        <v>62499</v>
      </c>
      <c r="F27" s="95">
        <v>-10.4</v>
      </c>
      <c r="G27" s="95">
        <v>3</v>
      </c>
      <c r="H27" s="88">
        <v>75891</v>
      </c>
      <c r="I27" s="95">
        <v>-11.5</v>
      </c>
      <c r="J27" s="88">
        <v>206390</v>
      </c>
      <c r="K27" s="95">
        <v>-13.7</v>
      </c>
      <c r="L27" s="95">
        <v>2.7</v>
      </c>
    </row>
    <row r="28" spans="1:12" s="96" customFormat="1" ht="11.1" customHeight="1" x14ac:dyDescent="0.2">
      <c r="A28" s="69">
        <f>IF(D28&lt;&gt;"",COUNTA($D$14:D28),"")</f>
        <v>15</v>
      </c>
      <c r="B28" s="94" t="s">
        <v>143</v>
      </c>
      <c r="C28" s="88">
        <v>1119</v>
      </c>
      <c r="D28" s="95">
        <v>-22.5</v>
      </c>
      <c r="E28" s="88">
        <v>3093</v>
      </c>
      <c r="F28" s="95">
        <v>-20.9</v>
      </c>
      <c r="G28" s="95">
        <v>2.8</v>
      </c>
      <c r="H28" s="88">
        <v>3300</v>
      </c>
      <c r="I28" s="95">
        <v>-17.8</v>
      </c>
      <c r="J28" s="88">
        <v>13784</v>
      </c>
      <c r="K28" s="95">
        <v>6.4</v>
      </c>
      <c r="L28" s="95">
        <v>4.2</v>
      </c>
    </row>
    <row r="29" spans="1:12" s="96" customFormat="1" ht="18" customHeight="1" x14ac:dyDescent="0.2">
      <c r="A29" s="69">
        <f>IF(D29&lt;&gt;"",COUNTA($D$14:D29),"")</f>
        <v>16</v>
      </c>
      <c r="B29" s="94" t="s">
        <v>78</v>
      </c>
      <c r="C29" s="88">
        <v>27951</v>
      </c>
      <c r="D29" s="95">
        <v>-1.1000000000000001</v>
      </c>
      <c r="E29" s="88">
        <v>95511</v>
      </c>
      <c r="F29" s="95">
        <v>-4</v>
      </c>
      <c r="G29" s="95">
        <v>3.4</v>
      </c>
      <c r="H29" s="88">
        <v>98188</v>
      </c>
      <c r="I29" s="95">
        <v>-0.6</v>
      </c>
      <c r="J29" s="88">
        <v>305831</v>
      </c>
      <c r="K29" s="95">
        <v>-3.1</v>
      </c>
      <c r="L29" s="95">
        <v>3.1</v>
      </c>
    </row>
    <row r="30" spans="1:12" s="96" customFormat="1" ht="11.1" customHeight="1" x14ac:dyDescent="0.2">
      <c r="A30" s="69">
        <f>IF(D30&lt;&gt;"",COUNTA($D$14:D30),"")</f>
        <v>17</v>
      </c>
      <c r="B30" s="94" t="s">
        <v>146</v>
      </c>
      <c r="C30" s="88">
        <v>26490</v>
      </c>
      <c r="D30" s="95">
        <v>-2</v>
      </c>
      <c r="E30" s="88">
        <v>92314</v>
      </c>
      <c r="F30" s="95">
        <v>-4.7</v>
      </c>
      <c r="G30" s="95">
        <v>3.5</v>
      </c>
      <c r="H30" s="88">
        <v>94207</v>
      </c>
      <c r="I30" s="95">
        <v>-0.8</v>
      </c>
      <c r="J30" s="88">
        <v>296005</v>
      </c>
      <c r="K30" s="95">
        <v>-3.2</v>
      </c>
      <c r="L30" s="95">
        <v>3.1</v>
      </c>
    </row>
    <row r="31" spans="1:12" s="96" customFormat="1" ht="11.1" customHeight="1" x14ac:dyDescent="0.2">
      <c r="A31" s="69">
        <f>IF(D31&lt;&gt;"",COUNTA($D$14:D31),"")</f>
        <v>18</v>
      </c>
      <c r="B31" s="94" t="s">
        <v>147</v>
      </c>
      <c r="C31" s="88">
        <v>1461</v>
      </c>
      <c r="D31" s="95">
        <v>18.7</v>
      </c>
      <c r="E31" s="88">
        <v>3197</v>
      </c>
      <c r="F31" s="95">
        <v>22.9</v>
      </c>
      <c r="G31" s="95">
        <v>2.2000000000000002</v>
      </c>
      <c r="H31" s="88">
        <v>3981</v>
      </c>
      <c r="I31" s="95">
        <v>3.8</v>
      </c>
      <c r="J31" s="88">
        <v>9826</v>
      </c>
      <c r="K31" s="95">
        <v>-0.1</v>
      </c>
      <c r="L31" s="95">
        <v>2.5</v>
      </c>
    </row>
    <row r="32" spans="1:12" s="93" customFormat="1" ht="30" customHeight="1" x14ac:dyDescent="0.2">
      <c r="A32" s="69">
        <f>IF(D32&lt;&gt;"",COUNTA($D$14:D32),"")</f>
        <v>19</v>
      </c>
      <c r="B32" s="91" t="s">
        <v>148</v>
      </c>
      <c r="C32" s="92">
        <v>445811</v>
      </c>
      <c r="D32" s="90">
        <v>3.4</v>
      </c>
      <c r="E32" s="92">
        <v>2419518</v>
      </c>
      <c r="F32" s="90">
        <v>2.2999999999999998</v>
      </c>
      <c r="G32" s="90">
        <v>5.4</v>
      </c>
      <c r="H32" s="92">
        <v>1425532</v>
      </c>
      <c r="I32" s="90">
        <v>3.7</v>
      </c>
      <c r="J32" s="92">
        <v>7604889</v>
      </c>
      <c r="K32" s="90">
        <v>2.2000000000000002</v>
      </c>
      <c r="L32" s="90">
        <v>5.3</v>
      </c>
    </row>
    <row r="33" spans="1:12" s="93" customFormat="1" ht="11.1" customHeight="1" x14ac:dyDescent="0.2">
      <c r="A33" s="69">
        <f>IF(D33&lt;&gt;"",COUNTA($D$14:D33),"")</f>
        <v>20</v>
      </c>
      <c r="B33" s="94" t="s">
        <v>139</v>
      </c>
      <c r="C33" s="88">
        <v>429309</v>
      </c>
      <c r="D33" s="95">
        <v>3.6</v>
      </c>
      <c r="E33" s="88">
        <v>2363943</v>
      </c>
      <c r="F33" s="95">
        <v>2.4</v>
      </c>
      <c r="G33" s="95">
        <v>5.5</v>
      </c>
      <c r="H33" s="88">
        <v>1389655</v>
      </c>
      <c r="I33" s="95">
        <v>3.5</v>
      </c>
      <c r="J33" s="88">
        <v>7472001</v>
      </c>
      <c r="K33" s="95">
        <v>1.9</v>
      </c>
      <c r="L33" s="95">
        <v>5.4</v>
      </c>
    </row>
    <row r="34" spans="1:12" s="96" customFormat="1" ht="11.1" customHeight="1" x14ac:dyDescent="0.2">
      <c r="A34" s="69">
        <f>IF(D34&lt;&gt;"",COUNTA($D$14:D34),"")</f>
        <v>21</v>
      </c>
      <c r="B34" s="94" t="s">
        <v>140</v>
      </c>
      <c r="C34" s="88">
        <v>16502</v>
      </c>
      <c r="D34" s="95">
        <v>-3</v>
      </c>
      <c r="E34" s="88">
        <v>55575</v>
      </c>
      <c r="F34" s="95">
        <v>-0.4</v>
      </c>
      <c r="G34" s="95">
        <v>3.4</v>
      </c>
      <c r="H34" s="88">
        <v>35877</v>
      </c>
      <c r="I34" s="95">
        <v>11.9</v>
      </c>
      <c r="J34" s="88">
        <v>132888</v>
      </c>
      <c r="K34" s="95">
        <v>20.100000000000001</v>
      </c>
      <c r="L34" s="95">
        <v>3.7</v>
      </c>
    </row>
    <row r="35" spans="1:12" s="96" customFormat="1" ht="18" customHeight="1" x14ac:dyDescent="0.2">
      <c r="A35" s="69">
        <f>IF(D35&lt;&gt;"",COUNTA($D$14:D35),"")</f>
        <v>22</v>
      </c>
      <c r="B35" s="94" t="s">
        <v>149</v>
      </c>
      <c r="C35" s="88">
        <v>18473</v>
      </c>
      <c r="D35" s="95">
        <v>-0.3</v>
      </c>
      <c r="E35" s="88">
        <v>77276</v>
      </c>
      <c r="F35" s="95">
        <v>6</v>
      </c>
      <c r="G35" s="95">
        <v>4.2</v>
      </c>
      <c r="H35" s="88">
        <v>66754</v>
      </c>
      <c r="I35" s="95">
        <v>2.1</v>
      </c>
      <c r="J35" s="88">
        <v>254745</v>
      </c>
      <c r="K35" s="95">
        <v>3.8</v>
      </c>
      <c r="L35" s="95">
        <v>3.8</v>
      </c>
    </row>
    <row r="36" spans="1:12" s="96" customFormat="1" ht="11.1" customHeight="1" x14ac:dyDescent="0.2">
      <c r="A36" s="69">
        <f>IF(D36&lt;&gt;"",COUNTA($D$14:D36),"")</f>
        <v>23</v>
      </c>
      <c r="B36" s="94" t="s">
        <v>142</v>
      </c>
      <c r="C36" s="88">
        <v>18329</v>
      </c>
      <c r="D36" s="95">
        <v>-0.4</v>
      </c>
      <c r="E36" s="88">
        <v>76907</v>
      </c>
      <c r="F36" s="95">
        <v>6</v>
      </c>
      <c r="G36" s="95">
        <v>4.2</v>
      </c>
      <c r="H36" s="88">
        <v>66388</v>
      </c>
      <c r="I36" s="95">
        <v>2</v>
      </c>
      <c r="J36" s="88">
        <v>253623</v>
      </c>
      <c r="K36" s="95">
        <v>3.7</v>
      </c>
      <c r="L36" s="95">
        <v>3.8</v>
      </c>
    </row>
    <row r="37" spans="1:12" s="96" customFormat="1" ht="11.1" customHeight="1" x14ac:dyDescent="0.2">
      <c r="A37" s="69">
        <f>IF(D37&lt;&gt;"",COUNTA($D$14:D37),"")</f>
        <v>24</v>
      </c>
      <c r="B37" s="94" t="s">
        <v>143</v>
      </c>
      <c r="C37" s="88">
        <v>144</v>
      </c>
      <c r="D37" s="95">
        <v>9.1</v>
      </c>
      <c r="E37" s="88">
        <v>369</v>
      </c>
      <c r="F37" s="95">
        <v>-2.9</v>
      </c>
      <c r="G37" s="95">
        <v>2.6</v>
      </c>
      <c r="H37" s="88">
        <v>366</v>
      </c>
      <c r="I37" s="95">
        <v>22</v>
      </c>
      <c r="J37" s="88">
        <v>1122</v>
      </c>
      <c r="K37" s="95">
        <v>13.1</v>
      </c>
      <c r="L37" s="95">
        <v>3.1</v>
      </c>
    </row>
    <row r="38" spans="1:12" s="96" customFormat="1" ht="18" customHeight="1" x14ac:dyDescent="0.2">
      <c r="A38" s="69">
        <f>IF(D38&lt;&gt;"",COUNTA($D$14:D38),"")</f>
        <v>25</v>
      </c>
      <c r="B38" s="94" t="s">
        <v>150</v>
      </c>
      <c r="C38" s="88">
        <v>31444</v>
      </c>
      <c r="D38" s="95">
        <v>9.8000000000000007</v>
      </c>
      <c r="E38" s="88">
        <v>131750</v>
      </c>
      <c r="F38" s="95">
        <v>-2.8</v>
      </c>
      <c r="G38" s="95">
        <v>4.2</v>
      </c>
      <c r="H38" s="88">
        <v>163128</v>
      </c>
      <c r="I38" s="95">
        <v>11.9</v>
      </c>
      <c r="J38" s="88">
        <v>602665</v>
      </c>
      <c r="K38" s="95">
        <v>2.8</v>
      </c>
      <c r="L38" s="95">
        <v>3.7</v>
      </c>
    </row>
    <row r="39" spans="1:12" s="96" customFormat="1" ht="11.1" customHeight="1" x14ac:dyDescent="0.2">
      <c r="A39" s="69">
        <f>IF(D39&lt;&gt;"",COUNTA($D$14:D39),"")</f>
        <v>26</v>
      </c>
      <c r="B39" s="94" t="s">
        <v>142</v>
      </c>
      <c r="C39" s="88">
        <v>30260</v>
      </c>
      <c r="D39" s="95">
        <v>10.199999999999999</v>
      </c>
      <c r="E39" s="88">
        <v>126993</v>
      </c>
      <c r="F39" s="95">
        <v>-2.8</v>
      </c>
      <c r="G39" s="95">
        <v>4.2</v>
      </c>
      <c r="H39" s="88">
        <v>158491</v>
      </c>
      <c r="I39" s="95">
        <v>11.7</v>
      </c>
      <c r="J39" s="88">
        <v>585166</v>
      </c>
      <c r="K39" s="95">
        <v>2.2999999999999998</v>
      </c>
      <c r="L39" s="95">
        <v>3.7</v>
      </c>
    </row>
    <row r="40" spans="1:12" s="96" customFormat="1" ht="11.1" customHeight="1" x14ac:dyDescent="0.2">
      <c r="A40" s="69">
        <f>IF(D40&lt;&gt;"",COUNTA($D$14:D40),"")</f>
        <v>27</v>
      </c>
      <c r="B40" s="94" t="s">
        <v>143</v>
      </c>
      <c r="C40" s="88">
        <v>1184</v>
      </c>
      <c r="D40" s="95">
        <v>2.1</v>
      </c>
      <c r="E40" s="88">
        <v>4757</v>
      </c>
      <c r="F40" s="95">
        <v>-3.9</v>
      </c>
      <c r="G40" s="95">
        <v>4</v>
      </c>
      <c r="H40" s="88">
        <v>4637</v>
      </c>
      <c r="I40" s="95">
        <v>21.8</v>
      </c>
      <c r="J40" s="88">
        <v>17499</v>
      </c>
      <c r="K40" s="95">
        <v>23.4</v>
      </c>
      <c r="L40" s="95">
        <v>3.8</v>
      </c>
    </row>
    <row r="41" spans="1:12" s="96" customFormat="1" ht="18" customHeight="1" x14ac:dyDescent="0.2">
      <c r="A41" s="69">
        <f>IF(D41&lt;&gt;"",COUNTA($D$14:D41),"")</f>
        <v>28</v>
      </c>
      <c r="B41" s="97" t="s">
        <v>151</v>
      </c>
      <c r="C41" s="88">
        <v>172817</v>
      </c>
      <c r="D41" s="95">
        <v>14.2</v>
      </c>
      <c r="E41" s="88">
        <v>1065924</v>
      </c>
      <c r="F41" s="95">
        <v>6.7</v>
      </c>
      <c r="G41" s="95">
        <v>6.2</v>
      </c>
      <c r="H41" s="88">
        <v>577458</v>
      </c>
      <c r="I41" s="95">
        <v>5.7</v>
      </c>
      <c r="J41" s="88">
        <v>3109982</v>
      </c>
      <c r="K41" s="95">
        <v>2.2000000000000002</v>
      </c>
      <c r="L41" s="95">
        <v>5.4</v>
      </c>
    </row>
    <row r="42" spans="1:12" s="96" customFormat="1" ht="11.1" customHeight="1" x14ac:dyDescent="0.2">
      <c r="A42" s="69">
        <f>IF(D42&lt;&gt;"",COUNTA($D$14:D42),"")</f>
        <v>29</v>
      </c>
      <c r="B42" s="94" t="s">
        <v>142</v>
      </c>
      <c r="C42" s="88">
        <v>170223</v>
      </c>
      <c r="D42" s="95">
        <v>14.6</v>
      </c>
      <c r="E42" s="88">
        <v>1050686</v>
      </c>
      <c r="F42" s="95">
        <v>6.6</v>
      </c>
      <c r="G42" s="95">
        <v>6.2</v>
      </c>
      <c r="H42" s="88">
        <v>569172</v>
      </c>
      <c r="I42" s="95">
        <v>5.5</v>
      </c>
      <c r="J42" s="88">
        <v>3054488</v>
      </c>
      <c r="K42" s="95">
        <v>1.7</v>
      </c>
      <c r="L42" s="95">
        <v>5.4</v>
      </c>
    </row>
    <row r="43" spans="1:12" s="96" customFormat="1" ht="11.1" customHeight="1" x14ac:dyDescent="0.2">
      <c r="A43" s="69">
        <f>IF(D43&lt;&gt;"",COUNTA($D$14:D43),"")</f>
        <v>30</v>
      </c>
      <c r="B43" s="94" t="s">
        <v>143</v>
      </c>
      <c r="C43" s="88">
        <v>2594</v>
      </c>
      <c r="D43" s="95">
        <v>-6.3</v>
      </c>
      <c r="E43" s="88">
        <v>15238</v>
      </c>
      <c r="F43" s="95">
        <v>10.9</v>
      </c>
      <c r="G43" s="95">
        <v>5.9</v>
      </c>
      <c r="H43" s="88">
        <v>8286</v>
      </c>
      <c r="I43" s="95">
        <v>16.100000000000001</v>
      </c>
      <c r="J43" s="88">
        <v>55494</v>
      </c>
      <c r="K43" s="95">
        <v>40.700000000000003</v>
      </c>
      <c r="L43" s="95">
        <v>6.7</v>
      </c>
    </row>
    <row r="44" spans="1:12" s="96" customFormat="1" ht="18" customHeight="1" x14ac:dyDescent="0.2">
      <c r="A44" s="69">
        <f>IF(D44&lt;&gt;"",COUNTA($D$14:D44),"")</f>
        <v>31</v>
      </c>
      <c r="B44" s="94" t="s">
        <v>152</v>
      </c>
      <c r="C44" s="88">
        <v>31491</v>
      </c>
      <c r="D44" s="95">
        <v>-6.2</v>
      </c>
      <c r="E44" s="88">
        <v>98951</v>
      </c>
      <c r="F44" s="95">
        <v>-3.1</v>
      </c>
      <c r="G44" s="95">
        <v>3.1</v>
      </c>
      <c r="H44" s="88">
        <v>94974</v>
      </c>
      <c r="I44" s="95">
        <v>-2.5</v>
      </c>
      <c r="J44" s="88">
        <v>273321</v>
      </c>
      <c r="K44" s="95">
        <v>-2.9</v>
      </c>
      <c r="L44" s="95">
        <v>2.9</v>
      </c>
    </row>
    <row r="45" spans="1:12" s="96" customFormat="1" ht="11.1" customHeight="1" x14ac:dyDescent="0.2">
      <c r="A45" s="69">
        <f>IF(D45&lt;&gt;"",COUNTA($D$14:D45),"")</f>
        <v>32</v>
      </c>
      <c r="B45" s="94" t="s">
        <v>142</v>
      </c>
      <c r="C45" s="88">
        <v>31070</v>
      </c>
      <c r="D45" s="95">
        <v>-6.1</v>
      </c>
      <c r="E45" s="88">
        <v>98203</v>
      </c>
      <c r="F45" s="95">
        <v>-2.9</v>
      </c>
      <c r="G45" s="95">
        <v>3.2</v>
      </c>
      <c r="H45" s="88">
        <v>93329</v>
      </c>
      <c r="I45" s="95">
        <v>-2.8</v>
      </c>
      <c r="J45" s="88">
        <v>269716</v>
      </c>
      <c r="K45" s="95">
        <v>-3.2</v>
      </c>
      <c r="L45" s="95">
        <v>2.9</v>
      </c>
    </row>
    <row r="46" spans="1:12" s="96" customFormat="1" ht="11.1" customHeight="1" x14ac:dyDescent="0.2">
      <c r="A46" s="69">
        <f>IF(D46&lt;&gt;"",COUNTA($D$14:D46),"")</f>
        <v>33</v>
      </c>
      <c r="B46" s="94" t="s">
        <v>143</v>
      </c>
      <c r="C46" s="88">
        <v>421</v>
      </c>
      <c r="D46" s="95">
        <v>-15.8</v>
      </c>
      <c r="E46" s="88">
        <v>748</v>
      </c>
      <c r="F46" s="95">
        <v>-25.3</v>
      </c>
      <c r="G46" s="95">
        <v>1.8</v>
      </c>
      <c r="H46" s="88">
        <v>1645</v>
      </c>
      <c r="I46" s="95">
        <v>17.100000000000001</v>
      </c>
      <c r="J46" s="88">
        <v>3605</v>
      </c>
      <c r="K46" s="95">
        <v>29.1</v>
      </c>
      <c r="L46" s="95">
        <v>2.2000000000000002</v>
      </c>
    </row>
    <row r="47" spans="1:12" s="93" customFormat="1" ht="18" customHeight="1" x14ac:dyDescent="0.2">
      <c r="A47" s="69">
        <f>IF(D47&lt;&gt;"",COUNTA($D$14:D47),"")</f>
        <v>34</v>
      </c>
      <c r="B47" s="94" t="s">
        <v>153</v>
      </c>
      <c r="C47" s="88">
        <v>178030</v>
      </c>
      <c r="D47" s="95">
        <v>-4.2</v>
      </c>
      <c r="E47" s="88">
        <v>761511</v>
      </c>
      <c r="F47" s="95">
        <v>-2.2000000000000002</v>
      </c>
      <c r="G47" s="95">
        <v>4.3</v>
      </c>
      <c r="H47" s="88">
        <v>441923</v>
      </c>
      <c r="I47" s="95">
        <v>0</v>
      </c>
      <c r="J47" s="88">
        <v>1737550</v>
      </c>
      <c r="K47" s="95">
        <v>0</v>
      </c>
      <c r="L47" s="95">
        <v>3.9</v>
      </c>
    </row>
    <row r="48" spans="1:12" s="93" customFormat="1" ht="11.1" customHeight="1" x14ac:dyDescent="0.2">
      <c r="A48" s="69">
        <f>IF(D48&lt;&gt;"",COUNTA($D$14:D48),"")</f>
        <v>35</v>
      </c>
      <c r="B48" s="94" t="s">
        <v>139</v>
      </c>
      <c r="C48" s="88">
        <v>165871</v>
      </c>
      <c r="D48" s="95">
        <v>-4.3</v>
      </c>
      <c r="E48" s="88">
        <v>727048</v>
      </c>
      <c r="F48" s="95">
        <v>-2.1</v>
      </c>
      <c r="G48" s="95">
        <v>4.4000000000000004</v>
      </c>
      <c r="H48" s="88">
        <v>420981</v>
      </c>
      <c r="I48" s="95">
        <v>-0.3</v>
      </c>
      <c r="J48" s="88">
        <v>1682390</v>
      </c>
      <c r="K48" s="95">
        <v>-0.1</v>
      </c>
      <c r="L48" s="95">
        <v>4</v>
      </c>
    </row>
    <row r="49" spans="1:12" s="96" customFormat="1" ht="11.1" customHeight="1" x14ac:dyDescent="0.2">
      <c r="A49" s="69">
        <f>IF(D49&lt;&gt;"",COUNTA($D$14:D49),"")</f>
        <v>36</v>
      </c>
      <c r="B49" s="94" t="s">
        <v>140</v>
      </c>
      <c r="C49" s="88">
        <v>12159</v>
      </c>
      <c r="D49" s="95">
        <v>-2.2999999999999998</v>
      </c>
      <c r="E49" s="88">
        <v>34463</v>
      </c>
      <c r="F49" s="95">
        <v>-3.6</v>
      </c>
      <c r="G49" s="95">
        <v>2.8</v>
      </c>
      <c r="H49" s="88">
        <v>20942</v>
      </c>
      <c r="I49" s="95">
        <v>7.9</v>
      </c>
      <c r="J49" s="88">
        <v>55160</v>
      </c>
      <c r="K49" s="95">
        <v>3.7</v>
      </c>
      <c r="L49" s="95">
        <v>2.6</v>
      </c>
    </row>
    <row r="50" spans="1:12" s="96" customFormat="1" ht="27.95" customHeight="1" x14ac:dyDescent="0.2">
      <c r="A50" s="69">
        <f>IF(D50&lt;&gt;"",COUNTA($D$14:D50),"")</f>
        <v>37</v>
      </c>
      <c r="B50" s="94" t="s">
        <v>154</v>
      </c>
      <c r="C50" s="88">
        <v>13556</v>
      </c>
      <c r="D50" s="95">
        <v>1</v>
      </c>
      <c r="E50" s="88">
        <v>284106</v>
      </c>
      <c r="F50" s="95">
        <v>2.9</v>
      </c>
      <c r="G50" s="95">
        <v>21</v>
      </c>
      <c r="H50" s="88">
        <v>81295</v>
      </c>
      <c r="I50" s="95">
        <v>4.8</v>
      </c>
      <c r="J50" s="88">
        <v>1626626</v>
      </c>
      <c r="K50" s="95">
        <v>5.0999999999999996</v>
      </c>
      <c r="L50" s="95">
        <v>20</v>
      </c>
    </row>
    <row r="51" spans="1:12" s="96" customFormat="1" ht="11.1" customHeight="1" x14ac:dyDescent="0.2">
      <c r="A51" s="69">
        <f>IF(D51&lt;&gt;"",COUNTA($D$14:D51),"")</f>
        <v>38</v>
      </c>
      <c r="B51" s="94" t="s">
        <v>142</v>
      </c>
      <c r="C51" s="88">
        <v>13556</v>
      </c>
      <c r="D51" s="95">
        <v>1</v>
      </c>
      <c r="E51" s="88">
        <v>284106</v>
      </c>
      <c r="F51" s="95">
        <v>2.9</v>
      </c>
      <c r="G51" s="95">
        <v>21</v>
      </c>
      <c r="H51" s="88">
        <v>81294</v>
      </c>
      <c r="I51" s="95">
        <v>4.8</v>
      </c>
      <c r="J51" s="88">
        <v>1626618</v>
      </c>
      <c r="K51" s="95">
        <v>5.0999999999999996</v>
      </c>
      <c r="L51" s="95">
        <v>20</v>
      </c>
    </row>
    <row r="52" spans="1:12" s="96" customFormat="1" ht="11.1" customHeight="1" x14ac:dyDescent="0.2">
      <c r="A52" s="69">
        <f>IF(D52&lt;&gt;"",COUNTA($D$14:D52),"")</f>
        <v>39</v>
      </c>
      <c r="B52" s="94" t="s">
        <v>143</v>
      </c>
      <c r="C52" s="88" t="s">
        <v>13</v>
      </c>
      <c r="D52" s="95" t="s">
        <v>13</v>
      </c>
      <c r="E52" s="88" t="s">
        <v>13</v>
      </c>
      <c r="F52" s="95" t="s">
        <v>13</v>
      </c>
      <c r="G52" s="95" t="s">
        <v>13</v>
      </c>
      <c r="H52" s="88">
        <v>1</v>
      </c>
      <c r="I52" s="95">
        <v>-75</v>
      </c>
      <c r="J52" s="88">
        <v>8</v>
      </c>
      <c r="K52" s="95">
        <v>-86.9</v>
      </c>
      <c r="L52" s="95">
        <v>8</v>
      </c>
    </row>
    <row r="53" spans="1:12" s="96" customFormat="1" ht="18" customHeight="1" x14ac:dyDescent="0.2">
      <c r="A53" s="69">
        <f>IF(D53&lt;&gt;"",COUNTA($D$14:D53),"")</f>
        <v>40</v>
      </c>
      <c r="B53" s="94" t="s">
        <v>155</v>
      </c>
      <c r="C53" s="88" t="s">
        <v>13</v>
      </c>
      <c r="D53" s="95" t="s">
        <v>13</v>
      </c>
      <c r="E53" s="88" t="s">
        <v>13</v>
      </c>
      <c r="F53" s="95" t="s">
        <v>13</v>
      </c>
      <c r="G53" s="95" t="s">
        <v>13</v>
      </c>
      <c r="H53" s="88" t="s">
        <v>13</v>
      </c>
      <c r="I53" s="95" t="s">
        <v>13</v>
      </c>
      <c r="J53" s="88" t="s">
        <v>13</v>
      </c>
      <c r="K53" s="95" t="s">
        <v>13</v>
      </c>
      <c r="L53" s="95" t="s">
        <v>13</v>
      </c>
    </row>
    <row r="54" spans="1:12" s="96" customFormat="1" ht="11.1" customHeight="1" x14ac:dyDescent="0.2">
      <c r="A54" s="69">
        <f>IF(D54&lt;&gt;"",COUNTA($D$14:D54),"")</f>
        <v>41</v>
      </c>
      <c r="B54" s="94" t="s">
        <v>142</v>
      </c>
      <c r="C54" s="88" t="s">
        <v>13</v>
      </c>
      <c r="D54" s="95" t="s">
        <v>13</v>
      </c>
      <c r="E54" s="88" t="s">
        <v>13</v>
      </c>
      <c r="F54" s="95" t="s">
        <v>13</v>
      </c>
      <c r="G54" s="95" t="s">
        <v>13</v>
      </c>
      <c r="H54" s="88" t="s">
        <v>13</v>
      </c>
      <c r="I54" s="95" t="s">
        <v>13</v>
      </c>
      <c r="J54" s="88" t="s">
        <v>13</v>
      </c>
      <c r="K54" s="95" t="s">
        <v>13</v>
      </c>
      <c r="L54" s="95" t="s">
        <v>13</v>
      </c>
    </row>
    <row r="55" spans="1:12" s="96" customFormat="1" ht="11.1" customHeight="1" x14ac:dyDescent="0.2">
      <c r="A55" s="69">
        <f>IF(D55&lt;&gt;"",COUNTA($D$14:D55),"")</f>
        <v>42</v>
      </c>
      <c r="B55" s="94" t="s">
        <v>143</v>
      </c>
      <c r="C55" s="88" t="s">
        <v>13</v>
      </c>
      <c r="D55" s="89" t="s">
        <v>13</v>
      </c>
      <c r="E55" s="88" t="s">
        <v>13</v>
      </c>
      <c r="F55" s="95" t="s">
        <v>13</v>
      </c>
      <c r="G55" s="95" t="s">
        <v>13</v>
      </c>
      <c r="H55" s="88" t="s">
        <v>13</v>
      </c>
      <c r="I55" s="95" t="s">
        <v>13</v>
      </c>
      <c r="J55" s="88" t="s">
        <v>13</v>
      </c>
      <c r="K55" s="95" t="s">
        <v>13</v>
      </c>
      <c r="L55" s="95" t="s">
        <v>13</v>
      </c>
    </row>
    <row r="56" spans="1:12" x14ac:dyDescent="0.2">
      <c r="I56" s="95"/>
      <c r="L56" s="68"/>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9.140625" defaultRowHeight="11.25" x14ac:dyDescent="0.2"/>
  <cols>
    <col min="1" max="1" width="3.7109375" style="101" customWidth="1"/>
    <col min="2" max="2" width="20.28515625" style="118" customWidth="1"/>
    <col min="3" max="3" width="7.42578125" style="118" customWidth="1"/>
    <col min="4" max="4" width="6.28515625" style="118" customWidth="1"/>
    <col min="5" max="5" width="7.7109375" style="118" customWidth="1"/>
    <col min="6" max="6" width="6.28515625" style="118" customWidth="1"/>
    <col min="7" max="7" width="5.7109375" style="118" customWidth="1"/>
    <col min="8" max="8" width="7.7109375" style="118" customWidth="1"/>
    <col min="9" max="9" width="6.28515625" style="118" customWidth="1"/>
    <col min="10" max="10" width="8.7109375" style="118" bestFit="1" customWidth="1"/>
    <col min="11" max="11" width="6.28515625" style="118" customWidth="1"/>
    <col min="12" max="12" width="5.7109375" style="118" customWidth="1"/>
    <col min="13" max="16384" width="9.140625" style="101"/>
  </cols>
  <sheetData>
    <row r="1" spans="1:12" s="99" customFormat="1" ht="30" customHeight="1" x14ac:dyDescent="0.2">
      <c r="A1" s="263" t="s">
        <v>38</v>
      </c>
      <c r="B1" s="264"/>
      <c r="C1" s="265" t="s">
        <v>127</v>
      </c>
      <c r="D1" s="265"/>
      <c r="E1" s="265"/>
      <c r="F1" s="265"/>
      <c r="G1" s="265"/>
      <c r="H1" s="265"/>
      <c r="I1" s="265"/>
      <c r="J1" s="265"/>
      <c r="K1" s="265"/>
      <c r="L1" s="266"/>
    </row>
    <row r="2" spans="1:12" s="100" customFormat="1" ht="24.95" customHeight="1" x14ac:dyDescent="0.2">
      <c r="A2" s="267" t="s">
        <v>156</v>
      </c>
      <c r="B2" s="268"/>
      <c r="C2" s="269" t="s">
        <v>43</v>
      </c>
      <c r="D2" s="269"/>
      <c r="E2" s="269"/>
      <c r="F2" s="269"/>
      <c r="G2" s="269"/>
      <c r="H2" s="269"/>
      <c r="I2" s="269"/>
      <c r="J2" s="269"/>
      <c r="K2" s="269"/>
      <c r="L2" s="270"/>
    </row>
    <row r="3" spans="1:12" ht="11.45" customHeight="1" x14ac:dyDescent="0.2">
      <c r="A3" s="271" t="s">
        <v>104</v>
      </c>
      <c r="B3" s="273" t="s">
        <v>157</v>
      </c>
      <c r="C3" s="261" t="s">
        <v>459</v>
      </c>
      <c r="D3" s="260"/>
      <c r="E3" s="260"/>
      <c r="F3" s="260"/>
      <c r="G3" s="260"/>
      <c r="H3" s="260" t="s">
        <v>460</v>
      </c>
      <c r="I3" s="260"/>
      <c r="J3" s="260"/>
      <c r="K3" s="260"/>
      <c r="L3" s="262"/>
    </row>
    <row r="4" spans="1:12" s="100" customFormat="1" ht="11.45" customHeight="1" x14ac:dyDescent="0.2">
      <c r="A4" s="272"/>
      <c r="B4" s="273"/>
      <c r="C4" s="273" t="s">
        <v>106</v>
      </c>
      <c r="D4" s="273"/>
      <c r="E4" s="273" t="s">
        <v>107</v>
      </c>
      <c r="F4" s="273"/>
      <c r="G4" s="273" t="s">
        <v>130</v>
      </c>
      <c r="H4" s="273" t="s">
        <v>106</v>
      </c>
      <c r="I4" s="273"/>
      <c r="J4" s="273" t="s">
        <v>107</v>
      </c>
      <c r="K4" s="273"/>
      <c r="L4" s="274" t="s">
        <v>130</v>
      </c>
    </row>
    <row r="5" spans="1:12" s="100" customFormat="1" ht="11.45" customHeight="1" x14ac:dyDescent="0.2">
      <c r="A5" s="272"/>
      <c r="B5" s="273"/>
      <c r="C5" s="273" t="s">
        <v>131</v>
      </c>
      <c r="D5" s="273" t="s">
        <v>132</v>
      </c>
      <c r="E5" s="273" t="s">
        <v>131</v>
      </c>
      <c r="F5" s="273" t="s">
        <v>132</v>
      </c>
      <c r="G5" s="273"/>
      <c r="H5" s="273" t="s">
        <v>131</v>
      </c>
      <c r="I5" s="273" t="s">
        <v>133</v>
      </c>
      <c r="J5" s="273" t="s">
        <v>131</v>
      </c>
      <c r="K5" s="273" t="s">
        <v>133</v>
      </c>
      <c r="L5" s="274"/>
    </row>
    <row r="6" spans="1:12" s="100" customFormat="1" ht="11.45" customHeight="1" x14ac:dyDescent="0.2">
      <c r="A6" s="272"/>
      <c r="B6" s="273"/>
      <c r="C6" s="273"/>
      <c r="D6" s="273"/>
      <c r="E6" s="273"/>
      <c r="F6" s="273"/>
      <c r="G6" s="273"/>
      <c r="H6" s="273"/>
      <c r="I6" s="273"/>
      <c r="J6" s="273"/>
      <c r="K6" s="273"/>
      <c r="L6" s="274"/>
    </row>
    <row r="7" spans="1:12" s="100" customFormat="1" ht="11.45" customHeight="1" x14ac:dyDescent="0.2">
      <c r="A7" s="272"/>
      <c r="B7" s="273"/>
      <c r="C7" s="273"/>
      <c r="D7" s="273"/>
      <c r="E7" s="273"/>
      <c r="F7" s="273"/>
      <c r="G7" s="273"/>
      <c r="H7" s="273"/>
      <c r="I7" s="273"/>
      <c r="J7" s="273"/>
      <c r="K7" s="273"/>
      <c r="L7" s="274"/>
    </row>
    <row r="8" spans="1:12" s="100" customFormat="1" ht="11.45" customHeight="1" x14ac:dyDescent="0.2">
      <c r="A8" s="272"/>
      <c r="B8" s="273"/>
      <c r="C8" s="273"/>
      <c r="D8" s="273"/>
      <c r="E8" s="273"/>
      <c r="F8" s="273"/>
      <c r="G8" s="273"/>
      <c r="H8" s="273"/>
      <c r="I8" s="273"/>
      <c r="J8" s="273"/>
      <c r="K8" s="273"/>
      <c r="L8" s="274"/>
    </row>
    <row r="9" spans="1:12" s="100" customFormat="1" ht="11.45" customHeight="1" x14ac:dyDescent="0.2">
      <c r="A9" s="272"/>
      <c r="B9" s="273"/>
      <c r="C9" s="273"/>
      <c r="D9" s="273"/>
      <c r="E9" s="273"/>
      <c r="F9" s="273"/>
      <c r="G9" s="273"/>
      <c r="H9" s="273"/>
      <c r="I9" s="273"/>
      <c r="J9" s="273"/>
      <c r="K9" s="273"/>
      <c r="L9" s="274"/>
    </row>
    <row r="10" spans="1:12" s="100" customFormat="1" ht="11.45" customHeight="1" x14ac:dyDescent="0.2">
      <c r="A10" s="272"/>
      <c r="B10" s="273"/>
      <c r="C10" s="273"/>
      <c r="D10" s="273"/>
      <c r="E10" s="273"/>
      <c r="F10" s="273"/>
      <c r="G10" s="273"/>
      <c r="H10" s="273"/>
      <c r="I10" s="273"/>
      <c r="J10" s="273"/>
      <c r="K10" s="273"/>
      <c r="L10" s="274"/>
    </row>
    <row r="11" spans="1:12" s="100" customFormat="1" ht="11.45" customHeight="1" x14ac:dyDescent="0.2">
      <c r="A11" s="272"/>
      <c r="B11" s="273"/>
      <c r="C11" s="102" t="s">
        <v>110</v>
      </c>
      <c r="D11" s="102" t="s">
        <v>134</v>
      </c>
      <c r="E11" s="102" t="s">
        <v>110</v>
      </c>
      <c r="F11" s="102" t="s">
        <v>134</v>
      </c>
      <c r="G11" s="273" t="s">
        <v>110</v>
      </c>
      <c r="H11" s="273"/>
      <c r="I11" s="102" t="s">
        <v>134</v>
      </c>
      <c r="J11" s="102" t="s">
        <v>110</v>
      </c>
      <c r="K11" s="102" t="s">
        <v>134</v>
      </c>
      <c r="L11" s="103" t="s">
        <v>110</v>
      </c>
    </row>
    <row r="12" spans="1:12" s="108" customFormat="1" ht="11.45" customHeight="1" x14ac:dyDescent="0.2">
      <c r="A12" s="104">
        <v>1</v>
      </c>
      <c r="B12" s="105">
        <v>2</v>
      </c>
      <c r="C12" s="106">
        <v>3</v>
      </c>
      <c r="D12" s="105">
        <v>4</v>
      </c>
      <c r="E12" s="106">
        <v>5</v>
      </c>
      <c r="F12" s="105">
        <v>6</v>
      </c>
      <c r="G12" s="106">
        <v>7</v>
      </c>
      <c r="H12" s="105">
        <v>8</v>
      </c>
      <c r="I12" s="106">
        <v>9</v>
      </c>
      <c r="J12" s="105">
        <v>10</v>
      </c>
      <c r="K12" s="106">
        <v>11</v>
      </c>
      <c r="L12" s="107">
        <v>12</v>
      </c>
    </row>
    <row r="13" spans="1:12" ht="11.45" customHeight="1" x14ac:dyDescent="0.2">
      <c r="A13" s="109"/>
      <c r="B13" s="110" t="s">
        <v>112</v>
      </c>
      <c r="C13" s="88"/>
      <c r="D13" s="95" t="s">
        <v>112</v>
      </c>
      <c r="E13" s="88" t="s">
        <v>112</v>
      </c>
      <c r="F13" s="89" t="s">
        <v>112</v>
      </c>
      <c r="G13" s="111" t="s">
        <v>112</v>
      </c>
      <c r="H13" s="88" t="s">
        <v>112</v>
      </c>
      <c r="I13" s="112" t="s">
        <v>112</v>
      </c>
      <c r="J13" s="88" t="s">
        <v>112</v>
      </c>
      <c r="K13" s="89" t="s">
        <v>112</v>
      </c>
      <c r="L13" s="111" t="s">
        <v>112</v>
      </c>
    </row>
    <row r="14" spans="1:12" s="100" customFormat="1" ht="11.45" customHeight="1" x14ac:dyDescent="0.2">
      <c r="A14" s="69">
        <f>IF(D14&lt;&gt;"",COUNTA($D$14:D14),"")</f>
        <v>1</v>
      </c>
      <c r="B14" s="113" t="s">
        <v>135</v>
      </c>
      <c r="C14" s="92">
        <v>892221</v>
      </c>
      <c r="D14" s="90">
        <v>2.5</v>
      </c>
      <c r="E14" s="92">
        <v>3783290</v>
      </c>
      <c r="F14" s="90">
        <v>2.1</v>
      </c>
      <c r="G14" s="90">
        <v>4.2</v>
      </c>
      <c r="H14" s="92">
        <v>3404533</v>
      </c>
      <c r="I14" s="90">
        <v>4</v>
      </c>
      <c r="J14" s="92">
        <v>13102030</v>
      </c>
      <c r="K14" s="90">
        <v>2.4</v>
      </c>
      <c r="L14" s="90">
        <v>3.8</v>
      </c>
    </row>
    <row r="15" spans="1:12" s="100" customFormat="1" ht="11.45" customHeight="1" x14ac:dyDescent="0.2">
      <c r="A15" s="69">
        <f>IF(D15&lt;&gt;"",COUNTA($D$14:D15),"")</f>
        <v>2</v>
      </c>
      <c r="B15" s="114" t="s">
        <v>136</v>
      </c>
      <c r="C15" s="88">
        <v>846743</v>
      </c>
      <c r="D15" s="95">
        <v>2.6</v>
      </c>
      <c r="E15" s="88">
        <v>3664290</v>
      </c>
      <c r="F15" s="95">
        <v>2.1</v>
      </c>
      <c r="G15" s="95">
        <v>4.3</v>
      </c>
      <c r="H15" s="88">
        <v>3263026</v>
      </c>
      <c r="I15" s="95">
        <v>3.4</v>
      </c>
      <c r="J15" s="88">
        <v>12741325</v>
      </c>
      <c r="K15" s="95">
        <v>2.1</v>
      </c>
      <c r="L15" s="95">
        <v>3.9</v>
      </c>
    </row>
    <row r="16" spans="1:12" ht="11.45" customHeight="1" x14ac:dyDescent="0.2">
      <c r="A16" s="69">
        <f>IF(D16&lt;&gt;"",COUNTA($D$14:D16),"")</f>
        <v>3</v>
      </c>
      <c r="B16" s="114" t="s">
        <v>137</v>
      </c>
      <c r="C16" s="88">
        <v>45478</v>
      </c>
      <c r="D16" s="95">
        <v>1.1000000000000001</v>
      </c>
      <c r="E16" s="88">
        <v>119000</v>
      </c>
      <c r="F16" s="95">
        <v>0.8</v>
      </c>
      <c r="G16" s="95">
        <v>2.6</v>
      </c>
      <c r="H16" s="88">
        <v>141507</v>
      </c>
      <c r="I16" s="95">
        <v>17.7</v>
      </c>
      <c r="J16" s="88">
        <v>360705</v>
      </c>
      <c r="K16" s="95">
        <v>14.6</v>
      </c>
      <c r="L16" s="95">
        <v>2.5</v>
      </c>
    </row>
    <row r="17" spans="1:12" s="100" customFormat="1" ht="20.100000000000001" customHeight="1" x14ac:dyDescent="0.2">
      <c r="A17" s="69">
        <f>IF(D17&lt;&gt;"",COUNTA($D$14:D17),"")</f>
        <v>4</v>
      </c>
      <c r="B17" s="113" t="s">
        <v>158</v>
      </c>
      <c r="C17" s="92">
        <v>160232</v>
      </c>
      <c r="D17" s="90">
        <v>5.4</v>
      </c>
      <c r="E17" s="92">
        <v>777006</v>
      </c>
      <c r="F17" s="90">
        <v>4</v>
      </c>
      <c r="G17" s="90">
        <v>4.8</v>
      </c>
      <c r="H17" s="92">
        <v>564907</v>
      </c>
      <c r="I17" s="90">
        <v>1.6</v>
      </c>
      <c r="J17" s="92">
        <v>2490308</v>
      </c>
      <c r="K17" s="90">
        <v>2.2000000000000002</v>
      </c>
      <c r="L17" s="90">
        <v>4.4000000000000004</v>
      </c>
    </row>
    <row r="18" spans="1:12" ht="11.45" customHeight="1" x14ac:dyDescent="0.2">
      <c r="A18" s="69">
        <f>IF(D18&lt;&gt;"",COUNTA($D$14:D18),"")</f>
        <v>5</v>
      </c>
      <c r="B18" s="114" t="s">
        <v>139</v>
      </c>
      <c r="C18" s="88">
        <v>148987</v>
      </c>
      <c r="D18" s="95">
        <v>5.9</v>
      </c>
      <c r="E18" s="88">
        <v>740188</v>
      </c>
      <c r="F18" s="95">
        <v>4.0999999999999996</v>
      </c>
      <c r="G18" s="95">
        <v>5</v>
      </c>
      <c r="H18" s="88">
        <v>539293</v>
      </c>
      <c r="I18" s="95">
        <v>1.4</v>
      </c>
      <c r="J18" s="88">
        <v>2405991</v>
      </c>
      <c r="K18" s="95">
        <v>2</v>
      </c>
      <c r="L18" s="95">
        <v>4.5</v>
      </c>
    </row>
    <row r="19" spans="1:12" ht="11.45" customHeight="1" x14ac:dyDescent="0.2">
      <c r="A19" s="69">
        <f>IF(D19&lt;&gt;"",COUNTA($D$14:D19),"")</f>
        <v>6</v>
      </c>
      <c r="B19" s="114" t="s">
        <v>140</v>
      </c>
      <c r="C19" s="88">
        <v>11245</v>
      </c>
      <c r="D19" s="95">
        <v>-0.5</v>
      </c>
      <c r="E19" s="88">
        <v>36818</v>
      </c>
      <c r="F19" s="95">
        <v>1.4</v>
      </c>
      <c r="G19" s="95">
        <v>3.3</v>
      </c>
      <c r="H19" s="88">
        <v>25614</v>
      </c>
      <c r="I19" s="95">
        <v>5.8</v>
      </c>
      <c r="J19" s="88">
        <v>84317</v>
      </c>
      <c r="K19" s="95">
        <v>9.6</v>
      </c>
      <c r="L19" s="95">
        <v>3.3</v>
      </c>
    </row>
    <row r="20" spans="1:12" s="100" customFormat="1" ht="20.100000000000001" customHeight="1" x14ac:dyDescent="0.2">
      <c r="A20" s="69">
        <f>IF(D20&lt;&gt;"",COUNTA($D$14:D20),"")</f>
        <v>7</v>
      </c>
      <c r="B20" s="113" t="s">
        <v>159</v>
      </c>
      <c r="C20" s="92">
        <v>255496</v>
      </c>
      <c r="D20" s="90">
        <v>4.2</v>
      </c>
      <c r="E20" s="92">
        <v>1255839</v>
      </c>
      <c r="F20" s="90">
        <v>3.2</v>
      </c>
      <c r="G20" s="90">
        <v>4.9000000000000004</v>
      </c>
      <c r="H20" s="92">
        <v>976480</v>
      </c>
      <c r="I20" s="90">
        <v>5.3</v>
      </c>
      <c r="J20" s="92">
        <v>4245314</v>
      </c>
      <c r="K20" s="90">
        <v>3.1</v>
      </c>
      <c r="L20" s="90">
        <v>4.3</v>
      </c>
    </row>
    <row r="21" spans="1:12" ht="11.45" customHeight="1" x14ac:dyDescent="0.2">
      <c r="A21" s="69">
        <f>IF(D21&lt;&gt;"",COUNTA($D$14:D21),"")</f>
        <v>8</v>
      </c>
      <c r="B21" s="114" t="s">
        <v>139</v>
      </c>
      <c r="C21" s="88">
        <v>246597</v>
      </c>
      <c r="D21" s="95">
        <v>4.3</v>
      </c>
      <c r="E21" s="88">
        <v>1228368</v>
      </c>
      <c r="F21" s="95">
        <v>3</v>
      </c>
      <c r="G21" s="95">
        <v>5</v>
      </c>
      <c r="H21" s="88">
        <v>952613</v>
      </c>
      <c r="I21" s="95">
        <v>5</v>
      </c>
      <c r="J21" s="88">
        <v>4169262</v>
      </c>
      <c r="K21" s="95">
        <v>2.7</v>
      </c>
      <c r="L21" s="95">
        <v>4.4000000000000004</v>
      </c>
    </row>
    <row r="22" spans="1:12" ht="11.45" customHeight="1" x14ac:dyDescent="0.2">
      <c r="A22" s="69">
        <f>IF(D22&lt;&gt;"",COUNTA($D$14:D22),"")</f>
        <v>9</v>
      </c>
      <c r="B22" s="114" t="s">
        <v>140</v>
      </c>
      <c r="C22" s="88">
        <v>8899</v>
      </c>
      <c r="D22" s="95">
        <v>3.8</v>
      </c>
      <c r="E22" s="88">
        <v>27471</v>
      </c>
      <c r="F22" s="95">
        <v>13.4</v>
      </c>
      <c r="G22" s="95">
        <v>3.1</v>
      </c>
      <c r="H22" s="88">
        <v>23867</v>
      </c>
      <c r="I22" s="95">
        <v>16.3</v>
      </c>
      <c r="J22" s="88">
        <v>76052</v>
      </c>
      <c r="K22" s="95">
        <v>26.5</v>
      </c>
      <c r="L22" s="95">
        <v>3.2</v>
      </c>
    </row>
    <row r="23" spans="1:12" s="100" customFormat="1" ht="30" customHeight="1" x14ac:dyDescent="0.2">
      <c r="A23" s="69">
        <f>IF(D23&lt;&gt;"",COUNTA($D$14:D23),"")</f>
        <v>10</v>
      </c>
      <c r="B23" s="113" t="s">
        <v>160</v>
      </c>
      <c r="C23" s="92">
        <v>262489</v>
      </c>
      <c r="D23" s="90">
        <v>-0.6</v>
      </c>
      <c r="E23" s="92">
        <v>1080184</v>
      </c>
      <c r="F23" s="90">
        <v>2.1</v>
      </c>
      <c r="G23" s="90">
        <v>4.0999999999999996</v>
      </c>
      <c r="H23" s="92">
        <v>1075997</v>
      </c>
      <c r="I23" s="90">
        <v>2.2999999999999998</v>
      </c>
      <c r="J23" s="92">
        <v>3968475</v>
      </c>
      <c r="K23" s="90">
        <v>3</v>
      </c>
      <c r="L23" s="90">
        <v>3.7</v>
      </c>
    </row>
    <row r="24" spans="1:12" ht="11.45" customHeight="1" x14ac:dyDescent="0.2">
      <c r="A24" s="69">
        <f>IF(D24&lt;&gt;"",COUNTA($D$14:D24),"")</f>
        <v>11</v>
      </c>
      <c r="B24" s="114" t="s">
        <v>139</v>
      </c>
      <c r="C24" s="88">
        <v>248115</v>
      </c>
      <c r="D24" s="95">
        <v>-0.3</v>
      </c>
      <c r="E24" s="88">
        <v>1049826</v>
      </c>
      <c r="F24" s="95">
        <v>2.4</v>
      </c>
      <c r="G24" s="95">
        <v>4.2</v>
      </c>
      <c r="H24" s="88">
        <v>1016053</v>
      </c>
      <c r="I24" s="95">
        <v>1.2</v>
      </c>
      <c r="J24" s="88">
        <v>3843257</v>
      </c>
      <c r="K24" s="95">
        <v>2.6</v>
      </c>
      <c r="L24" s="95">
        <v>3.8</v>
      </c>
    </row>
    <row r="25" spans="1:12" ht="11.45" customHeight="1" x14ac:dyDescent="0.2">
      <c r="A25" s="69">
        <f>IF(D25&lt;&gt;"",COUNTA($D$14:D25),"")</f>
        <v>12</v>
      </c>
      <c r="B25" s="114" t="s">
        <v>140</v>
      </c>
      <c r="C25" s="88">
        <v>14374</v>
      </c>
      <c r="D25" s="95">
        <v>-6.3</v>
      </c>
      <c r="E25" s="88">
        <v>30358</v>
      </c>
      <c r="F25" s="95">
        <v>-8.4</v>
      </c>
      <c r="G25" s="95">
        <v>2.1</v>
      </c>
      <c r="H25" s="88">
        <v>59944</v>
      </c>
      <c r="I25" s="95">
        <v>25.1</v>
      </c>
      <c r="J25" s="88">
        <v>125218</v>
      </c>
      <c r="K25" s="95">
        <v>16.3</v>
      </c>
      <c r="L25" s="95">
        <v>2.1</v>
      </c>
    </row>
    <row r="26" spans="1:12" s="100" customFormat="1" ht="20.100000000000001" customHeight="1" x14ac:dyDescent="0.2">
      <c r="A26" s="69">
        <f>IF(D26&lt;&gt;"",COUNTA($D$14:D26),"")</f>
        <v>13</v>
      </c>
      <c r="B26" s="113" t="s">
        <v>161</v>
      </c>
      <c r="C26" s="92">
        <v>63684</v>
      </c>
      <c r="D26" s="90">
        <v>5.5</v>
      </c>
      <c r="E26" s="92">
        <v>168275</v>
      </c>
      <c r="F26" s="90">
        <v>6.3</v>
      </c>
      <c r="G26" s="90">
        <v>2.6</v>
      </c>
      <c r="H26" s="92">
        <v>246682</v>
      </c>
      <c r="I26" s="90">
        <v>5.2</v>
      </c>
      <c r="J26" s="92">
        <v>622306</v>
      </c>
      <c r="K26" s="90">
        <v>4.7</v>
      </c>
      <c r="L26" s="90">
        <v>2.5</v>
      </c>
    </row>
    <row r="27" spans="1:12" ht="11.45" customHeight="1" x14ac:dyDescent="0.2">
      <c r="A27" s="69">
        <f>IF(D27&lt;&gt;"",COUNTA($D$14:D27),"")</f>
        <v>14</v>
      </c>
      <c r="B27" s="114" t="s">
        <v>139</v>
      </c>
      <c r="C27" s="88">
        <v>58109</v>
      </c>
      <c r="D27" s="95">
        <v>3.7</v>
      </c>
      <c r="E27" s="88">
        <v>157359</v>
      </c>
      <c r="F27" s="95">
        <v>5.9</v>
      </c>
      <c r="G27" s="95">
        <v>2.7</v>
      </c>
      <c r="H27" s="88">
        <v>229664</v>
      </c>
      <c r="I27" s="95">
        <v>4.3</v>
      </c>
      <c r="J27" s="88">
        <v>585106</v>
      </c>
      <c r="K27" s="95">
        <v>4.5999999999999996</v>
      </c>
      <c r="L27" s="95">
        <v>2.5</v>
      </c>
    </row>
    <row r="28" spans="1:12" ht="11.45" customHeight="1" x14ac:dyDescent="0.2">
      <c r="A28" s="69">
        <f>IF(D28&lt;&gt;"",COUNTA($D$14:D28),"")</f>
        <v>15</v>
      </c>
      <c r="B28" s="114" t="s">
        <v>140</v>
      </c>
      <c r="C28" s="88">
        <v>5575</v>
      </c>
      <c r="D28" s="95">
        <v>30.3</v>
      </c>
      <c r="E28" s="88">
        <v>10916</v>
      </c>
      <c r="F28" s="95">
        <v>13.5</v>
      </c>
      <c r="G28" s="95">
        <v>2</v>
      </c>
      <c r="H28" s="88">
        <v>17018</v>
      </c>
      <c r="I28" s="95">
        <v>18.3</v>
      </c>
      <c r="J28" s="88">
        <v>37200</v>
      </c>
      <c r="K28" s="95">
        <v>7.9</v>
      </c>
      <c r="L28" s="95">
        <v>2.2000000000000002</v>
      </c>
    </row>
    <row r="29" spans="1:12" s="100" customFormat="1" ht="30" customHeight="1" x14ac:dyDescent="0.2">
      <c r="A29" s="69">
        <f>IF(D29&lt;&gt;"",COUNTA($D$14:D29),"")</f>
        <v>16</v>
      </c>
      <c r="B29" s="113" t="s">
        <v>162</v>
      </c>
      <c r="C29" s="92">
        <v>150320</v>
      </c>
      <c r="D29" s="90">
        <v>1</v>
      </c>
      <c r="E29" s="92">
        <v>501986</v>
      </c>
      <c r="F29" s="90">
        <v>-4.5999999999999996</v>
      </c>
      <c r="G29" s="90">
        <v>3.3</v>
      </c>
      <c r="H29" s="92">
        <v>540467</v>
      </c>
      <c r="I29" s="90">
        <v>6.9</v>
      </c>
      <c r="J29" s="92">
        <v>1775627</v>
      </c>
      <c r="K29" s="90">
        <v>-1.1000000000000001</v>
      </c>
      <c r="L29" s="90">
        <v>3.3</v>
      </c>
    </row>
    <row r="30" spans="1:12" ht="11.45" customHeight="1" x14ac:dyDescent="0.2">
      <c r="A30" s="69">
        <f>IF(D30&lt;&gt;"",COUNTA($D$14:D30),"")</f>
        <v>17</v>
      </c>
      <c r="B30" s="114" t="s">
        <v>139</v>
      </c>
      <c r="C30" s="88">
        <v>144935</v>
      </c>
      <c r="D30" s="95">
        <v>1.1000000000000001</v>
      </c>
      <c r="E30" s="88">
        <v>488549</v>
      </c>
      <c r="F30" s="95">
        <v>-4.4000000000000004</v>
      </c>
      <c r="G30" s="95">
        <v>3.4</v>
      </c>
      <c r="H30" s="88">
        <v>525403</v>
      </c>
      <c r="I30" s="95">
        <v>6.7</v>
      </c>
      <c r="J30" s="88">
        <v>1737709</v>
      </c>
      <c r="K30" s="95">
        <v>-1.2</v>
      </c>
      <c r="L30" s="95">
        <v>3.3</v>
      </c>
    </row>
    <row r="31" spans="1:12" ht="11.45" customHeight="1" x14ac:dyDescent="0.2">
      <c r="A31" s="69">
        <f>IF(D31&lt;&gt;"",COUNTA($D$14:D31),"")</f>
        <v>18</v>
      </c>
      <c r="B31" s="114" t="s">
        <v>140</v>
      </c>
      <c r="C31" s="88">
        <v>5385</v>
      </c>
      <c r="D31" s="95">
        <v>-2</v>
      </c>
      <c r="E31" s="88">
        <v>13437</v>
      </c>
      <c r="F31" s="95">
        <v>-9.1</v>
      </c>
      <c r="G31" s="95">
        <v>2.5</v>
      </c>
      <c r="H31" s="88">
        <v>15064</v>
      </c>
      <c r="I31" s="95">
        <v>14.8</v>
      </c>
      <c r="J31" s="88">
        <v>37918</v>
      </c>
      <c r="K31" s="95">
        <v>6.7</v>
      </c>
      <c r="L31" s="95">
        <v>2.5</v>
      </c>
    </row>
    <row r="32" spans="1:12" ht="21.95" customHeight="1" x14ac:dyDescent="0.2">
      <c r="A32" s="69" t="str">
        <f>IF(D32&lt;&gt;"",COUNTA($D$14:D32),"")</f>
        <v/>
      </c>
      <c r="B32" s="114" t="s">
        <v>163</v>
      </c>
      <c r="C32" s="88"/>
      <c r="D32" s="95"/>
      <c r="E32" s="88"/>
      <c r="F32" s="95"/>
      <c r="G32" s="95"/>
      <c r="H32" s="88"/>
      <c r="I32" s="95"/>
      <c r="J32" s="88"/>
      <c r="K32" s="95"/>
      <c r="L32" s="95"/>
    </row>
    <row r="33" spans="1:12" s="100" customFormat="1" ht="30" customHeight="1" x14ac:dyDescent="0.2">
      <c r="A33" s="69">
        <f>IF(D33&lt;&gt;"",COUNTA($D$14:D33),"")</f>
        <v>19</v>
      </c>
      <c r="B33" s="113" t="s">
        <v>164</v>
      </c>
      <c r="C33" s="92">
        <v>65696</v>
      </c>
      <c r="D33" s="90">
        <v>8.1</v>
      </c>
      <c r="E33" s="92">
        <v>395282</v>
      </c>
      <c r="F33" s="90">
        <v>6.4</v>
      </c>
      <c r="G33" s="90">
        <v>6</v>
      </c>
      <c r="H33" s="92">
        <v>226719</v>
      </c>
      <c r="I33" s="90">
        <v>5.9</v>
      </c>
      <c r="J33" s="92">
        <v>1170822</v>
      </c>
      <c r="K33" s="90">
        <v>3.3</v>
      </c>
      <c r="L33" s="90">
        <v>5.2</v>
      </c>
    </row>
    <row r="34" spans="1:12" ht="11.45" customHeight="1" x14ac:dyDescent="0.2">
      <c r="A34" s="69">
        <f>IF(D34&lt;&gt;"",COUNTA($D$14:D34),"")</f>
        <v>20</v>
      </c>
      <c r="B34" s="114" t="s">
        <v>139</v>
      </c>
      <c r="C34" s="88">
        <v>64203</v>
      </c>
      <c r="D34" s="95">
        <v>7.9</v>
      </c>
      <c r="E34" s="88">
        <v>389879</v>
      </c>
      <c r="F34" s="95">
        <v>6.4</v>
      </c>
      <c r="G34" s="95">
        <v>6.1</v>
      </c>
      <c r="H34" s="88">
        <v>223365</v>
      </c>
      <c r="I34" s="95">
        <v>5.6</v>
      </c>
      <c r="J34" s="88">
        <v>1159561</v>
      </c>
      <c r="K34" s="95">
        <v>3.2</v>
      </c>
      <c r="L34" s="95">
        <v>5.2</v>
      </c>
    </row>
    <row r="35" spans="1:12" ht="11.45" customHeight="1" x14ac:dyDescent="0.2">
      <c r="A35" s="69">
        <f>IF(D35&lt;&gt;"",COUNTA($D$14:D35),"")</f>
        <v>21</v>
      </c>
      <c r="B35" s="114" t="s">
        <v>140</v>
      </c>
      <c r="C35" s="88">
        <v>1493</v>
      </c>
      <c r="D35" s="95">
        <v>16.100000000000001</v>
      </c>
      <c r="E35" s="88">
        <v>5403</v>
      </c>
      <c r="F35" s="95">
        <v>6.2</v>
      </c>
      <c r="G35" s="95">
        <v>3.6</v>
      </c>
      <c r="H35" s="88">
        <v>3354</v>
      </c>
      <c r="I35" s="95">
        <v>37.5</v>
      </c>
      <c r="J35" s="88">
        <v>11261</v>
      </c>
      <c r="K35" s="95">
        <v>19.899999999999999</v>
      </c>
      <c r="L35" s="95">
        <v>3.4</v>
      </c>
    </row>
    <row r="36" spans="1:12" s="100" customFormat="1" ht="20.100000000000001" customHeight="1" x14ac:dyDescent="0.2">
      <c r="A36" s="69">
        <f>IF(D36&lt;&gt;"",COUNTA($D$14:D36),"")</f>
        <v>22</v>
      </c>
      <c r="B36" s="113" t="s">
        <v>165</v>
      </c>
      <c r="C36" s="92">
        <v>125118</v>
      </c>
      <c r="D36" s="90">
        <v>4.9000000000000004</v>
      </c>
      <c r="E36" s="92">
        <v>679261</v>
      </c>
      <c r="F36" s="90">
        <v>1.6</v>
      </c>
      <c r="G36" s="90">
        <v>5.4</v>
      </c>
      <c r="H36" s="92">
        <v>505589</v>
      </c>
      <c r="I36" s="90">
        <v>5.5</v>
      </c>
      <c r="J36" s="92">
        <v>2399709</v>
      </c>
      <c r="K36" s="90">
        <v>2.4</v>
      </c>
      <c r="L36" s="90">
        <v>4.7</v>
      </c>
    </row>
    <row r="37" spans="1:12" ht="11.45" customHeight="1" x14ac:dyDescent="0.2">
      <c r="A37" s="69">
        <f>IF(D37&lt;&gt;"",COUNTA($D$14:D37),"")</f>
        <v>23</v>
      </c>
      <c r="B37" s="114" t="s">
        <v>139</v>
      </c>
      <c r="C37" s="88">
        <v>122452</v>
      </c>
      <c r="D37" s="95">
        <v>4.9000000000000004</v>
      </c>
      <c r="E37" s="88">
        <v>670572</v>
      </c>
      <c r="F37" s="95">
        <v>1.6</v>
      </c>
      <c r="G37" s="95">
        <v>5.5</v>
      </c>
      <c r="H37" s="88">
        <v>498948</v>
      </c>
      <c r="I37" s="95">
        <v>5.4</v>
      </c>
      <c r="J37" s="88">
        <v>2379357</v>
      </c>
      <c r="K37" s="95">
        <v>2.2999999999999998</v>
      </c>
      <c r="L37" s="95">
        <v>4.8</v>
      </c>
    </row>
    <row r="38" spans="1:12" ht="11.45" customHeight="1" x14ac:dyDescent="0.2">
      <c r="A38" s="69">
        <f>IF(D38&lt;&gt;"",COUNTA($D$14:D38),"")</f>
        <v>24</v>
      </c>
      <c r="B38" s="114" t="s">
        <v>140</v>
      </c>
      <c r="C38" s="88">
        <v>2666</v>
      </c>
      <c r="D38" s="95">
        <v>2.1</v>
      </c>
      <c r="E38" s="88">
        <v>8689</v>
      </c>
      <c r="F38" s="95">
        <v>-1.6</v>
      </c>
      <c r="G38" s="95">
        <v>3.3</v>
      </c>
      <c r="H38" s="88">
        <v>6641</v>
      </c>
      <c r="I38" s="95">
        <v>17.600000000000001</v>
      </c>
      <c r="J38" s="88">
        <v>20352</v>
      </c>
      <c r="K38" s="95">
        <v>10.6</v>
      </c>
      <c r="L38" s="95">
        <v>3.1</v>
      </c>
    </row>
    <row r="39" spans="1:12" ht="11.45" customHeight="1" x14ac:dyDescent="0.2">
      <c r="B39" s="115"/>
      <c r="C39" s="116"/>
      <c r="D39" s="117"/>
      <c r="E39" s="116"/>
      <c r="F39" s="117"/>
      <c r="G39" s="117"/>
      <c r="H39" s="116"/>
      <c r="I39" s="117"/>
      <c r="J39" s="116"/>
      <c r="K39" s="117"/>
      <c r="L39" s="117"/>
    </row>
    <row r="40" spans="1:12" x14ac:dyDescent="0.2">
      <c r="B40" s="101"/>
      <c r="C40" s="101"/>
      <c r="D40" s="101"/>
      <c r="E40" s="101"/>
      <c r="F40" s="101"/>
      <c r="G40" s="101"/>
      <c r="H40" s="101"/>
      <c r="I40" s="101"/>
      <c r="J40" s="101"/>
      <c r="K40" s="101"/>
      <c r="L40" s="101"/>
    </row>
    <row r="41" spans="1:12" x14ac:dyDescent="0.2">
      <c r="B41" s="101"/>
      <c r="C41" s="101"/>
      <c r="D41" s="101"/>
      <c r="E41" s="101"/>
      <c r="F41" s="101"/>
      <c r="G41" s="101"/>
      <c r="H41" s="101"/>
      <c r="I41" s="101"/>
      <c r="J41" s="101"/>
      <c r="K41" s="101"/>
      <c r="L41" s="101"/>
    </row>
    <row r="42" spans="1:12" x14ac:dyDescent="0.2">
      <c r="B42" s="101"/>
      <c r="C42" s="101"/>
      <c r="D42" s="101"/>
      <c r="E42" s="101"/>
      <c r="F42" s="101"/>
      <c r="G42" s="101"/>
      <c r="H42" s="101"/>
      <c r="I42" s="101"/>
      <c r="J42" s="101"/>
      <c r="K42" s="101"/>
      <c r="L42" s="101"/>
    </row>
    <row r="43" spans="1:12" x14ac:dyDescent="0.2">
      <c r="B43" s="101"/>
      <c r="C43" s="101"/>
      <c r="D43" s="101"/>
      <c r="E43" s="101"/>
      <c r="F43" s="101"/>
      <c r="G43" s="101"/>
      <c r="H43" s="101"/>
      <c r="I43" s="101"/>
      <c r="J43" s="101"/>
      <c r="K43" s="101"/>
      <c r="L43" s="101"/>
    </row>
    <row r="44" spans="1:12" x14ac:dyDescent="0.2">
      <c r="B44" s="101"/>
      <c r="C44" s="101"/>
      <c r="D44" s="101"/>
      <c r="E44" s="101"/>
      <c r="F44" s="101"/>
      <c r="G44" s="101"/>
      <c r="H44" s="101"/>
      <c r="I44" s="101"/>
      <c r="J44" s="101"/>
      <c r="K44" s="101"/>
      <c r="L44" s="101"/>
    </row>
    <row r="45" spans="1:12" x14ac:dyDescent="0.2">
      <c r="B45" s="101"/>
      <c r="C45" s="101"/>
      <c r="D45" s="101"/>
      <c r="E45" s="101"/>
      <c r="F45" s="101"/>
      <c r="G45" s="101"/>
      <c r="H45" s="101"/>
      <c r="I45" s="101"/>
      <c r="J45" s="101"/>
      <c r="K45" s="101"/>
      <c r="L45" s="101"/>
    </row>
    <row r="46" spans="1:12" x14ac:dyDescent="0.2">
      <c r="B46" s="101"/>
      <c r="C46" s="101"/>
      <c r="D46" s="101"/>
      <c r="E46" s="101"/>
      <c r="F46" s="101"/>
      <c r="G46" s="101"/>
      <c r="H46" s="101"/>
      <c r="I46" s="101"/>
      <c r="J46" s="101"/>
      <c r="K46" s="101"/>
      <c r="L46" s="101"/>
    </row>
    <row r="47" spans="1:12" x14ac:dyDescent="0.2">
      <c r="B47" s="101"/>
      <c r="C47" s="101"/>
      <c r="D47" s="101"/>
      <c r="E47" s="101"/>
      <c r="F47" s="101"/>
      <c r="G47" s="101"/>
      <c r="H47" s="101"/>
      <c r="I47" s="101"/>
      <c r="J47" s="101"/>
      <c r="K47" s="101"/>
      <c r="L47" s="101"/>
    </row>
    <row r="48" spans="1:12" x14ac:dyDescent="0.2">
      <c r="B48" s="101"/>
      <c r="C48" s="101"/>
      <c r="D48" s="101"/>
      <c r="E48" s="101"/>
      <c r="F48" s="101"/>
      <c r="G48" s="101"/>
      <c r="H48" s="101"/>
      <c r="I48" s="101"/>
      <c r="J48" s="101"/>
      <c r="K48" s="101"/>
      <c r="L48" s="101"/>
    </row>
    <row r="49" spans="2:12" x14ac:dyDescent="0.2">
      <c r="B49" s="101"/>
      <c r="C49" s="101"/>
      <c r="D49" s="101"/>
      <c r="E49" s="101"/>
      <c r="F49" s="101"/>
      <c r="G49" s="101"/>
      <c r="H49" s="101"/>
      <c r="I49" s="101"/>
      <c r="J49" s="101"/>
      <c r="K49" s="101"/>
      <c r="L49" s="101"/>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9.140625" defaultRowHeight="11.25" x14ac:dyDescent="0.2"/>
  <cols>
    <col min="1" max="1" width="3.5703125" style="79" customWidth="1"/>
    <col min="2" max="2" width="21.5703125" style="98" customWidth="1"/>
    <col min="3" max="3" width="7.85546875" style="98" bestFit="1" customWidth="1"/>
    <col min="4" max="4" width="6" style="98" customWidth="1"/>
    <col min="5" max="5" width="7.28515625" style="98" customWidth="1"/>
    <col min="6" max="6" width="6" style="98" customWidth="1"/>
    <col min="7" max="7" width="5.5703125" style="98" customWidth="1"/>
    <col min="8" max="8" width="7.7109375" style="98" customWidth="1"/>
    <col min="9" max="9" width="6.28515625" style="98" customWidth="1"/>
    <col min="10" max="10" width="8.28515625" style="98" customWidth="1"/>
    <col min="11" max="11" width="6.28515625" style="98" customWidth="1"/>
    <col min="12" max="12" width="5.5703125" style="98" customWidth="1"/>
    <col min="13" max="256" width="9.140625" style="79"/>
    <col min="257" max="257" width="3.7109375" style="79" customWidth="1"/>
    <col min="258" max="258" width="21.7109375" style="79" customWidth="1"/>
    <col min="259" max="259" width="7.42578125" style="79" customWidth="1"/>
    <col min="260" max="260" width="5.7109375" style="79" customWidth="1"/>
    <col min="261" max="261" width="7.5703125" style="79" customWidth="1"/>
    <col min="262" max="263" width="5.7109375" style="79" customWidth="1"/>
    <col min="264" max="264" width="7.7109375" style="79" customWidth="1"/>
    <col min="265" max="265" width="6.28515625" style="79" customWidth="1"/>
    <col min="266" max="266" width="8.28515625" style="79" customWidth="1"/>
    <col min="267" max="267" width="6.28515625" style="79" customWidth="1"/>
    <col min="268" max="268" width="6" style="79" customWidth="1"/>
    <col min="269" max="512" width="9.140625" style="79"/>
    <col min="513" max="513" width="3.7109375" style="79" customWidth="1"/>
    <col min="514" max="514" width="21.7109375" style="79" customWidth="1"/>
    <col min="515" max="515" width="7.42578125" style="79" customWidth="1"/>
    <col min="516" max="516" width="5.7109375" style="79" customWidth="1"/>
    <col min="517" max="517" width="7.5703125" style="79" customWidth="1"/>
    <col min="518" max="519" width="5.7109375" style="79" customWidth="1"/>
    <col min="520" max="520" width="7.7109375" style="79" customWidth="1"/>
    <col min="521" max="521" width="6.28515625" style="79" customWidth="1"/>
    <col min="522" max="522" width="8.28515625" style="79" customWidth="1"/>
    <col min="523" max="523" width="6.28515625" style="79" customWidth="1"/>
    <col min="524" max="524" width="6" style="79" customWidth="1"/>
    <col min="525" max="768" width="9.140625" style="79"/>
    <col min="769" max="769" width="3.7109375" style="79" customWidth="1"/>
    <col min="770" max="770" width="21.7109375" style="79" customWidth="1"/>
    <col min="771" max="771" width="7.42578125" style="79" customWidth="1"/>
    <col min="772" max="772" width="5.7109375" style="79" customWidth="1"/>
    <col min="773" max="773" width="7.5703125" style="79" customWidth="1"/>
    <col min="774" max="775" width="5.7109375" style="79" customWidth="1"/>
    <col min="776" max="776" width="7.7109375" style="79" customWidth="1"/>
    <col min="777" max="777" width="6.28515625" style="79" customWidth="1"/>
    <col min="778" max="778" width="8.28515625" style="79" customWidth="1"/>
    <col min="779" max="779" width="6.28515625" style="79" customWidth="1"/>
    <col min="780" max="780" width="6" style="79" customWidth="1"/>
    <col min="781" max="1024" width="9.140625" style="79"/>
    <col min="1025" max="1025" width="3.7109375" style="79" customWidth="1"/>
    <col min="1026" max="1026" width="21.7109375" style="79" customWidth="1"/>
    <col min="1027" max="1027" width="7.42578125" style="79" customWidth="1"/>
    <col min="1028" max="1028" width="5.7109375" style="79" customWidth="1"/>
    <col min="1029" max="1029" width="7.5703125" style="79" customWidth="1"/>
    <col min="1030" max="1031" width="5.7109375" style="79" customWidth="1"/>
    <col min="1032" max="1032" width="7.7109375" style="79" customWidth="1"/>
    <col min="1033" max="1033" width="6.28515625" style="79" customWidth="1"/>
    <col min="1034" max="1034" width="8.28515625" style="79" customWidth="1"/>
    <col min="1035" max="1035" width="6.28515625" style="79" customWidth="1"/>
    <col min="1036" max="1036" width="6" style="79" customWidth="1"/>
    <col min="1037" max="1280" width="9.140625" style="79"/>
    <col min="1281" max="1281" width="3.7109375" style="79" customWidth="1"/>
    <col min="1282" max="1282" width="21.7109375" style="79" customWidth="1"/>
    <col min="1283" max="1283" width="7.42578125" style="79" customWidth="1"/>
    <col min="1284" max="1284" width="5.7109375" style="79" customWidth="1"/>
    <col min="1285" max="1285" width="7.5703125" style="79" customWidth="1"/>
    <col min="1286" max="1287" width="5.7109375" style="79" customWidth="1"/>
    <col min="1288" max="1288" width="7.7109375" style="79" customWidth="1"/>
    <col min="1289" max="1289" width="6.28515625" style="79" customWidth="1"/>
    <col min="1290" max="1290" width="8.28515625" style="79" customWidth="1"/>
    <col min="1291" max="1291" width="6.28515625" style="79" customWidth="1"/>
    <col min="1292" max="1292" width="6" style="79" customWidth="1"/>
    <col min="1293" max="1536" width="9.140625" style="79"/>
    <col min="1537" max="1537" width="3.7109375" style="79" customWidth="1"/>
    <col min="1538" max="1538" width="21.7109375" style="79" customWidth="1"/>
    <col min="1539" max="1539" width="7.42578125" style="79" customWidth="1"/>
    <col min="1540" max="1540" width="5.7109375" style="79" customWidth="1"/>
    <col min="1541" max="1541" width="7.5703125" style="79" customWidth="1"/>
    <col min="1542" max="1543" width="5.7109375" style="79" customWidth="1"/>
    <col min="1544" max="1544" width="7.7109375" style="79" customWidth="1"/>
    <col min="1545" max="1545" width="6.28515625" style="79" customWidth="1"/>
    <col min="1546" max="1546" width="8.28515625" style="79" customWidth="1"/>
    <col min="1547" max="1547" width="6.28515625" style="79" customWidth="1"/>
    <col min="1548" max="1548" width="6" style="79" customWidth="1"/>
    <col min="1549" max="1792" width="9.140625" style="79"/>
    <col min="1793" max="1793" width="3.7109375" style="79" customWidth="1"/>
    <col min="1794" max="1794" width="21.7109375" style="79" customWidth="1"/>
    <col min="1795" max="1795" width="7.42578125" style="79" customWidth="1"/>
    <col min="1796" max="1796" width="5.7109375" style="79" customWidth="1"/>
    <col min="1797" max="1797" width="7.5703125" style="79" customWidth="1"/>
    <col min="1798" max="1799" width="5.7109375" style="79" customWidth="1"/>
    <col min="1800" max="1800" width="7.7109375" style="79" customWidth="1"/>
    <col min="1801" max="1801" width="6.28515625" style="79" customWidth="1"/>
    <col min="1802" max="1802" width="8.28515625" style="79" customWidth="1"/>
    <col min="1803" max="1803" width="6.28515625" style="79" customWidth="1"/>
    <col min="1804" max="1804" width="6" style="79" customWidth="1"/>
    <col min="1805" max="2048" width="9.140625" style="79"/>
    <col min="2049" max="2049" width="3.7109375" style="79" customWidth="1"/>
    <col min="2050" max="2050" width="21.7109375" style="79" customWidth="1"/>
    <col min="2051" max="2051" width="7.42578125" style="79" customWidth="1"/>
    <col min="2052" max="2052" width="5.7109375" style="79" customWidth="1"/>
    <col min="2053" max="2053" width="7.5703125" style="79" customWidth="1"/>
    <col min="2054" max="2055" width="5.7109375" style="79" customWidth="1"/>
    <col min="2056" max="2056" width="7.7109375" style="79" customWidth="1"/>
    <col min="2057" max="2057" width="6.28515625" style="79" customWidth="1"/>
    <col min="2058" max="2058" width="8.28515625" style="79" customWidth="1"/>
    <col min="2059" max="2059" width="6.28515625" style="79" customWidth="1"/>
    <col min="2060" max="2060" width="6" style="79" customWidth="1"/>
    <col min="2061" max="2304" width="9.140625" style="79"/>
    <col min="2305" max="2305" width="3.7109375" style="79" customWidth="1"/>
    <col min="2306" max="2306" width="21.7109375" style="79" customWidth="1"/>
    <col min="2307" max="2307" width="7.42578125" style="79" customWidth="1"/>
    <col min="2308" max="2308" width="5.7109375" style="79" customWidth="1"/>
    <col min="2309" max="2309" width="7.5703125" style="79" customWidth="1"/>
    <col min="2310" max="2311" width="5.7109375" style="79" customWidth="1"/>
    <col min="2312" max="2312" width="7.7109375" style="79" customWidth="1"/>
    <col min="2313" max="2313" width="6.28515625" style="79" customWidth="1"/>
    <col min="2314" max="2314" width="8.28515625" style="79" customWidth="1"/>
    <col min="2315" max="2315" width="6.28515625" style="79" customWidth="1"/>
    <col min="2316" max="2316" width="6" style="79" customWidth="1"/>
    <col min="2317" max="2560" width="9.140625" style="79"/>
    <col min="2561" max="2561" width="3.7109375" style="79" customWidth="1"/>
    <col min="2562" max="2562" width="21.7109375" style="79" customWidth="1"/>
    <col min="2563" max="2563" width="7.42578125" style="79" customWidth="1"/>
    <col min="2564" max="2564" width="5.7109375" style="79" customWidth="1"/>
    <col min="2565" max="2565" width="7.5703125" style="79" customWidth="1"/>
    <col min="2566" max="2567" width="5.7109375" style="79" customWidth="1"/>
    <col min="2568" max="2568" width="7.7109375" style="79" customWidth="1"/>
    <col min="2569" max="2569" width="6.28515625" style="79" customWidth="1"/>
    <col min="2570" max="2570" width="8.28515625" style="79" customWidth="1"/>
    <col min="2571" max="2571" width="6.28515625" style="79" customWidth="1"/>
    <col min="2572" max="2572" width="6" style="79" customWidth="1"/>
    <col min="2573" max="2816" width="9.140625" style="79"/>
    <col min="2817" max="2817" width="3.7109375" style="79" customWidth="1"/>
    <col min="2818" max="2818" width="21.7109375" style="79" customWidth="1"/>
    <col min="2819" max="2819" width="7.42578125" style="79" customWidth="1"/>
    <col min="2820" max="2820" width="5.7109375" style="79" customWidth="1"/>
    <col min="2821" max="2821" width="7.5703125" style="79" customWidth="1"/>
    <col min="2822" max="2823" width="5.7109375" style="79" customWidth="1"/>
    <col min="2824" max="2824" width="7.7109375" style="79" customWidth="1"/>
    <col min="2825" max="2825" width="6.28515625" style="79" customWidth="1"/>
    <col min="2826" max="2826" width="8.28515625" style="79" customWidth="1"/>
    <col min="2827" max="2827" width="6.28515625" style="79" customWidth="1"/>
    <col min="2828" max="2828" width="6" style="79" customWidth="1"/>
    <col min="2829" max="3072" width="9.140625" style="79"/>
    <col min="3073" max="3073" width="3.7109375" style="79" customWidth="1"/>
    <col min="3074" max="3074" width="21.7109375" style="79" customWidth="1"/>
    <col min="3075" max="3075" width="7.42578125" style="79" customWidth="1"/>
    <col min="3076" max="3076" width="5.7109375" style="79" customWidth="1"/>
    <col min="3077" max="3077" width="7.5703125" style="79" customWidth="1"/>
    <col min="3078" max="3079" width="5.7109375" style="79" customWidth="1"/>
    <col min="3080" max="3080" width="7.7109375" style="79" customWidth="1"/>
    <col min="3081" max="3081" width="6.28515625" style="79" customWidth="1"/>
    <col min="3082" max="3082" width="8.28515625" style="79" customWidth="1"/>
    <col min="3083" max="3083" width="6.28515625" style="79" customWidth="1"/>
    <col min="3084" max="3084" width="6" style="79" customWidth="1"/>
    <col min="3085" max="3328" width="9.140625" style="79"/>
    <col min="3329" max="3329" width="3.7109375" style="79" customWidth="1"/>
    <col min="3330" max="3330" width="21.7109375" style="79" customWidth="1"/>
    <col min="3331" max="3331" width="7.42578125" style="79" customWidth="1"/>
    <col min="3332" max="3332" width="5.7109375" style="79" customWidth="1"/>
    <col min="3333" max="3333" width="7.5703125" style="79" customWidth="1"/>
    <col min="3334" max="3335" width="5.7109375" style="79" customWidth="1"/>
    <col min="3336" max="3336" width="7.7109375" style="79" customWidth="1"/>
    <col min="3337" max="3337" width="6.28515625" style="79" customWidth="1"/>
    <col min="3338" max="3338" width="8.28515625" style="79" customWidth="1"/>
    <col min="3339" max="3339" width="6.28515625" style="79" customWidth="1"/>
    <col min="3340" max="3340" width="6" style="79" customWidth="1"/>
    <col min="3341" max="3584" width="9.140625" style="79"/>
    <col min="3585" max="3585" width="3.7109375" style="79" customWidth="1"/>
    <col min="3586" max="3586" width="21.7109375" style="79" customWidth="1"/>
    <col min="3587" max="3587" width="7.42578125" style="79" customWidth="1"/>
    <col min="3588" max="3588" width="5.7109375" style="79" customWidth="1"/>
    <col min="3589" max="3589" width="7.5703125" style="79" customWidth="1"/>
    <col min="3590" max="3591" width="5.7109375" style="79" customWidth="1"/>
    <col min="3592" max="3592" width="7.7109375" style="79" customWidth="1"/>
    <col min="3593" max="3593" width="6.28515625" style="79" customWidth="1"/>
    <col min="3594" max="3594" width="8.28515625" style="79" customWidth="1"/>
    <col min="3595" max="3595" width="6.28515625" style="79" customWidth="1"/>
    <col min="3596" max="3596" width="6" style="79" customWidth="1"/>
    <col min="3597" max="3840" width="9.140625" style="79"/>
    <col min="3841" max="3841" width="3.7109375" style="79" customWidth="1"/>
    <col min="3842" max="3842" width="21.7109375" style="79" customWidth="1"/>
    <col min="3843" max="3843" width="7.42578125" style="79" customWidth="1"/>
    <col min="3844" max="3844" width="5.7109375" style="79" customWidth="1"/>
    <col min="3845" max="3845" width="7.5703125" style="79" customWidth="1"/>
    <col min="3846" max="3847" width="5.7109375" style="79" customWidth="1"/>
    <col min="3848" max="3848" width="7.7109375" style="79" customWidth="1"/>
    <col min="3849" max="3849" width="6.28515625" style="79" customWidth="1"/>
    <col min="3850" max="3850" width="8.28515625" style="79" customWidth="1"/>
    <col min="3851" max="3851" width="6.28515625" style="79" customWidth="1"/>
    <col min="3852" max="3852" width="6" style="79" customWidth="1"/>
    <col min="3853" max="4096" width="9.140625" style="79"/>
    <col min="4097" max="4097" width="3.7109375" style="79" customWidth="1"/>
    <col min="4098" max="4098" width="21.7109375" style="79" customWidth="1"/>
    <col min="4099" max="4099" width="7.42578125" style="79" customWidth="1"/>
    <col min="4100" max="4100" width="5.7109375" style="79" customWidth="1"/>
    <col min="4101" max="4101" width="7.5703125" style="79" customWidth="1"/>
    <col min="4102" max="4103" width="5.7109375" style="79" customWidth="1"/>
    <col min="4104" max="4104" width="7.7109375" style="79" customWidth="1"/>
    <col min="4105" max="4105" width="6.28515625" style="79" customWidth="1"/>
    <col min="4106" max="4106" width="8.28515625" style="79" customWidth="1"/>
    <col min="4107" max="4107" width="6.28515625" style="79" customWidth="1"/>
    <col min="4108" max="4108" width="6" style="79" customWidth="1"/>
    <col min="4109" max="4352" width="9.140625" style="79"/>
    <col min="4353" max="4353" width="3.7109375" style="79" customWidth="1"/>
    <col min="4354" max="4354" width="21.7109375" style="79" customWidth="1"/>
    <col min="4355" max="4355" width="7.42578125" style="79" customWidth="1"/>
    <col min="4356" max="4356" width="5.7109375" style="79" customWidth="1"/>
    <col min="4357" max="4357" width="7.5703125" style="79" customWidth="1"/>
    <col min="4358" max="4359" width="5.7109375" style="79" customWidth="1"/>
    <col min="4360" max="4360" width="7.7109375" style="79" customWidth="1"/>
    <col min="4361" max="4361" width="6.28515625" style="79" customWidth="1"/>
    <col min="4362" max="4362" width="8.28515625" style="79" customWidth="1"/>
    <col min="4363" max="4363" width="6.28515625" style="79" customWidth="1"/>
    <col min="4364" max="4364" width="6" style="79" customWidth="1"/>
    <col min="4365" max="4608" width="9.140625" style="79"/>
    <col min="4609" max="4609" width="3.7109375" style="79" customWidth="1"/>
    <col min="4610" max="4610" width="21.7109375" style="79" customWidth="1"/>
    <col min="4611" max="4611" width="7.42578125" style="79" customWidth="1"/>
    <col min="4612" max="4612" width="5.7109375" style="79" customWidth="1"/>
    <col min="4613" max="4613" width="7.5703125" style="79" customWidth="1"/>
    <col min="4614" max="4615" width="5.7109375" style="79" customWidth="1"/>
    <col min="4616" max="4616" width="7.7109375" style="79" customWidth="1"/>
    <col min="4617" max="4617" width="6.28515625" style="79" customWidth="1"/>
    <col min="4618" max="4618" width="8.28515625" style="79" customWidth="1"/>
    <col min="4619" max="4619" width="6.28515625" style="79" customWidth="1"/>
    <col min="4620" max="4620" width="6" style="79" customWidth="1"/>
    <col min="4621" max="4864" width="9.140625" style="79"/>
    <col min="4865" max="4865" width="3.7109375" style="79" customWidth="1"/>
    <col min="4866" max="4866" width="21.7109375" style="79" customWidth="1"/>
    <col min="4867" max="4867" width="7.42578125" style="79" customWidth="1"/>
    <col min="4868" max="4868" width="5.7109375" style="79" customWidth="1"/>
    <col min="4869" max="4869" width="7.5703125" style="79" customWidth="1"/>
    <col min="4870" max="4871" width="5.7109375" style="79" customWidth="1"/>
    <col min="4872" max="4872" width="7.7109375" style="79" customWidth="1"/>
    <col min="4873" max="4873" width="6.28515625" style="79" customWidth="1"/>
    <col min="4874" max="4874" width="8.28515625" style="79" customWidth="1"/>
    <col min="4875" max="4875" width="6.28515625" style="79" customWidth="1"/>
    <col min="4876" max="4876" width="6" style="79" customWidth="1"/>
    <col min="4877" max="5120" width="9.140625" style="79"/>
    <col min="5121" max="5121" width="3.7109375" style="79" customWidth="1"/>
    <col min="5122" max="5122" width="21.7109375" style="79" customWidth="1"/>
    <col min="5123" max="5123" width="7.42578125" style="79" customWidth="1"/>
    <col min="5124" max="5124" width="5.7109375" style="79" customWidth="1"/>
    <col min="5125" max="5125" width="7.5703125" style="79" customWidth="1"/>
    <col min="5126" max="5127" width="5.7109375" style="79" customWidth="1"/>
    <col min="5128" max="5128" width="7.7109375" style="79" customWidth="1"/>
    <col min="5129" max="5129" width="6.28515625" style="79" customWidth="1"/>
    <col min="5130" max="5130" width="8.28515625" style="79" customWidth="1"/>
    <col min="5131" max="5131" width="6.28515625" style="79" customWidth="1"/>
    <col min="5132" max="5132" width="6" style="79" customWidth="1"/>
    <col min="5133" max="5376" width="9.140625" style="79"/>
    <col min="5377" max="5377" width="3.7109375" style="79" customWidth="1"/>
    <col min="5378" max="5378" width="21.7109375" style="79" customWidth="1"/>
    <col min="5379" max="5379" width="7.42578125" style="79" customWidth="1"/>
    <col min="5380" max="5380" width="5.7109375" style="79" customWidth="1"/>
    <col min="5381" max="5381" width="7.5703125" style="79" customWidth="1"/>
    <col min="5382" max="5383" width="5.7109375" style="79" customWidth="1"/>
    <col min="5384" max="5384" width="7.7109375" style="79" customWidth="1"/>
    <col min="5385" max="5385" width="6.28515625" style="79" customWidth="1"/>
    <col min="5386" max="5386" width="8.28515625" style="79" customWidth="1"/>
    <col min="5387" max="5387" width="6.28515625" style="79" customWidth="1"/>
    <col min="5388" max="5388" width="6" style="79" customWidth="1"/>
    <col min="5389" max="5632" width="9.140625" style="79"/>
    <col min="5633" max="5633" width="3.7109375" style="79" customWidth="1"/>
    <col min="5634" max="5634" width="21.7109375" style="79" customWidth="1"/>
    <col min="5635" max="5635" width="7.42578125" style="79" customWidth="1"/>
    <col min="5636" max="5636" width="5.7109375" style="79" customWidth="1"/>
    <col min="5637" max="5637" width="7.5703125" style="79" customWidth="1"/>
    <col min="5638" max="5639" width="5.7109375" style="79" customWidth="1"/>
    <col min="5640" max="5640" width="7.7109375" style="79" customWidth="1"/>
    <col min="5641" max="5641" width="6.28515625" style="79" customWidth="1"/>
    <col min="5642" max="5642" width="8.28515625" style="79" customWidth="1"/>
    <col min="5643" max="5643" width="6.28515625" style="79" customWidth="1"/>
    <col min="5644" max="5644" width="6" style="79" customWidth="1"/>
    <col min="5645" max="5888" width="9.140625" style="79"/>
    <col min="5889" max="5889" width="3.7109375" style="79" customWidth="1"/>
    <col min="5890" max="5890" width="21.7109375" style="79" customWidth="1"/>
    <col min="5891" max="5891" width="7.42578125" style="79" customWidth="1"/>
    <col min="5892" max="5892" width="5.7109375" style="79" customWidth="1"/>
    <col min="5893" max="5893" width="7.5703125" style="79" customWidth="1"/>
    <col min="5894" max="5895" width="5.7109375" style="79" customWidth="1"/>
    <col min="5896" max="5896" width="7.7109375" style="79" customWidth="1"/>
    <col min="5897" max="5897" width="6.28515625" style="79" customWidth="1"/>
    <col min="5898" max="5898" width="8.28515625" style="79" customWidth="1"/>
    <col min="5899" max="5899" width="6.28515625" style="79" customWidth="1"/>
    <col min="5900" max="5900" width="6" style="79" customWidth="1"/>
    <col min="5901" max="6144" width="9.140625" style="79"/>
    <col min="6145" max="6145" width="3.7109375" style="79" customWidth="1"/>
    <col min="6146" max="6146" width="21.7109375" style="79" customWidth="1"/>
    <col min="6147" max="6147" width="7.42578125" style="79" customWidth="1"/>
    <col min="6148" max="6148" width="5.7109375" style="79" customWidth="1"/>
    <col min="6149" max="6149" width="7.5703125" style="79" customWidth="1"/>
    <col min="6150" max="6151" width="5.7109375" style="79" customWidth="1"/>
    <col min="6152" max="6152" width="7.7109375" style="79" customWidth="1"/>
    <col min="6153" max="6153" width="6.28515625" style="79" customWidth="1"/>
    <col min="6154" max="6154" width="8.28515625" style="79" customWidth="1"/>
    <col min="6155" max="6155" width="6.28515625" style="79" customWidth="1"/>
    <col min="6156" max="6156" width="6" style="79" customWidth="1"/>
    <col min="6157" max="6400" width="9.140625" style="79"/>
    <col min="6401" max="6401" width="3.7109375" style="79" customWidth="1"/>
    <col min="6402" max="6402" width="21.7109375" style="79" customWidth="1"/>
    <col min="6403" max="6403" width="7.42578125" style="79" customWidth="1"/>
    <col min="6404" max="6404" width="5.7109375" style="79" customWidth="1"/>
    <col min="6405" max="6405" width="7.5703125" style="79" customWidth="1"/>
    <col min="6406" max="6407" width="5.7109375" style="79" customWidth="1"/>
    <col min="6408" max="6408" width="7.7109375" style="79" customWidth="1"/>
    <col min="6409" max="6409" width="6.28515625" style="79" customWidth="1"/>
    <col min="6410" max="6410" width="8.28515625" style="79" customWidth="1"/>
    <col min="6411" max="6411" width="6.28515625" style="79" customWidth="1"/>
    <col min="6412" max="6412" width="6" style="79" customWidth="1"/>
    <col min="6413" max="6656" width="9.140625" style="79"/>
    <col min="6657" max="6657" width="3.7109375" style="79" customWidth="1"/>
    <col min="6658" max="6658" width="21.7109375" style="79" customWidth="1"/>
    <col min="6659" max="6659" width="7.42578125" style="79" customWidth="1"/>
    <col min="6660" max="6660" width="5.7109375" style="79" customWidth="1"/>
    <col min="6661" max="6661" width="7.5703125" style="79" customWidth="1"/>
    <col min="6662" max="6663" width="5.7109375" style="79" customWidth="1"/>
    <col min="6664" max="6664" width="7.7109375" style="79" customWidth="1"/>
    <col min="6665" max="6665" width="6.28515625" style="79" customWidth="1"/>
    <col min="6666" max="6666" width="8.28515625" style="79" customWidth="1"/>
    <col min="6667" max="6667" width="6.28515625" style="79" customWidth="1"/>
    <col min="6668" max="6668" width="6" style="79" customWidth="1"/>
    <col min="6669" max="6912" width="9.140625" style="79"/>
    <col min="6913" max="6913" width="3.7109375" style="79" customWidth="1"/>
    <col min="6914" max="6914" width="21.7109375" style="79" customWidth="1"/>
    <col min="6915" max="6915" width="7.42578125" style="79" customWidth="1"/>
    <col min="6916" max="6916" width="5.7109375" style="79" customWidth="1"/>
    <col min="6917" max="6917" width="7.5703125" style="79" customWidth="1"/>
    <col min="6918" max="6919" width="5.7109375" style="79" customWidth="1"/>
    <col min="6920" max="6920" width="7.7109375" style="79" customWidth="1"/>
    <col min="6921" max="6921" width="6.28515625" style="79" customWidth="1"/>
    <col min="6922" max="6922" width="8.28515625" style="79" customWidth="1"/>
    <col min="6923" max="6923" width="6.28515625" style="79" customWidth="1"/>
    <col min="6924" max="6924" width="6" style="79" customWidth="1"/>
    <col min="6925" max="7168" width="9.140625" style="79"/>
    <col min="7169" max="7169" width="3.7109375" style="79" customWidth="1"/>
    <col min="7170" max="7170" width="21.7109375" style="79" customWidth="1"/>
    <col min="7171" max="7171" width="7.42578125" style="79" customWidth="1"/>
    <col min="7172" max="7172" width="5.7109375" style="79" customWidth="1"/>
    <col min="7173" max="7173" width="7.5703125" style="79" customWidth="1"/>
    <col min="7174" max="7175" width="5.7109375" style="79" customWidth="1"/>
    <col min="7176" max="7176" width="7.7109375" style="79" customWidth="1"/>
    <col min="7177" max="7177" width="6.28515625" style="79" customWidth="1"/>
    <col min="7178" max="7178" width="8.28515625" style="79" customWidth="1"/>
    <col min="7179" max="7179" width="6.28515625" style="79" customWidth="1"/>
    <col min="7180" max="7180" width="6" style="79" customWidth="1"/>
    <col min="7181" max="7424" width="9.140625" style="79"/>
    <col min="7425" max="7425" width="3.7109375" style="79" customWidth="1"/>
    <col min="7426" max="7426" width="21.7109375" style="79" customWidth="1"/>
    <col min="7427" max="7427" width="7.42578125" style="79" customWidth="1"/>
    <col min="7428" max="7428" width="5.7109375" style="79" customWidth="1"/>
    <col min="7429" max="7429" width="7.5703125" style="79" customWidth="1"/>
    <col min="7430" max="7431" width="5.7109375" style="79" customWidth="1"/>
    <col min="7432" max="7432" width="7.7109375" style="79" customWidth="1"/>
    <col min="7433" max="7433" width="6.28515625" style="79" customWidth="1"/>
    <col min="7434" max="7434" width="8.28515625" style="79" customWidth="1"/>
    <col min="7435" max="7435" width="6.28515625" style="79" customWidth="1"/>
    <col min="7436" max="7436" width="6" style="79" customWidth="1"/>
    <col min="7437" max="7680" width="9.140625" style="79"/>
    <col min="7681" max="7681" width="3.7109375" style="79" customWidth="1"/>
    <col min="7682" max="7682" width="21.7109375" style="79" customWidth="1"/>
    <col min="7683" max="7683" width="7.42578125" style="79" customWidth="1"/>
    <col min="7684" max="7684" width="5.7109375" style="79" customWidth="1"/>
    <col min="7685" max="7685" width="7.5703125" style="79" customWidth="1"/>
    <col min="7686" max="7687" width="5.7109375" style="79" customWidth="1"/>
    <col min="7688" max="7688" width="7.7109375" style="79" customWidth="1"/>
    <col min="7689" max="7689" width="6.28515625" style="79" customWidth="1"/>
    <col min="7690" max="7690" width="8.28515625" style="79" customWidth="1"/>
    <col min="7691" max="7691" width="6.28515625" style="79" customWidth="1"/>
    <col min="7692" max="7692" width="6" style="79" customWidth="1"/>
    <col min="7693" max="7936" width="9.140625" style="79"/>
    <col min="7937" max="7937" width="3.7109375" style="79" customWidth="1"/>
    <col min="7938" max="7938" width="21.7109375" style="79" customWidth="1"/>
    <col min="7939" max="7939" width="7.42578125" style="79" customWidth="1"/>
    <col min="7940" max="7940" width="5.7109375" style="79" customWidth="1"/>
    <col min="7941" max="7941" width="7.5703125" style="79" customWidth="1"/>
    <col min="7942" max="7943" width="5.7109375" style="79" customWidth="1"/>
    <col min="7944" max="7944" width="7.7109375" style="79" customWidth="1"/>
    <col min="7945" max="7945" width="6.28515625" style="79" customWidth="1"/>
    <col min="7946" max="7946" width="8.28515625" style="79" customWidth="1"/>
    <col min="7947" max="7947" width="6.28515625" style="79" customWidth="1"/>
    <col min="7948" max="7948" width="6" style="79" customWidth="1"/>
    <col min="7949" max="8192" width="9.140625" style="79"/>
    <col min="8193" max="8193" width="3.7109375" style="79" customWidth="1"/>
    <col min="8194" max="8194" width="21.7109375" style="79" customWidth="1"/>
    <col min="8195" max="8195" width="7.42578125" style="79" customWidth="1"/>
    <col min="8196" max="8196" width="5.7109375" style="79" customWidth="1"/>
    <col min="8197" max="8197" width="7.5703125" style="79" customWidth="1"/>
    <col min="8198" max="8199" width="5.7109375" style="79" customWidth="1"/>
    <col min="8200" max="8200" width="7.7109375" style="79" customWidth="1"/>
    <col min="8201" max="8201" width="6.28515625" style="79" customWidth="1"/>
    <col min="8202" max="8202" width="8.28515625" style="79" customWidth="1"/>
    <col min="8203" max="8203" width="6.28515625" style="79" customWidth="1"/>
    <col min="8204" max="8204" width="6" style="79" customWidth="1"/>
    <col min="8205" max="8448" width="9.140625" style="79"/>
    <col min="8449" max="8449" width="3.7109375" style="79" customWidth="1"/>
    <col min="8450" max="8450" width="21.7109375" style="79" customWidth="1"/>
    <col min="8451" max="8451" width="7.42578125" style="79" customWidth="1"/>
    <col min="8452" max="8452" width="5.7109375" style="79" customWidth="1"/>
    <col min="8453" max="8453" width="7.5703125" style="79" customWidth="1"/>
    <col min="8454" max="8455" width="5.7109375" style="79" customWidth="1"/>
    <col min="8456" max="8456" width="7.7109375" style="79" customWidth="1"/>
    <col min="8457" max="8457" width="6.28515625" style="79" customWidth="1"/>
    <col min="8458" max="8458" width="8.28515625" style="79" customWidth="1"/>
    <col min="8459" max="8459" width="6.28515625" style="79" customWidth="1"/>
    <col min="8460" max="8460" width="6" style="79" customWidth="1"/>
    <col min="8461" max="8704" width="9.140625" style="79"/>
    <col min="8705" max="8705" width="3.7109375" style="79" customWidth="1"/>
    <col min="8706" max="8706" width="21.7109375" style="79" customWidth="1"/>
    <col min="8707" max="8707" width="7.42578125" style="79" customWidth="1"/>
    <col min="8708" max="8708" width="5.7109375" style="79" customWidth="1"/>
    <col min="8709" max="8709" width="7.5703125" style="79" customWidth="1"/>
    <col min="8710" max="8711" width="5.7109375" style="79" customWidth="1"/>
    <col min="8712" max="8712" width="7.7109375" style="79" customWidth="1"/>
    <col min="8713" max="8713" width="6.28515625" style="79" customWidth="1"/>
    <col min="8714" max="8714" width="8.28515625" style="79" customWidth="1"/>
    <col min="8715" max="8715" width="6.28515625" style="79" customWidth="1"/>
    <col min="8716" max="8716" width="6" style="79" customWidth="1"/>
    <col min="8717" max="8960" width="9.140625" style="79"/>
    <col min="8961" max="8961" width="3.7109375" style="79" customWidth="1"/>
    <col min="8962" max="8962" width="21.7109375" style="79" customWidth="1"/>
    <col min="8963" max="8963" width="7.42578125" style="79" customWidth="1"/>
    <col min="8964" max="8964" width="5.7109375" style="79" customWidth="1"/>
    <col min="8965" max="8965" width="7.5703125" style="79" customWidth="1"/>
    <col min="8966" max="8967" width="5.7109375" style="79" customWidth="1"/>
    <col min="8968" max="8968" width="7.7109375" style="79" customWidth="1"/>
    <col min="8969" max="8969" width="6.28515625" style="79" customWidth="1"/>
    <col min="8970" max="8970" width="8.28515625" style="79" customWidth="1"/>
    <col min="8971" max="8971" width="6.28515625" style="79" customWidth="1"/>
    <col min="8972" max="8972" width="6" style="79" customWidth="1"/>
    <col min="8973" max="9216" width="9.140625" style="79"/>
    <col min="9217" max="9217" width="3.7109375" style="79" customWidth="1"/>
    <col min="9218" max="9218" width="21.7109375" style="79" customWidth="1"/>
    <col min="9219" max="9219" width="7.42578125" style="79" customWidth="1"/>
    <col min="9220" max="9220" width="5.7109375" style="79" customWidth="1"/>
    <col min="9221" max="9221" width="7.5703125" style="79" customWidth="1"/>
    <col min="9222" max="9223" width="5.7109375" style="79" customWidth="1"/>
    <col min="9224" max="9224" width="7.7109375" style="79" customWidth="1"/>
    <col min="9225" max="9225" width="6.28515625" style="79" customWidth="1"/>
    <col min="9226" max="9226" width="8.28515625" style="79" customWidth="1"/>
    <col min="9227" max="9227" width="6.28515625" style="79" customWidth="1"/>
    <col min="9228" max="9228" width="6" style="79" customWidth="1"/>
    <col min="9229" max="9472" width="9.140625" style="79"/>
    <col min="9473" max="9473" width="3.7109375" style="79" customWidth="1"/>
    <col min="9474" max="9474" width="21.7109375" style="79" customWidth="1"/>
    <col min="9475" max="9475" width="7.42578125" style="79" customWidth="1"/>
    <col min="9476" max="9476" width="5.7109375" style="79" customWidth="1"/>
    <col min="9477" max="9477" width="7.5703125" style="79" customWidth="1"/>
    <col min="9478" max="9479" width="5.7109375" style="79" customWidth="1"/>
    <col min="9480" max="9480" width="7.7109375" style="79" customWidth="1"/>
    <col min="9481" max="9481" width="6.28515625" style="79" customWidth="1"/>
    <col min="9482" max="9482" width="8.28515625" style="79" customWidth="1"/>
    <col min="9483" max="9483" width="6.28515625" style="79" customWidth="1"/>
    <col min="9484" max="9484" width="6" style="79" customWidth="1"/>
    <col min="9485" max="9728" width="9.140625" style="79"/>
    <col min="9729" max="9729" width="3.7109375" style="79" customWidth="1"/>
    <col min="9730" max="9730" width="21.7109375" style="79" customWidth="1"/>
    <col min="9731" max="9731" width="7.42578125" style="79" customWidth="1"/>
    <col min="9732" max="9732" width="5.7109375" style="79" customWidth="1"/>
    <col min="9733" max="9733" width="7.5703125" style="79" customWidth="1"/>
    <col min="9734" max="9735" width="5.7109375" style="79" customWidth="1"/>
    <col min="9736" max="9736" width="7.7109375" style="79" customWidth="1"/>
    <col min="9737" max="9737" width="6.28515625" style="79" customWidth="1"/>
    <col min="9738" max="9738" width="8.28515625" style="79" customWidth="1"/>
    <col min="9739" max="9739" width="6.28515625" style="79" customWidth="1"/>
    <col min="9740" max="9740" width="6" style="79" customWidth="1"/>
    <col min="9741" max="9984" width="9.140625" style="79"/>
    <col min="9985" max="9985" width="3.7109375" style="79" customWidth="1"/>
    <col min="9986" max="9986" width="21.7109375" style="79" customWidth="1"/>
    <col min="9987" max="9987" width="7.42578125" style="79" customWidth="1"/>
    <col min="9988" max="9988" width="5.7109375" style="79" customWidth="1"/>
    <col min="9989" max="9989" width="7.5703125" style="79" customWidth="1"/>
    <col min="9990" max="9991" width="5.7109375" style="79" customWidth="1"/>
    <col min="9992" max="9992" width="7.7109375" style="79" customWidth="1"/>
    <col min="9993" max="9993" width="6.28515625" style="79" customWidth="1"/>
    <col min="9994" max="9994" width="8.28515625" style="79" customWidth="1"/>
    <col min="9995" max="9995" width="6.28515625" style="79" customWidth="1"/>
    <col min="9996" max="9996" width="6" style="79" customWidth="1"/>
    <col min="9997" max="10240" width="9.140625" style="79"/>
    <col min="10241" max="10241" width="3.7109375" style="79" customWidth="1"/>
    <col min="10242" max="10242" width="21.7109375" style="79" customWidth="1"/>
    <col min="10243" max="10243" width="7.42578125" style="79" customWidth="1"/>
    <col min="10244" max="10244" width="5.7109375" style="79" customWidth="1"/>
    <col min="10245" max="10245" width="7.5703125" style="79" customWidth="1"/>
    <col min="10246" max="10247" width="5.7109375" style="79" customWidth="1"/>
    <col min="10248" max="10248" width="7.7109375" style="79" customWidth="1"/>
    <col min="10249" max="10249" width="6.28515625" style="79" customWidth="1"/>
    <col min="10250" max="10250" width="8.28515625" style="79" customWidth="1"/>
    <col min="10251" max="10251" width="6.28515625" style="79" customWidth="1"/>
    <col min="10252" max="10252" width="6" style="79" customWidth="1"/>
    <col min="10253" max="10496" width="9.140625" style="79"/>
    <col min="10497" max="10497" width="3.7109375" style="79" customWidth="1"/>
    <col min="10498" max="10498" width="21.7109375" style="79" customWidth="1"/>
    <col min="10499" max="10499" width="7.42578125" style="79" customWidth="1"/>
    <col min="10500" max="10500" width="5.7109375" style="79" customWidth="1"/>
    <col min="10501" max="10501" width="7.5703125" style="79" customWidth="1"/>
    <col min="10502" max="10503" width="5.7109375" style="79" customWidth="1"/>
    <col min="10504" max="10504" width="7.7109375" style="79" customWidth="1"/>
    <col min="10505" max="10505" width="6.28515625" style="79" customWidth="1"/>
    <col min="10506" max="10506" width="8.28515625" style="79" customWidth="1"/>
    <col min="10507" max="10507" width="6.28515625" style="79" customWidth="1"/>
    <col min="10508" max="10508" width="6" style="79" customWidth="1"/>
    <col min="10509" max="10752" width="9.140625" style="79"/>
    <col min="10753" max="10753" width="3.7109375" style="79" customWidth="1"/>
    <col min="10754" max="10754" width="21.7109375" style="79" customWidth="1"/>
    <col min="10755" max="10755" width="7.42578125" style="79" customWidth="1"/>
    <col min="10756" max="10756" width="5.7109375" style="79" customWidth="1"/>
    <col min="10757" max="10757" width="7.5703125" style="79" customWidth="1"/>
    <col min="10758" max="10759" width="5.7109375" style="79" customWidth="1"/>
    <col min="10760" max="10760" width="7.7109375" style="79" customWidth="1"/>
    <col min="10761" max="10761" width="6.28515625" style="79" customWidth="1"/>
    <col min="10762" max="10762" width="8.28515625" style="79" customWidth="1"/>
    <col min="10763" max="10763" width="6.28515625" style="79" customWidth="1"/>
    <col min="10764" max="10764" width="6" style="79" customWidth="1"/>
    <col min="10765" max="11008" width="9.140625" style="79"/>
    <col min="11009" max="11009" width="3.7109375" style="79" customWidth="1"/>
    <col min="11010" max="11010" width="21.7109375" style="79" customWidth="1"/>
    <col min="11011" max="11011" width="7.42578125" style="79" customWidth="1"/>
    <col min="11012" max="11012" width="5.7109375" style="79" customWidth="1"/>
    <col min="11013" max="11013" width="7.5703125" style="79" customWidth="1"/>
    <col min="11014" max="11015" width="5.7109375" style="79" customWidth="1"/>
    <col min="11016" max="11016" width="7.7109375" style="79" customWidth="1"/>
    <col min="11017" max="11017" width="6.28515625" style="79" customWidth="1"/>
    <col min="11018" max="11018" width="8.28515625" style="79" customWidth="1"/>
    <col min="11019" max="11019" width="6.28515625" style="79" customWidth="1"/>
    <col min="11020" max="11020" width="6" style="79" customWidth="1"/>
    <col min="11021" max="11264" width="9.140625" style="79"/>
    <col min="11265" max="11265" width="3.7109375" style="79" customWidth="1"/>
    <col min="11266" max="11266" width="21.7109375" style="79" customWidth="1"/>
    <col min="11267" max="11267" width="7.42578125" style="79" customWidth="1"/>
    <col min="11268" max="11268" width="5.7109375" style="79" customWidth="1"/>
    <col min="11269" max="11269" width="7.5703125" style="79" customWidth="1"/>
    <col min="11270" max="11271" width="5.7109375" style="79" customWidth="1"/>
    <col min="11272" max="11272" width="7.7109375" style="79" customWidth="1"/>
    <col min="11273" max="11273" width="6.28515625" style="79" customWidth="1"/>
    <col min="11274" max="11274" width="8.28515625" style="79" customWidth="1"/>
    <col min="11275" max="11275" width="6.28515625" style="79" customWidth="1"/>
    <col min="11276" max="11276" width="6" style="79" customWidth="1"/>
    <col min="11277" max="11520" width="9.140625" style="79"/>
    <col min="11521" max="11521" width="3.7109375" style="79" customWidth="1"/>
    <col min="11522" max="11522" width="21.7109375" style="79" customWidth="1"/>
    <col min="11523" max="11523" width="7.42578125" style="79" customWidth="1"/>
    <col min="11524" max="11524" width="5.7109375" style="79" customWidth="1"/>
    <col min="11525" max="11525" width="7.5703125" style="79" customWidth="1"/>
    <col min="11526" max="11527" width="5.7109375" style="79" customWidth="1"/>
    <col min="11528" max="11528" width="7.7109375" style="79" customWidth="1"/>
    <col min="11529" max="11529" width="6.28515625" style="79" customWidth="1"/>
    <col min="11530" max="11530" width="8.28515625" style="79" customWidth="1"/>
    <col min="11531" max="11531" width="6.28515625" style="79" customWidth="1"/>
    <col min="11532" max="11532" width="6" style="79" customWidth="1"/>
    <col min="11533" max="11776" width="9.140625" style="79"/>
    <col min="11777" max="11777" width="3.7109375" style="79" customWidth="1"/>
    <col min="11778" max="11778" width="21.7109375" style="79" customWidth="1"/>
    <col min="11779" max="11779" width="7.42578125" style="79" customWidth="1"/>
    <col min="11780" max="11780" width="5.7109375" style="79" customWidth="1"/>
    <col min="11781" max="11781" width="7.5703125" style="79" customWidth="1"/>
    <col min="11782" max="11783" width="5.7109375" style="79" customWidth="1"/>
    <col min="11784" max="11784" width="7.7109375" style="79" customWidth="1"/>
    <col min="11785" max="11785" width="6.28515625" style="79" customWidth="1"/>
    <col min="11786" max="11786" width="8.28515625" style="79" customWidth="1"/>
    <col min="11787" max="11787" width="6.28515625" style="79" customWidth="1"/>
    <col min="11788" max="11788" width="6" style="79" customWidth="1"/>
    <col min="11789" max="12032" width="9.140625" style="79"/>
    <col min="12033" max="12033" width="3.7109375" style="79" customWidth="1"/>
    <col min="12034" max="12034" width="21.7109375" style="79" customWidth="1"/>
    <col min="12035" max="12035" width="7.42578125" style="79" customWidth="1"/>
    <col min="12036" max="12036" width="5.7109375" style="79" customWidth="1"/>
    <col min="12037" max="12037" width="7.5703125" style="79" customWidth="1"/>
    <col min="12038" max="12039" width="5.7109375" style="79" customWidth="1"/>
    <col min="12040" max="12040" width="7.7109375" style="79" customWidth="1"/>
    <col min="12041" max="12041" width="6.28515625" style="79" customWidth="1"/>
    <col min="12042" max="12042" width="8.28515625" style="79" customWidth="1"/>
    <col min="12043" max="12043" width="6.28515625" style="79" customWidth="1"/>
    <col min="12044" max="12044" width="6" style="79" customWidth="1"/>
    <col min="12045" max="12288" width="9.140625" style="79"/>
    <col min="12289" max="12289" width="3.7109375" style="79" customWidth="1"/>
    <col min="12290" max="12290" width="21.7109375" style="79" customWidth="1"/>
    <col min="12291" max="12291" width="7.42578125" style="79" customWidth="1"/>
    <col min="12292" max="12292" width="5.7109375" style="79" customWidth="1"/>
    <col min="12293" max="12293" width="7.5703125" style="79" customWidth="1"/>
    <col min="12294" max="12295" width="5.7109375" style="79" customWidth="1"/>
    <col min="12296" max="12296" width="7.7109375" style="79" customWidth="1"/>
    <col min="12297" max="12297" width="6.28515625" style="79" customWidth="1"/>
    <col min="12298" max="12298" width="8.28515625" style="79" customWidth="1"/>
    <col min="12299" max="12299" width="6.28515625" style="79" customWidth="1"/>
    <col min="12300" max="12300" width="6" style="79" customWidth="1"/>
    <col min="12301" max="12544" width="9.140625" style="79"/>
    <col min="12545" max="12545" width="3.7109375" style="79" customWidth="1"/>
    <col min="12546" max="12546" width="21.7109375" style="79" customWidth="1"/>
    <col min="12547" max="12547" width="7.42578125" style="79" customWidth="1"/>
    <col min="12548" max="12548" width="5.7109375" style="79" customWidth="1"/>
    <col min="12549" max="12549" width="7.5703125" style="79" customWidth="1"/>
    <col min="12550" max="12551" width="5.7109375" style="79" customWidth="1"/>
    <col min="12552" max="12552" width="7.7109375" style="79" customWidth="1"/>
    <col min="12553" max="12553" width="6.28515625" style="79" customWidth="1"/>
    <col min="12554" max="12554" width="8.28515625" style="79" customWidth="1"/>
    <col min="12555" max="12555" width="6.28515625" style="79" customWidth="1"/>
    <col min="12556" max="12556" width="6" style="79" customWidth="1"/>
    <col min="12557" max="12800" width="9.140625" style="79"/>
    <col min="12801" max="12801" width="3.7109375" style="79" customWidth="1"/>
    <col min="12802" max="12802" width="21.7109375" style="79" customWidth="1"/>
    <col min="12803" max="12803" width="7.42578125" style="79" customWidth="1"/>
    <col min="12804" max="12804" width="5.7109375" style="79" customWidth="1"/>
    <col min="12805" max="12805" width="7.5703125" style="79" customWidth="1"/>
    <col min="12806" max="12807" width="5.7109375" style="79" customWidth="1"/>
    <col min="12808" max="12808" width="7.7109375" style="79" customWidth="1"/>
    <col min="12809" max="12809" width="6.28515625" style="79" customWidth="1"/>
    <col min="12810" max="12810" width="8.28515625" style="79" customWidth="1"/>
    <col min="12811" max="12811" width="6.28515625" style="79" customWidth="1"/>
    <col min="12812" max="12812" width="6" style="79" customWidth="1"/>
    <col min="12813" max="13056" width="9.140625" style="79"/>
    <col min="13057" max="13057" width="3.7109375" style="79" customWidth="1"/>
    <col min="13058" max="13058" width="21.7109375" style="79" customWidth="1"/>
    <col min="13059" max="13059" width="7.42578125" style="79" customWidth="1"/>
    <col min="13060" max="13060" width="5.7109375" style="79" customWidth="1"/>
    <col min="13061" max="13061" width="7.5703125" style="79" customWidth="1"/>
    <col min="13062" max="13063" width="5.7109375" style="79" customWidth="1"/>
    <col min="13064" max="13064" width="7.7109375" style="79" customWidth="1"/>
    <col min="13065" max="13065" width="6.28515625" style="79" customWidth="1"/>
    <col min="13066" max="13066" width="8.28515625" style="79" customWidth="1"/>
    <col min="13067" max="13067" width="6.28515625" style="79" customWidth="1"/>
    <col min="13068" max="13068" width="6" style="79" customWidth="1"/>
    <col min="13069" max="13312" width="9.140625" style="79"/>
    <col min="13313" max="13313" width="3.7109375" style="79" customWidth="1"/>
    <col min="13314" max="13314" width="21.7109375" style="79" customWidth="1"/>
    <col min="13315" max="13315" width="7.42578125" style="79" customWidth="1"/>
    <col min="13316" max="13316" width="5.7109375" style="79" customWidth="1"/>
    <col min="13317" max="13317" width="7.5703125" style="79" customWidth="1"/>
    <col min="13318" max="13319" width="5.7109375" style="79" customWidth="1"/>
    <col min="13320" max="13320" width="7.7109375" style="79" customWidth="1"/>
    <col min="13321" max="13321" width="6.28515625" style="79" customWidth="1"/>
    <col min="13322" max="13322" width="8.28515625" style="79" customWidth="1"/>
    <col min="13323" max="13323" width="6.28515625" style="79" customWidth="1"/>
    <col min="13324" max="13324" width="6" style="79" customWidth="1"/>
    <col min="13325" max="13568" width="9.140625" style="79"/>
    <col min="13569" max="13569" width="3.7109375" style="79" customWidth="1"/>
    <col min="13570" max="13570" width="21.7109375" style="79" customWidth="1"/>
    <col min="13571" max="13571" width="7.42578125" style="79" customWidth="1"/>
    <col min="13572" max="13572" width="5.7109375" style="79" customWidth="1"/>
    <col min="13573" max="13573" width="7.5703125" style="79" customWidth="1"/>
    <col min="13574" max="13575" width="5.7109375" style="79" customWidth="1"/>
    <col min="13576" max="13576" width="7.7109375" style="79" customWidth="1"/>
    <col min="13577" max="13577" width="6.28515625" style="79" customWidth="1"/>
    <col min="13578" max="13578" width="8.28515625" style="79" customWidth="1"/>
    <col min="13579" max="13579" width="6.28515625" style="79" customWidth="1"/>
    <col min="13580" max="13580" width="6" style="79" customWidth="1"/>
    <col min="13581" max="13824" width="9.140625" style="79"/>
    <col min="13825" max="13825" width="3.7109375" style="79" customWidth="1"/>
    <col min="13826" max="13826" width="21.7109375" style="79" customWidth="1"/>
    <col min="13827" max="13827" width="7.42578125" style="79" customWidth="1"/>
    <col min="13828" max="13828" width="5.7109375" style="79" customWidth="1"/>
    <col min="13829" max="13829" width="7.5703125" style="79" customWidth="1"/>
    <col min="13830" max="13831" width="5.7109375" style="79" customWidth="1"/>
    <col min="13832" max="13832" width="7.7109375" style="79" customWidth="1"/>
    <col min="13833" max="13833" width="6.28515625" style="79" customWidth="1"/>
    <col min="13834" max="13834" width="8.28515625" style="79" customWidth="1"/>
    <col min="13835" max="13835" width="6.28515625" style="79" customWidth="1"/>
    <col min="13836" max="13836" width="6" style="79" customWidth="1"/>
    <col min="13837" max="14080" width="9.140625" style="79"/>
    <col min="14081" max="14081" width="3.7109375" style="79" customWidth="1"/>
    <col min="14082" max="14082" width="21.7109375" style="79" customWidth="1"/>
    <col min="14083" max="14083" width="7.42578125" style="79" customWidth="1"/>
    <col min="14084" max="14084" width="5.7109375" style="79" customWidth="1"/>
    <col min="14085" max="14085" width="7.5703125" style="79" customWidth="1"/>
    <col min="14086" max="14087" width="5.7109375" style="79" customWidth="1"/>
    <col min="14088" max="14088" width="7.7109375" style="79" customWidth="1"/>
    <col min="14089" max="14089" width="6.28515625" style="79" customWidth="1"/>
    <col min="14090" max="14090" width="8.28515625" style="79" customWidth="1"/>
    <col min="14091" max="14091" width="6.28515625" style="79" customWidth="1"/>
    <col min="14092" max="14092" width="6" style="79" customWidth="1"/>
    <col min="14093" max="14336" width="9.140625" style="79"/>
    <col min="14337" max="14337" width="3.7109375" style="79" customWidth="1"/>
    <col min="14338" max="14338" width="21.7109375" style="79" customWidth="1"/>
    <col min="14339" max="14339" width="7.42578125" style="79" customWidth="1"/>
    <col min="14340" max="14340" width="5.7109375" style="79" customWidth="1"/>
    <col min="14341" max="14341" width="7.5703125" style="79" customWidth="1"/>
    <col min="14342" max="14343" width="5.7109375" style="79" customWidth="1"/>
    <col min="14344" max="14344" width="7.7109375" style="79" customWidth="1"/>
    <col min="14345" max="14345" width="6.28515625" style="79" customWidth="1"/>
    <col min="14346" max="14346" width="8.28515625" style="79" customWidth="1"/>
    <col min="14347" max="14347" width="6.28515625" style="79" customWidth="1"/>
    <col min="14348" max="14348" width="6" style="79" customWidth="1"/>
    <col min="14349" max="14592" width="9.140625" style="79"/>
    <col min="14593" max="14593" width="3.7109375" style="79" customWidth="1"/>
    <col min="14594" max="14594" width="21.7109375" style="79" customWidth="1"/>
    <col min="14595" max="14595" width="7.42578125" style="79" customWidth="1"/>
    <col min="14596" max="14596" width="5.7109375" style="79" customWidth="1"/>
    <col min="14597" max="14597" width="7.5703125" style="79" customWidth="1"/>
    <col min="14598" max="14599" width="5.7109375" style="79" customWidth="1"/>
    <col min="14600" max="14600" width="7.7109375" style="79" customWidth="1"/>
    <col min="14601" max="14601" width="6.28515625" style="79" customWidth="1"/>
    <col min="14602" max="14602" width="8.28515625" style="79" customWidth="1"/>
    <col min="14603" max="14603" width="6.28515625" style="79" customWidth="1"/>
    <col min="14604" max="14604" width="6" style="79" customWidth="1"/>
    <col min="14605" max="14848" width="9.140625" style="79"/>
    <col min="14849" max="14849" width="3.7109375" style="79" customWidth="1"/>
    <col min="14850" max="14850" width="21.7109375" style="79" customWidth="1"/>
    <col min="14851" max="14851" width="7.42578125" style="79" customWidth="1"/>
    <col min="14852" max="14852" width="5.7109375" style="79" customWidth="1"/>
    <col min="14853" max="14853" width="7.5703125" style="79" customWidth="1"/>
    <col min="14854" max="14855" width="5.7109375" style="79" customWidth="1"/>
    <col min="14856" max="14856" width="7.7109375" style="79" customWidth="1"/>
    <col min="14857" max="14857" width="6.28515625" style="79" customWidth="1"/>
    <col min="14858" max="14858" width="8.28515625" style="79" customWidth="1"/>
    <col min="14859" max="14859" width="6.28515625" style="79" customWidth="1"/>
    <col min="14860" max="14860" width="6" style="79" customWidth="1"/>
    <col min="14861" max="15104" width="9.140625" style="79"/>
    <col min="15105" max="15105" width="3.7109375" style="79" customWidth="1"/>
    <col min="15106" max="15106" width="21.7109375" style="79" customWidth="1"/>
    <col min="15107" max="15107" width="7.42578125" style="79" customWidth="1"/>
    <col min="15108" max="15108" width="5.7109375" style="79" customWidth="1"/>
    <col min="15109" max="15109" width="7.5703125" style="79" customWidth="1"/>
    <col min="15110" max="15111" width="5.7109375" style="79" customWidth="1"/>
    <col min="15112" max="15112" width="7.7109375" style="79" customWidth="1"/>
    <col min="15113" max="15113" width="6.28515625" style="79" customWidth="1"/>
    <col min="15114" max="15114" width="8.28515625" style="79" customWidth="1"/>
    <col min="15115" max="15115" width="6.28515625" style="79" customWidth="1"/>
    <col min="15116" max="15116" width="6" style="79" customWidth="1"/>
    <col min="15117" max="15360" width="9.140625" style="79"/>
    <col min="15361" max="15361" width="3.7109375" style="79" customWidth="1"/>
    <col min="15362" max="15362" width="21.7109375" style="79" customWidth="1"/>
    <col min="15363" max="15363" width="7.42578125" style="79" customWidth="1"/>
    <col min="15364" max="15364" width="5.7109375" style="79" customWidth="1"/>
    <col min="15365" max="15365" width="7.5703125" style="79" customWidth="1"/>
    <col min="15366" max="15367" width="5.7109375" style="79" customWidth="1"/>
    <col min="15368" max="15368" width="7.7109375" style="79" customWidth="1"/>
    <col min="15369" max="15369" width="6.28515625" style="79" customWidth="1"/>
    <col min="15370" max="15370" width="8.28515625" style="79" customWidth="1"/>
    <col min="15371" max="15371" width="6.28515625" style="79" customWidth="1"/>
    <col min="15372" max="15372" width="6" style="79" customWidth="1"/>
    <col min="15373" max="15616" width="9.140625" style="79"/>
    <col min="15617" max="15617" width="3.7109375" style="79" customWidth="1"/>
    <col min="15618" max="15618" width="21.7109375" style="79" customWidth="1"/>
    <col min="15619" max="15619" width="7.42578125" style="79" customWidth="1"/>
    <col min="15620" max="15620" width="5.7109375" style="79" customWidth="1"/>
    <col min="15621" max="15621" width="7.5703125" style="79" customWidth="1"/>
    <col min="15622" max="15623" width="5.7109375" style="79" customWidth="1"/>
    <col min="15624" max="15624" width="7.7109375" style="79" customWidth="1"/>
    <col min="15625" max="15625" width="6.28515625" style="79" customWidth="1"/>
    <col min="15626" max="15626" width="8.28515625" style="79" customWidth="1"/>
    <col min="15627" max="15627" width="6.28515625" style="79" customWidth="1"/>
    <col min="15628" max="15628" width="6" style="79" customWidth="1"/>
    <col min="15629" max="15872" width="9.140625" style="79"/>
    <col min="15873" max="15873" width="3.7109375" style="79" customWidth="1"/>
    <col min="15874" max="15874" width="21.7109375" style="79" customWidth="1"/>
    <col min="15875" max="15875" width="7.42578125" style="79" customWidth="1"/>
    <col min="15876" max="15876" width="5.7109375" style="79" customWidth="1"/>
    <col min="15877" max="15877" width="7.5703125" style="79" customWidth="1"/>
    <col min="15878" max="15879" width="5.7109375" style="79" customWidth="1"/>
    <col min="15880" max="15880" width="7.7109375" style="79" customWidth="1"/>
    <col min="15881" max="15881" width="6.28515625" style="79" customWidth="1"/>
    <col min="15882" max="15882" width="8.28515625" style="79" customWidth="1"/>
    <col min="15883" max="15883" width="6.28515625" style="79" customWidth="1"/>
    <col min="15884" max="15884" width="6" style="79" customWidth="1"/>
    <col min="15885" max="16128" width="9.140625" style="79"/>
    <col min="16129" max="16129" width="3.7109375" style="79" customWidth="1"/>
    <col min="16130" max="16130" width="21.7109375" style="79" customWidth="1"/>
    <col min="16131" max="16131" width="7.42578125" style="79" customWidth="1"/>
    <col min="16132" max="16132" width="5.7109375" style="79" customWidth="1"/>
    <col min="16133" max="16133" width="7.5703125" style="79" customWidth="1"/>
    <col min="16134" max="16135" width="5.7109375" style="79" customWidth="1"/>
    <col min="16136" max="16136" width="7.7109375" style="79" customWidth="1"/>
    <col min="16137" max="16137" width="6.28515625" style="79" customWidth="1"/>
    <col min="16138" max="16138" width="8.28515625" style="79" customWidth="1"/>
    <col min="16139" max="16139" width="6.28515625" style="79" customWidth="1"/>
    <col min="16140" max="16140" width="6" style="79" customWidth="1"/>
    <col min="16141" max="16384" width="9.140625" style="79"/>
  </cols>
  <sheetData>
    <row r="1" spans="1:12" s="119" customFormat="1" ht="30" customHeight="1" x14ac:dyDescent="0.2">
      <c r="A1" s="275" t="s">
        <v>38</v>
      </c>
      <c r="B1" s="276"/>
      <c r="C1" s="252" t="s">
        <v>127</v>
      </c>
      <c r="D1" s="252"/>
      <c r="E1" s="252"/>
      <c r="F1" s="252"/>
      <c r="G1" s="252"/>
      <c r="H1" s="252"/>
      <c r="I1" s="252"/>
      <c r="J1" s="252"/>
      <c r="K1" s="252"/>
      <c r="L1" s="253"/>
    </row>
    <row r="2" spans="1:12" s="78" customFormat="1" ht="24.95" customHeight="1" x14ac:dyDescent="0.2">
      <c r="A2" s="277" t="s">
        <v>166</v>
      </c>
      <c r="B2" s="278"/>
      <c r="C2" s="279" t="s">
        <v>45</v>
      </c>
      <c r="D2" s="279"/>
      <c r="E2" s="279"/>
      <c r="F2" s="279"/>
      <c r="G2" s="279"/>
      <c r="H2" s="279"/>
      <c r="I2" s="279"/>
      <c r="J2" s="279"/>
      <c r="K2" s="279"/>
      <c r="L2" s="280"/>
    </row>
    <row r="3" spans="1:12" ht="11.45" customHeight="1" x14ac:dyDescent="0.2">
      <c r="A3" s="258" t="s">
        <v>104</v>
      </c>
      <c r="B3" s="260" t="s">
        <v>167</v>
      </c>
      <c r="C3" s="261" t="s">
        <v>459</v>
      </c>
      <c r="D3" s="260"/>
      <c r="E3" s="260"/>
      <c r="F3" s="260"/>
      <c r="G3" s="260"/>
      <c r="H3" s="260" t="s">
        <v>460</v>
      </c>
      <c r="I3" s="260"/>
      <c r="J3" s="260"/>
      <c r="K3" s="260"/>
      <c r="L3" s="262"/>
    </row>
    <row r="4" spans="1:12" s="78" customFormat="1" ht="11.45" customHeight="1" x14ac:dyDescent="0.2">
      <c r="A4" s="259"/>
      <c r="B4" s="260"/>
      <c r="C4" s="260" t="s">
        <v>106</v>
      </c>
      <c r="D4" s="260"/>
      <c r="E4" s="260" t="s">
        <v>107</v>
      </c>
      <c r="F4" s="260"/>
      <c r="G4" s="260" t="s">
        <v>130</v>
      </c>
      <c r="H4" s="260" t="s">
        <v>106</v>
      </c>
      <c r="I4" s="260"/>
      <c r="J4" s="260" t="s">
        <v>107</v>
      </c>
      <c r="K4" s="260"/>
      <c r="L4" s="262" t="s">
        <v>130</v>
      </c>
    </row>
    <row r="5" spans="1:12" s="78" customFormat="1" ht="11.45" customHeight="1" x14ac:dyDescent="0.2">
      <c r="A5" s="259"/>
      <c r="B5" s="260"/>
      <c r="C5" s="260" t="s">
        <v>131</v>
      </c>
      <c r="D5" s="260" t="s">
        <v>132</v>
      </c>
      <c r="E5" s="260" t="s">
        <v>131</v>
      </c>
      <c r="F5" s="260" t="s">
        <v>132</v>
      </c>
      <c r="G5" s="260"/>
      <c r="H5" s="260" t="s">
        <v>131</v>
      </c>
      <c r="I5" s="260" t="s">
        <v>133</v>
      </c>
      <c r="J5" s="260" t="s">
        <v>131</v>
      </c>
      <c r="K5" s="260" t="s">
        <v>133</v>
      </c>
      <c r="L5" s="262"/>
    </row>
    <row r="6" spans="1:12" s="78" customFormat="1" ht="11.45" customHeight="1" x14ac:dyDescent="0.2">
      <c r="A6" s="259"/>
      <c r="B6" s="260"/>
      <c r="C6" s="260"/>
      <c r="D6" s="260"/>
      <c r="E6" s="260"/>
      <c r="F6" s="260"/>
      <c r="G6" s="260"/>
      <c r="H6" s="260"/>
      <c r="I6" s="260"/>
      <c r="J6" s="260"/>
      <c r="K6" s="260"/>
      <c r="L6" s="262"/>
    </row>
    <row r="7" spans="1:12" s="78" customFormat="1" ht="11.45" customHeight="1" x14ac:dyDescent="0.2">
      <c r="A7" s="259"/>
      <c r="B7" s="260"/>
      <c r="C7" s="260"/>
      <c r="D7" s="260"/>
      <c r="E7" s="260"/>
      <c r="F7" s="260"/>
      <c r="G7" s="260"/>
      <c r="H7" s="260"/>
      <c r="I7" s="260"/>
      <c r="J7" s="260"/>
      <c r="K7" s="260"/>
      <c r="L7" s="262"/>
    </row>
    <row r="8" spans="1:12" s="78" customFormat="1" ht="11.45" customHeight="1" x14ac:dyDescent="0.2">
      <c r="A8" s="259"/>
      <c r="B8" s="260"/>
      <c r="C8" s="260"/>
      <c r="D8" s="260"/>
      <c r="E8" s="260"/>
      <c r="F8" s="260"/>
      <c r="G8" s="260"/>
      <c r="H8" s="260"/>
      <c r="I8" s="260"/>
      <c r="J8" s="260"/>
      <c r="K8" s="260"/>
      <c r="L8" s="262"/>
    </row>
    <row r="9" spans="1:12" s="78" customFormat="1" ht="11.45" customHeight="1" x14ac:dyDescent="0.2">
      <c r="A9" s="259"/>
      <c r="B9" s="260"/>
      <c r="C9" s="260"/>
      <c r="D9" s="260"/>
      <c r="E9" s="260"/>
      <c r="F9" s="260"/>
      <c r="G9" s="260"/>
      <c r="H9" s="260"/>
      <c r="I9" s="260"/>
      <c r="J9" s="260"/>
      <c r="K9" s="260"/>
      <c r="L9" s="262"/>
    </row>
    <row r="10" spans="1:12" s="78" customFormat="1" ht="11.45" customHeight="1" x14ac:dyDescent="0.2">
      <c r="A10" s="259"/>
      <c r="B10" s="260"/>
      <c r="C10" s="260"/>
      <c r="D10" s="260"/>
      <c r="E10" s="260"/>
      <c r="F10" s="260"/>
      <c r="G10" s="260"/>
      <c r="H10" s="260"/>
      <c r="I10" s="260"/>
      <c r="J10" s="260"/>
      <c r="K10" s="260"/>
      <c r="L10" s="262"/>
    </row>
    <row r="11" spans="1:12" s="78" customFormat="1" ht="11.45" customHeight="1" x14ac:dyDescent="0.2">
      <c r="A11" s="259"/>
      <c r="B11" s="260"/>
      <c r="C11" s="80" t="s">
        <v>110</v>
      </c>
      <c r="D11" s="80" t="s">
        <v>134</v>
      </c>
      <c r="E11" s="80" t="s">
        <v>110</v>
      </c>
      <c r="F11" s="80" t="s">
        <v>134</v>
      </c>
      <c r="G11" s="260" t="s">
        <v>110</v>
      </c>
      <c r="H11" s="260"/>
      <c r="I11" s="80" t="s">
        <v>134</v>
      </c>
      <c r="J11" s="80" t="s">
        <v>110</v>
      </c>
      <c r="K11" s="80" t="s">
        <v>134</v>
      </c>
      <c r="L11" s="81" t="s">
        <v>110</v>
      </c>
    </row>
    <row r="12" spans="1:12" s="120" customFormat="1" ht="11.45" customHeight="1" x14ac:dyDescent="0.2">
      <c r="A12" s="82">
        <v>1</v>
      </c>
      <c r="B12" s="83">
        <v>2</v>
      </c>
      <c r="C12" s="84">
        <v>3</v>
      </c>
      <c r="D12" s="83">
        <v>4</v>
      </c>
      <c r="E12" s="84">
        <v>5</v>
      </c>
      <c r="F12" s="83">
        <v>6</v>
      </c>
      <c r="G12" s="84">
        <v>7</v>
      </c>
      <c r="H12" s="83">
        <v>8</v>
      </c>
      <c r="I12" s="84">
        <v>9</v>
      </c>
      <c r="J12" s="83">
        <v>10</v>
      </c>
      <c r="K12" s="84">
        <v>11</v>
      </c>
      <c r="L12" s="85">
        <v>12</v>
      </c>
    </row>
    <row r="13" spans="1:12" ht="11.45" customHeight="1" x14ac:dyDescent="0.2">
      <c r="A13" s="86"/>
      <c r="B13" s="87" t="s">
        <v>112</v>
      </c>
      <c r="C13" s="121"/>
      <c r="D13" s="68" t="s">
        <v>112</v>
      </c>
      <c r="E13" s="88" t="s">
        <v>112</v>
      </c>
      <c r="F13" s="122" t="s">
        <v>112</v>
      </c>
      <c r="G13" s="123" t="s">
        <v>112</v>
      </c>
      <c r="H13" s="88" t="s">
        <v>112</v>
      </c>
      <c r="I13" s="68" t="s">
        <v>112</v>
      </c>
      <c r="J13" s="88" t="s">
        <v>112</v>
      </c>
      <c r="K13" s="124" t="s">
        <v>112</v>
      </c>
      <c r="L13" s="123" t="s">
        <v>112</v>
      </c>
    </row>
    <row r="14" spans="1:12" s="78" customFormat="1" ht="11.45" customHeight="1" x14ac:dyDescent="0.2">
      <c r="A14" s="69">
        <f>IF(D14&lt;&gt;"",COUNTA($D$14:D14),"")</f>
        <v>1</v>
      </c>
      <c r="B14" s="125" t="s">
        <v>135</v>
      </c>
      <c r="C14" s="126">
        <v>892221</v>
      </c>
      <c r="D14" s="127">
        <v>2.5</v>
      </c>
      <c r="E14" s="92">
        <v>3783290</v>
      </c>
      <c r="F14" s="127">
        <v>2.1</v>
      </c>
      <c r="G14" s="127">
        <v>4.2</v>
      </c>
      <c r="H14" s="92">
        <v>3404533</v>
      </c>
      <c r="I14" s="127">
        <v>4</v>
      </c>
      <c r="J14" s="92">
        <v>13102030</v>
      </c>
      <c r="K14" s="127">
        <v>2.4</v>
      </c>
      <c r="L14" s="127">
        <v>3.8</v>
      </c>
    </row>
    <row r="15" spans="1:12" s="78" customFormat="1" ht="11.45" customHeight="1" x14ac:dyDescent="0.2">
      <c r="A15" s="69">
        <f>IF(D15&lt;&gt;"",COUNTA($D$14:D15),"")</f>
        <v>2</v>
      </c>
      <c r="B15" s="128" t="s">
        <v>136</v>
      </c>
      <c r="C15" s="121">
        <v>846743</v>
      </c>
      <c r="D15" s="71">
        <v>2.6</v>
      </c>
      <c r="E15" s="88">
        <v>3664290</v>
      </c>
      <c r="F15" s="71">
        <v>2.1</v>
      </c>
      <c r="G15" s="71">
        <v>4.3</v>
      </c>
      <c r="H15" s="88">
        <v>3263026</v>
      </c>
      <c r="I15" s="71">
        <v>3.4</v>
      </c>
      <c r="J15" s="88">
        <v>12741325</v>
      </c>
      <c r="K15" s="71">
        <v>2.1</v>
      </c>
      <c r="L15" s="71">
        <v>3.9</v>
      </c>
    </row>
    <row r="16" spans="1:12" ht="11.45" customHeight="1" x14ac:dyDescent="0.2">
      <c r="A16" s="69">
        <f>IF(D16&lt;&gt;"",COUNTA($D$14:D16),"")</f>
        <v>3</v>
      </c>
      <c r="B16" s="128" t="s">
        <v>137</v>
      </c>
      <c r="C16" s="121">
        <v>45478</v>
      </c>
      <c r="D16" s="71">
        <v>1.1000000000000001</v>
      </c>
      <c r="E16" s="88">
        <v>119000</v>
      </c>
      <c r="F16" s="71">
        <v>0.8</v>
      </c>
      <c r="G16" s="71">
        <v>2.6</v>
      </c>
      <c r="H16" s="88">
        <v>141507</v>
      </c>
      <c r="I16" s="71">
        <v>17.7</v>
      </c>
      <c r="J16" s="88">
        <v>360705</v>
      </c>
      <c r="K16" s="71">
        <v>14.6</v>
      </c>
      <c r="L16" s="71">
        <v>2.5</v>
      </c>
    </row>
    <row r="17" spans="1:12" s="78" customFormat="1" ht="20.100000000000001" customHeight="1" x14ac:dyDescent="0.2">
      <c r="A17" s="69">
        <f>IF(D17&lt;&gt;"",COUNTA($D$14:D17),"")</f>
        <v>4</v>
      </c>
      <c r="B17" s="129" t="s">
        <v>168</v>
      </c>
      <c r="C17" s="126">
        <v>80373</v>
      </c>
      <c r="D17" s="127">
        <v>2.2000000000000002</v>
      </c>
      <c r="E17" s="92">
        <v>213662</v>
      </c>
      <c r="F17" s="127">
        <v>1.5</v>
      </c>
      <c r="G17" s="127">
        <v>2.7</v>
      </c>
      <c r="H17" s="92">
        <v>387994</v>
      </c>
      <c r="I17" s="127">
        <v>5.9</v>
      </c>
      <c r="J17" s="92">
        <v>963302</v>
      </c>
      <c r="K17" s="127">
        <v>2.2000000000000002</v>
      </c>
      <c r="L17" s="127">
        <v>2.5</v>
      </c>
    </row>
    <row r="18" spans="1:12" ht="11.45" customHeight="1" x14ac:dyDescent="0.2">
      <c r="A18" s="69">
        <f>IF(D18&lt;&gt;"",COUNTA($D$14:D18),"")</f>
        <v>5</v>
      </c>
      <c r="B18" s="128" t="s">
        <v>139</v>
      </c>
      <c r="C18" s="121">
        <v>74009</v>
      </c>
      <c r="D18" s="71">
        <v>4.4000000000000004</v>
      </c>
      <c r="E18" s="88">
        <v>201748</v>
      </c>
      <c r="F18" s="71">
        <v>3.5</v>
      </c>
      <c r="G18" s="71">
        <v>2.7</v>
      </c>
      <c r="H18" s="88">
        <v>351361</v>
      </c>
      <c r="I18" s="71">
        <v>4.3</v>
      </c>
      <c r="J18" s="88">
        <v>895250</v>
      </c>
      <c r="K18" s="71">
        <v>2</v>
      </c>
      <c r="L18" s="71">
        <v>2.5</v>
      </c>
    </row>
    <row r="19" spans="1:12" ht="11.45" customHeight="1" x14ac:dyDescent="0.2">
      <c r="A19" s="69">
        <f>IF(D19&lt;&gt;"",COUNTA($D$14:D19),"")</f>
        <v>6</v>
      </c>
      <c r="B19" s="128" t="s">
        <v>140</v>
      </c>
      <c r="C19" s="121">
        <v>6364</v>
      </c>
      <c r="D19" s="71">
        <v>-17.7</v>
      </c>
      <c r="E19" s="88">
        <v>11914</v>
      </c>
      <c r="F19" s="71">
        <v>-24.1</v>
      </c>
      <c r="G19" s="71">
        <v>1.9</v>
      </c>
      <c r="H19" s="88">
        <v>36633</v>
      </c>
      <c r="I19" s="71">
        <v>24.7</v>
      </c>
      <c r="J19" s="88">
        <v>68052</v>
      </c>
      <c r="K19" s="71">
        <v>5.7</v>
      </c>
      <c r="L19" s="71">
        <v>1.9</v>
      </c>
    </row>
    <row r="20" spans="1:12" ht="20.100000000000001" customHeight="1" x14ac:dyDescent="0.2">
      <c r="A20" s="69">
        <f>IF(D20&lt;&gt;"",COUNTA($D$14:D20),"")</f>
        <v>7</v>
      </c>
      <c r="B20" s="130" t="s">
        <v>169</v>
      </c>
      <c r="C20" s="126">
        <v>23885</v>
      </c>
      <c r="D20" s="127">
        <v>21.4</v>
      </c>
      <c r="E20" s="92">
        <v>45141</v>
      </c>
      <c r="F20" s="127">
        <v>22.9</v>
      </c>
      <c r="G20" s="127">
        <v>1.9</v>
      </c>
      <c r="H20" s="92">
        <v>100332</v>
      </c>
      <c r="I20" s="127">
        <v>20.3</v>
      </c>
      <c r="J20" s="92">
        <v>181013</v>
      </c>
      <c r="K20" s="127">
        <v>21.9</v>
      </c>
      <c r="L20" s="127">
        <v>1.8</v>
      </c>
    </row>
    <row r="21" spans="1:12" ht="11.45" customHeight="1" x14ac:dyDescent="0.2">
      <c r="A21" s="69">
        <f>IF(D21&lt;&gt;"",COUNTA($D$14:D21),"")</f>
        <v>8</v>
      </c>
      <c r="B21" s="128" t="s">
        <v>139</v>
      </c>
      <c r="C21" s="121">
        <v>22055</v>
      </c>
      <c r="D21" s="71">
        <v>20.399999999999999</v>
      </c>
      <c r="E21" s="88">
        <v>41887</v>
      </c>
      <c r="F21" s="71">
        <v>21.3</v>
      </c>
      <c r="G21" s="71">
        <v>1.9</v>
      </c>
      <c r="H21" s="88">
        <v>93707</v>
      </c>
      <c r="I21" s="71">
        <v>19.100000000000001</v>
      </c>
      <c r="J21" s="88">
        <v>168427</v>
      </c>
      <c r="K21" s="71">
        <v>20.399999999999999</v>
      </c>
      <c r="L21" s="71">
        <v>1.8</v>
      </c>
    </row>
    <row r="22" spans="1:12" ht="11.45" customHeight="1" x14ac:dyDescent="0.2">
      <c r="A22" s="69">
        <f>IF(D22&lt;&gt;"",COUNTA($D$14:D22),"")</f>
        <v>9</v>
      </c>
      <c r="B22" s="128" t="s">
        <v>140</v>
      </c>
      <c r="C22" s="121">
        <v>1830</v>
      </c>
      <c r="D22" s="71">
        <v>34.6</v>
      </c>
      <c r="E22" s="88">
        <v>3254</v>
      </c>
      <c r="F22" s="71">
        <v>48.5</v>
      </c>
      <c r="G22" s="71">
        <v>1.8</v>
      </c>
      <c r="H22" s="88">
        <v>6625</v>
      </c>
      <c r="I22" s="71">
        <v>39.6</v>
      </c>
      <c r="J22" s="88">
        <v>12586</v>
      </c>
      <c r="K22" s="71">
        <v>45.8</v>
      </c>
      <c r="L22" s="71">
        <v>1.9</v>
      </c>
    </row>
    <row r="23" spans="1:12" ht="30" customHeight="1" x14ac:dyDescent="0.2">
      <c r="A23" s="69">
        <f>IF(D23&lt;&gt;"",COUNTA($D$14:D23),"")</f>
        <v>10</v>
      </c>
      <c r="B23" s="125" t="s">
        <v>170</v>
      </c>
      <c r="C23" s="126">
        <v>129475</v>
      </c>
      <c r="D23" s="127">
        <v>3</v>
      </c>
      <c r="E23" s="92">
        <v>436673</v>
      </c>
      <c r="F23" s="127">
        <v>-4.4000000000000004</v>
      </c>
      <c r="G23" s="127">
        <v>3.4</v>
      </c>
      <c r="H23" s="92">
        <v>444089</v>
      </c>
      <c r="I23" s="127">
        <v>9.1</v>
      </c>
      <c r="J23" s="92">
        <v>1472684</v>
      </c>
      <c r="K23" s="127">
        <v>-1.5</v>
      </c>
      <c r="L23" s="127">
        <v>3.3</v>
      </c>
    </row>
    <row r="24" spans="1:12" ht="11.45" customHeight="1" x14ac:dyDescent="0.2">
      <c r="A24" s="69">
        <f>IF(D24&lt;&gt;"",COUNTA($D$14:D24),"")</f>
        <v>11</v>
      </c>
      <c r="B24" s="128" t="s">
        <v>139</v>
      </c>
      <c r="C24" s="121">
        <v>125349</v>
      </c>
      <c r="D24" s="71">
        <v>3.1</v>
      </c>
      <c r="E24" s="88">
        <v>426078</v>
      </c>
      <c r="F24" s="71">
        <v>-4.3</v>
      </c>
      <c r="G24" s="71">
        <v>3.4</v>
      </c>
      <c r="H24" s="88">
        <v>433236</v>
      </c>
      <c r="I24" s="71">
        <v>8.9</v>
      </c>
      <c r="J24" s="88">
        <v>1444703</v>
      </c>
      <c r="K24" s="71">
        <v>-1.7</v>
      </c>
      <c r="L24" s="71">
        <v>3.3</v>
      </c>
    </row>
    <row r="25" spans="1:12" s="78" customFormat="1" ht="11.45" customHeight="1" x14ac:dyDescent="0.2">
      <c r="A25" s="69">
        <f>IF(D25&lt;&gt;"",COUNTA($D$14:D25),"")</f>
        <v>12</v>
      </c>
      <c r="B25" s="128" t="s">
        <v>140</v>
      </c>
      <c r="C25" s="121">
        <v>4126</v>
      </c>
      <c r="D25" s="71">
        <v>2</v>
      </c>
      <c r="E25" s="88">
        <v>10595</v>
      </c>
      <c r="F25" s="71">
        <v>-9.6999999999999993</v>
      </c>
      <c r="G25" s="71">
        <v>2.6</v>
      </c>
      <c r="H25" s="88">
        <v>10853</v>
      </c>
      <c r="I25" s="71">
        <v>18.7</v>
      </c>
      <c r="J25" s="88">
        <v>27981</v>
      </c>
      <c r="K25" s="71">
        <v>9.3000000000000007</v>
      </c>
      <c r="L25" s="71">
        <v>2.6</v>
      </c>
    </row>
    <row r="26" spans="1:12" ht="20.100000000000001" customHeight="1" x14ac:dyDescent="0.2">
      <c r="A26" s="69">
        <f>IF(D26&lt;&gt;"",COUNTA($D$14:D26),"")</f>
        <v>13</v>
      </c>
      <c r="B26" s="125" t="s">
        <v>171</v>
      </c>
      <c r="C26" s="126">
        <v>123315</v>
      </c>
      <c r="D26" s="127">
        <v>-0.9</v>
      </c>
      <c r="E26" s="92">
        <v>618797</v>
      </c>
      <c r="F26" s="127">
        <v>3.1</v>
      </c>
      <c r="G26" s="127">
        <v>5</v>
      </c>
      <c r="H26" s="92">
        <v>494806</v>
      </c>
      <c r="I26" s="127">
        <v>2.6</v>
      </c>
      <c r="J26" s="92">
        <v>2205193</v>
      </c>
      <c r="K26" s="127">
        <v>3.6</v>
      </c>
      <c r="L26" s="127">
        <v>4.5</v>
      </c>
    </row>
    <row r="27" spans="1:12" ht="11.45" customHeight="1" x14ac:dyDescent="0.2">
      <c r="A27" s="69">
        <f>IF(D27&lt;&gt;"",COUNTA($D$14:D27),"")</f>
        <v>14</v>
      </c>
      <c r="B27" s="128" t="s">
        <v>139</v>
      </c>
      <c r="C27" s="121">
        <v>119075</v>
      </c>
      <c r="D27" s="71">
        <v>-0.6</v>
      </c>
      <c r="E27" s="88">
        <v>608767</v>
      </c>
      <c r="F27" s="71">
        <v>3.4</v>
      </c>
      <c r="G27" s="71">
        <v>5.0999999999999996</v>
      </c>
      <c r="H27" s="88">
        <v>482751</v>
      </c>
      <c r="I27" s="71">
        <v>2.6</v>
      </c>
      <c r="J27" s="88">
        <v>2174584</v>
      </c>
      <c r="K27" s="71">
        <v>3.6</v>
      </c>
      <c r="L27" s="71">
        <v>4.5</v>
      </c>
    </row>
    <row r="28" spans="1:12" s="78" customFormat="1" ht="11.45" customHeight="1" x14ac:dyDescent="0.2">
      <c r="A28" s="69">
        <f>IF(D28&lt;&gt;"",COUNTA($D$14:D28),"")</f>
        <v>15</v>
      </c>
      <c r="B28" s="128" t="s">
        <v>140</v>
      </c>
      <c r="C28" s="121">
        <v>4240</v>
      </c>
      <c r="D28" s="71">
        <v>-8.9</v>
      </c>
      <c r="E28" s="88">
        <v>10030</v>
      </c>
      <c r="F28" s="71">
        <v>-11.5</v>
      </c>
      <c r="G28" s="71">
        <v>2.4</v>
      </c>
      <c r="H28" s="88">
        <v>12055</v>
      </c>
      <c r="I28" s="71">
        <v>3.1</v>
      </c>
      <c r="J28" s="88">
        <v>30609</v>
      </c>
      <c r="K28" s="71">
        <v>2.5</v>
      </c>
      <c r="L28" s="71">
        <v>2.5</v>
      </c>
    </row>
    <row r="29" spans="1:12" ht="20.100000000000001" customHeight="1" x14ac:dyDescent="0.2">
      <c r="A29" s="69">
        <f>IF(D29&lt;&gt;"",COUNTA($D$14:D29),"")</f>
        <v>16</v>
      </c>
      <c r="B29" s="125" t="s">
        <v>172</v>
      </c>
      <c r="C29" s="126">
        <v>258280</v>
      </c>
      <c r="D29" s="127">
        <v>5.2</v>
      </c>
      <c r="E29" s="92">
        <v>1258246</v>
      </c>
      <c r="F29" s="127">
        <v>4.7</v>
      </c>
      <c r="G29" s="127">
        <v>4.9000000000000004</v>
      </c>
      <c r="H29" s="92">
        <v>915397</v>
      </c>
      <c r="I29" s="127">
        <v>2.8</v>
      </c>
      <c r="J29" s="92">
        <v>3986910</v>
      </c>
      <c r="K29" s="127">
        <v>2.7</v>
      </c>
      <c r="L29" s="127">
        <v>4.4000000000000004</v>
      </c>
    </row>
    <row r="30" spans="1:12" ht="11.45" customHeight="1" x14ac:dyDescent="0.2">
      <c r="A30" s="69">
        <f>IF(D30&lt;&gt;"",COUNTA($D$14:D30),"")</f>
        <v>17</v>
      </c>
      <c r="B30" s="128" t="s">
        <v>139</v>
      </c>
      <c r="C30" s="121">
        <v>242816</v>
      </c>
      <c r="D30" s="71">
        <v>5.5</v>
      </c>
      <c r="E30" s="88">
        <v>1208716</v>
      </c>
      <c r="F30" s="71">
        <v>4.7</v>
      </c>
      <c r="G30" s="71">
        <v>5</v>
      </c>
      <c r="H30" s="88">
        <v>878787</v>
      </c>
      <c r="I30" s="71">
        <v>2.5</v>
      </c>
      <c r="J30" s="88">
        <v>3868535</v>
      </c>
      <c r="K30" s="71">
        <v>2.2999999999999998</v>
      </c>
      <c r="L30" s="71">
        <v>4.4000000000000004</v>
      </c>
    </row>
    <row r="31" spans="1:12" ht="11.45" customHeight="1" x14ac:dyDescent="0.2">
      <c r="A31" s="69">
        <f>IF(D31&lt;&gt;"",COUNTA($D$14:D31),"")</f>
        <v>18</v>
      </c>
      <c r="B31" s="128" t="s">
        <v>140</v>
      </c>
      <c r="C31" s="121">
        <v>15464</v>
      </c>
      <c r="D31" s="71">
        <v>0.6</v>
      </c>
      <c r="E31" s="88">
        <v>49530</v>
      </c>
      <c r="F31" s="71">
        <v>4.8</v>
      </c>
      <c r="G31" s="71">
        <v>3.2</v>
      </c>
      <c r="H31" s="88">
        <v>36610</v>
      </c>
      <c r="I31" s="71">
        <v>9.3000000000000007</v>
      </c>
      <c r="J31" s="88">
        <v>118375</v>
      </c>
      <c r="K31" s="71">
        <v>16.8</v>
      </c>
      <c r="L31" s="71">
        <v>3.2</v>
      </c>
    </row>
    <row r="32" spans="1:12" s="78" customFormat="1" ht="20.100000000000001" customHeight="1" x14ac:dyDescent="0.2">
      <c r="A32" s="69">
        <f>IF(D32&lt;&gt;"",COUNTA($D$14:D32),"")</f>
        <v>19</v>
      </c>
      <c r="B32" s="125" t="s">
        <v>173</v>
      </c>
      <c r="C32" s="126">
        <v>79056</v>
      </c>
      <c r="D32" s="127">
        <v>-5.2</v>
      </c>
      <c r="E32" s="92">
        <v>312015</v>
      </c>
      <c r="F32" s="127">
        <v>-1</v>
      </c>
      <c r="G32" s="127">
        <v>3.9</v>
      </c>
      <c r="H32" s="92">
        <v>287287</v>
      </c>
      <c r="I32" s="127">
        <v>-3.8</v>
      </c>
      <c r="J32" s="92">
        <v>1098156</v>
      </c>
      <c r="K32" s="127">
        <v>2.1</v>
      </c>
      <c r="L32" s="127">
        <v>3.8</v>
      </c>
    </row>
    <row r="33" spans="1:12" ht="11.45" customHeight="1" x14ac:dyDescent="0.2">
      <c r="A33" s="69">
        <f>IF(D33&lt;&gt;"",COUNTA($D$14:D33),"")</f>
        <v>20</v>
      </c>
      <c r="B33" s="128" t="s">
        <v>139</v>
      </c>
      <c r="C33" s="121">
        <v>74048</v>
      </c>
      <c r="D33" s="71">
        <v>-6.3</v>
      </c>
      <c r="E33" s="88">
        <v>300784</v>
      </c>
      <c r="F33" s="71">
        <v>-1.7</v>
      </c>
      <c r="G33" s="71">
        <v>4.0999999999999996</v>
      </c>
      <c r="H33" s="88">
        <v>271859</v>
      </c>
      <c r="I33" s="71">
        <v>-5.5</v>
      </c>
      <c r="J33" s="88">
        <v>1061718</v>
      </c>
      <c r="K33" s="71">
        <v>0.9</v>
      </c>
      <c r="L33" s="71">
        <v>3.9</v>
      </c>
    </row>
    <row r="34" spans="1:12" ht="11.45" customHeight="1" x14ac:dyDescent="0.2">
      <c r="A34" s="69">
        <f>IF(D34&lt;&gt;"",COUNTA($D$14:D34),"")</f>
        <v>21</v>
      </c>
      <c r="B34" s="128" t="s">
        <v>140</v>
      </c>
      <c r="C34" s="121">
        <v>5008</v>
      </c>
      <c r="D34" s="71">
        <v>13.9</v>
      </c>
      <c r="E34" s="88">
        <v>11231</v>
      </c>
      <c r="F34" s="71">
        <v>22.6</v>
      </c>
      <c r="G34" s="71">
        <v>2.2000000000000002</v>
      </c>
      <c r="H34" s="88">
        <v>15428</v>
      </c>
      <c r="I34" s="71">
        <v>43</v>
      </c>
      <c r="J34" s="88">
        <v>36438</v>
      </c>
      <c r="K34" s="71">
        <v>58.2</v>
      </c>
      <c r="L34" s="71">
        <v>2.4</v>
      </c>
    </row>
    <row r="35" spans="1:12" s="78" customFormat="1" ht="20.100000000000001" customHeight="1" x14ac:dyDescent="0.2">
      <c r="A35" s="69">
        <f>IF(D35&lt;&gt;"",COUNTA($D$14:D35),"")</f>
        <v>22</v>
      </c>
      <c r="B35" s="125" t="s">
        <v>174</v>
      </c>
      <c r="C35" s="126">
        <v>158038</v>
      </c>
      <c r="D35" s="127">
        <v>3.6</v>
      </c>
      <c r="E35" s="92">
        <v>775622</v>
      </c>
      <c r="F35" s="127">
        <v>1.4</v>
      </c>
      <c r="G35" s="127">
        <v>4.9000000000000004</v>
      </c>
      <c r="H35" s="92">
        <v>628278</v>
      </c>
      <c r="I35" s="127">
        <v>5.5</v>
      </c>
      <c r="J35" s="92">
        <v>2753479</v>
      </c>
      <c r="K35" s="127">
        <v>2.9</v>
      </c>
      <c r="L35" s="127">
        <v>4.4000000000000004</v>
      </c>
    </row>
    <row r="36" spans="1:12" ht="11.45" customHeight="1" x14ac:dyDescent="0.2">
      <c r="A36" s="69">
        <f>IF(D36&lt;&gt;"",COUNTA($D$14:D36),"")</f>
        <v>23</v>
      </c>
      <c r="B36" s="128" t="s">
        <v>139</v>
      </c>
      <c r="C36" s="121">
        <v>153337</v>
      </c>
      <c r="D36" s="71">
        <v>3.6</v>
      </c>
      <c r="E36" s="88">
        <v>760838</v>
      </c>
      <c r="F36" s="71">
        <v>1.3</v>
      </c>
      <c r="G36" s="71">
        <v>5</v>
      </c>
      <c r="H36" s="88">
        <v>615368</v>
      </c>
      <c r="I36" s="71">
        <v>5.3</v>
      </c>
      <c r="J36" s="88">
        <v>2711429</v>
      </c>
      <c r="K36" s="71">
        <v>2.7</v>
      </c>
      <c r="L36" s="71">
        <v>4.4000000000000004</v>
      </c>
    </row>
    <row r="37" spans="1:12" x14ac:dyDescent="0.2">
      <c r="A37" s="69">
        <f>IF(D37&lt;&gt;"",COUNTA($D$14:D37),"")</f>
        <v>24</v>
      </c>
      <c r="B37" s="128" t="s">
        <v>140</v>
      </c>
      <c r="C37" s="121">
        <v>4701</v>
      </c>
      <c r="D37" s="71">
        <v>4.0999999999999996</v>
      </c>
      <c r="E37" s="88">
        <v>14784</v>
      </c>
      <c r="F37" s="71">
        <v>11.4</v>
      </c>
      <c r="G37" s="71">
        <v>3.1</v>
      </c>
      <c r="H37" s="88">
        <v>12910</v>
      </c>
      <c r="I37" s="71">
        <v>14.2</v>
      </c>
      <c r="J37" s="88">
        <v>42050</v>
      </c>
      <c r="K37" s="71">
        <v>17.100000000000001</v>
      </c>
      <c r="L37" s="71">
        <v>3.3</v>
      </c>
    </row>
    <row r="38" spans="1:12" ht="20.100000000000001" customHeight="1" x14ac:dyDescent="0.2">
      <c r="A38" s="69">
        <f>IF(D38&lt;&gt;"",COUNTA($D$14:D38),"")</f>
        <v>25</v>
      </c>
      <c r="B38" s="125" t="s">
        <v>175</v>
      </c>
      <c r="C38" s="126">
        <v>39799</v>
      </c>
      <c r="D38" s="127">
        <v>-2.1</v>
      </c>
      <c r="E38" s="92">
        <v>123134</v>
      </c>
      <c r="F38" s="127">
        <v>1.3</v>
      </c>
      <c r="G38" s="127">
        <v>3.1</v>
      </c>
      <c r="H38" s="92">
        <v>146350</v>
      </c>
      <c r="I38" s="127">
        <v>-3.1</v>
      </c>
      <c r="J38" s="92">
        <v>441293</v>
      </c>
      <c r="K38" s="127">
        <v>-1</v>
      </c>
      <c r="L38" s="127">
        <v>3</v>
      </c>
    </row>
    <row r="39" spans="1:12" x14ac:dyDescent="0.2">
      <c r="A39" s="69">
        <f>IF(D39&lt;&gt;"",COUNTA($D$14:D39),"")</f>
        <v>26</v>
      </c>
      <c r="B39" s="128" t="s">
        <v>139</v>
      </c>
      <c r="C39" s="121">
        <v>36054</v>
      </c>
      <c r="D39" s="71">
        <v>-4.5</v>
      </c>
      <c r="E39" s="88">
        <v>115472</v>
      </c>
      <c r="F39" s="71">
        <v>1.2</v>
      </c>
      <c r="G39" s="71">
        <v>3.2</v>
      </c>
      <c r="H39" s="88">
        <v>135957</v>
      </c>
      <c r="I39" s="71">
        <v>-3.9</v>
      </c>
      <c r="J39" s="88">
        <v>416679</v>
      </c>
      <c r="K39" s="71">
        <v>-0.7</v>
      </c>
      <c r="L39" s="71">
        <v>3.1</v>
      </c>
    </row>
    <row r="40" spans="1:12" x14ac:dyDescent="0.2">
      <c r="A40" s="69">
        <f>IF(D40&lt;&gt;"",COUNTA($D$14:D40),"")</f>
        <v>27</v>
      </c>
      <c r="B40" s="128" t="s">
        <v>140</v>
      </c>
      <c r="C40" s="121">
        <v>3745</v>
      </c>
      <c r="D40" s="71">
        <v>28.3</v>
      </c>
      <c r="E40" s="88">
        <v>7662</v>
      </c>
      <c r="F40" s="71">
        <v>3.2</v>
      </c>
      <c r="G40" s="71">
        <v>2</v>
      </c>
      <c r="H40" s="88">
        <v>10393</v>
      </c>
      <c r="I40" s="71">
        <v>7.8</v>
      </c>
      <c r="J40" s="88">
        <v>24614</v>
      </c>
      <c r="K40" s="71">
        <v>-4.7</v>
      </c>
      <c r="L40" s="71">
        <v>2.4</v>
      </c>
    </row>
    <row r="41" spans="1:12" ht="20.100000000000001" customHeight="1" x14ac:dyDescent="0.2">
      <c r="A41" s="69" t="str">
        <f>IF(D41&lt;&gt;"",COUNTA($D$14:D41),"")</f>
        <v/>
      </c>
      <c r="B41" s="128" t="s">
        <v>163</v>
      </c>
      <c r="C41" s="121"/>
      <c r="D41" s="71"/>
      <c r="E41" s="88"/>
      <c r="F41" s="71"/>
      <c r="G41" s="71"/>
      <c r="H41" s="88"/>
      <c r="I41" s="71"/>
      <c r="J41" s="88"/>
      <c r="K41" s="71"/>
      <c r="L41" s="71"/>
    </row>
    <row r="42" spans="1:12" ht="20.100000000000001" customHeight="1" x14ac:dyDescent="0.2">
      <c r="A42" s="69">
        <f>IF(D42&lt;&gt;"",COUNTA($D$14:D42),"")</f>
        <v>28</v>
      </c>
      <c r="B42" s="131" t="s">
        <v>176</v>
      </c>
      <c r="C42" s="126">
        <v>11703</v>
      </c>
      <c r="D42" s="127">
        <v>13.6</v>
      </c>
      <c r="E42" s="92">
        <v>33521</v>
      </c>
      <c r="F42" s="127">
        <v>6.9</v>
      </c>
      <c r="G42" s="127">
        <v>2.9</v>
      </c>
      <c r="H42" s="92">
        <v>43859</v>
      </c>
      <c r="I42" s="127">
        <v>10.199999999999999</v>
      </c>
      <c r="J42" s="92">
        <v>139870</v>
      </c>
      <c r="K42" s="127">
        <v>9.1</v>
      </c>
      <c r="L42" s="127">
        <v>3.2</v>
      </c>
    </row>
    <row r="43" spans="1:12" x14ac:dyDescent="0.2">
      <c r="A43" s="69">
        <f>IF(D43&lt;&gt;"",COUNTA($D$14:D43),"")</f>
        <v>29</v>
      </c>
      <c r="B43" s="132" t="s">
        <v>139</v>
      </c>
      <c r="C43" s="121">
        <v>10994</v>
      </c>
      <c r="D43" s="71">
        <v>14.8</v>
      </c>
      <c r="E43" s="88">
        <v>31168</v>
      </c>
      <c r="F43" s="71">
        <v>5.6</v>
      </c>
      <c r="G43" s="71">
        <v>2.8</v>
      </c>
      <c r="H43" s="88">
        <v>41633</v>
      </c>
      <c r="I43" s="71">
        <v>11.5</v>
      </c>
      <c r="J43" s="88">
        <v>131046</v>
      </c>
      <c r="K43" s="71">
        <v>9.6999999999999993</v>
      </c>
      <c r="L43" s="71">
        <v>3.1</v>
      </c>
    </row>
    <row r="44" spans="1:12" x14ac:dyDescent="0.2">
      <c r="A44" s="69">
        <f>IF(D44&lt;&gt;"",COUNTA($D$14:D44),"")</f>
        <v>30</v>
      </c>
      <c r="B44" s="132" t="s">
        <v>140</v>
      </c>
      <c r="C44" s="121">
        <v>709</v>
      </c>
      <c r="D44" s="71">
        <v>-2.5</v>
      </c>
      <c r="E44" s="88">
        <v>2353</v>
      </c>
      <c r="F44" s="71">
        <v>28.2</v>
      </c>
      <c r="G44" s="71">
        <v>3.3</v>
      </c>
      <c r="H44" s="88">
        <v>2226</v>
      </c>
      <c r="I44" s="71">
        <v>-10.4</v>
      </c>
      <c r="J44" s="88">
        <v>8824</v>
      </c>
      <c r="K44" s="71">
        <v>0.9</v>
      </c>
      <c r="L44" s="71">
        <v>4</v>
      </c>
    </row>
    <row r="45" spans="1:12" ht="20.100000000000001" customHeight="1" x14ac:dyDescent="0.2">
      <c r="A45" s="69">
        <f>IF(D45&lt;&gt;"",COUNTA($D$14:D45),"")</f>
        <v>31</v>
      </c>
      <c r="B45" s="133" t="s">
        <v>177</v>
      </c>
      <c r="C45" s="126">
        <v>3864</v>
      </c>
      <c r="D45" s="127">
        <v>-11.5</v>
      </c>
      <c r="E45" s="92">
        <v>7416</v>
      </c>
      <c r="F45" s="127">
        <v>-13.6</v>
      </c>
      <c r="G45" s="127">
        <v>1.9</v>
      </c>
      <c r="H45" s="92">
        <v>16807</v>
      </c>
      <c r="I45" s="127">
        <v>-5.8</v>
      </c>
      <c r="J45" s="92">
        <v>31561</v>
      </c>
      <c r="K45" s="127">
        <v>-7.8</v>
      </c>
      <c r="L45" s="127">
        <v>1.9</v>
      </c>
    </row>
    <row r="46" spans="1:12" x14ac:dyDescent="0.2">
      <c r="A46" s="69">
        <f>IF(D46&lt;&gt;"",COUNTA($D$14:D46),"")</f>
        <v>32</v>
      </c>
      <c r="B46" s="132" t="s">
        <v>139</v>
      </c>
      <c r="C46" s="121">
        <v>3688</v>
      </c>
      <c r="D46" s="71">
        <v>-12.7</v>
      </c>
      <c r="E46" s="88">
        <v>7103</v>
      </c>
      <c r="F46" s="71">
        <v>-14.1</v>
      </c>
      <c r="G46" s="71">
        <v>1.9</v>
      </c>
      <c r="H46" s="88">
        <v>16137</v>
      </c>
      <c r="I46" s="71">
        <v>-6.5</v>
      </c>
      <c r="J46" s="88">
        <v>30138</v>
      </c>
      <c r="K46" s="71">
        <v>-8.5</v>
      </c>
      <c r="L46" s="71">
        <v>1.9</v>
      </c>
    </row>
    <row r="47" spans="1:12" x14ac:dyDescent="0.2">
      <c r="A47" s="69">
        <f>IF(D47&lt;&gt;"",COUNTA($D$14:D47),"")</f>
        <v>33</v>
      </c>
      <c r="B47" s="132" t="s">
        <v>140</v>
      </c>
      <c r="C47" s="121">
        <v>176</v>
      </c>
      <c r="D47" s="71">
        <v>23.1</v>
      </c>
      <c r="E47" s="88">
        <v>313</v>
      </c>
      <c r="F47" s="71">
        <v>2</v>
      </c>
      <c r="G47" s="71">
        <v>1.8</v>
      </c>
      <c r="H47" s="88">
        <v>670</v>
      </c>
      <c r="I47" s="71">
        <v>17.100000000000001</v>
      </c>
      <c r="J47" s="88">
        <v>1423</v>
      </c>
      <c r="K47" s="71">
        <v>7.9</v>
      </c>
      <c r="L47" s="71">
        <v>2.1</v>
      </c>
    </row>
    <row r="48" spans="1:12" ht="20.100000000000001" customHeight="1" x14ac:dyDescent="0.2">
      <c r="A48" s="69">
        <f>IF(D48&lt;&gt;"",COUNTA($D$14:D48),"")</f>
        <v>34</v>
      </c>
      <c r="B48" s="133" t="s">
        <v>178</v>
      </c>
      <c r="C48" s="126">
        <v>20083</v>
      </c>
      <c r="D48" s="127">
        <v>-4.2</v>
      </c>
      <c r="E48" s="92">
        <v>45804</v>
      </c>
      <c r="F48" s="127">
        <v>3.1</v>
      </c>
      <c r="G48" s="127">
        <v>2.2999999999999998</v>
      </c>
      <c r="H48" s="92">
        <v>83585</v>
      </c>
      <c r="I48" s="127">
        <v>2.9</v>
      </c>
      <c r="J48" s="92">
        <v>184921</v>
      </c>
      <c r="K48" s="127">
        <v>6.5</v>
      </c>
      <c r="L48" s="127">
        <v>2.2000000000000002</v>
      </c>
    </row>
    <row r="49" spans="1:12" x14ac:dyDescent="0.2">
      <c r="A49" s="69">
        <f>IF(D49&lt;&gt;"",COUNTA($D$14:D49),"")</f>
        <v>35</v>
      </c>
      <c r="B49" s="132" t="s">
        <v>139</v>
      </c>
      <c r="C49" s="121">
        <v>18008</v>
      </c>
      <c r="D49" s="71">
        <v>-4.7</v>
      </c>
      <c r="E49" s="88">
        <v>40432</v>
      </c>
      <c r="F49" s="71">
        <v>0.2</v>
      </c>
      <c r="G49" s="71">
        <v>2.2000000000000002</v>
      </c>
      <c r="H49" s="88">
        <v>77685</v>
      </c>
      <c r="I49" s="71">
        <v>2</v>
      </c>
      <c r="J49" s="88">
        <v>166823</v>
      </c>
      <c r="K49" s="71">
        <v>2.4</v>
      </c>
      <c r="L49" s="71">
        <v>2.1</v>
      </c>
    </row>
    <row r="50" spans="1:12" x14ac:dyDescent="0.2">
      <c r="A50" s="69">
        <f>IF(D50&lt;&gt;"",COUNTA($D$14:D50),"")</f>
        <v>36</v>
      </c>
      <c r="B50" s="132" t="s">
        <v>140</v>
      </c>
      <c r="C50" s="121">
        <v>2075</v>
      </c>
      <c r="D50" s="71">
        <v>0.2</v>
      </c>
      <c r="E50" s="88">
        <v>5372</v>
      </c>
      <c r="F50" s="71">
        <v>32.1</v>
      </c>
      <c r="G50" s="71">
        <v>2.6</v>
      </c>
      <c r="H50" s="88">
        <v>5900</v>
      </c>
      <c r="I50" s="71">
        <v>15.7</v>
      </c>
      <c r="J50" s="88">
        <v>18098</v>
      </c>
      <c r="K50" s="71">
        <v>70.3</v>
      </c>
      <c r="L50" s="71">
        <v>3.1</v>
      </c>
    </row>
    <row r="51" spans="1:12" ht="20.100000000000001" customHeight="1" x14ac:dyDescent="0.2">
      <c r="A51" s="69">
        <f>IF(D51&lt;&gt;"",COUNTA($D$14:D51),"")</f>
        <v>37</v>
      </c>
      <c r="B51" s="133" t="s">
        <v>179</v>
      </c>
      <c r="C51" s="126">
        <v>18884</v>
      </c>
      <c r="D51" s="127">
        <v>-9.9</v>
      </c>
      <c r="E51" s="92">
        <v>46213</v>
      </c>
      <c r="F51" s="127">
        <v>8.1</v>
      </c>
      <c r="G51" s="127">
        <v>2.4</v>
      </c>
      <c r="H51" s="92">
        <v>75742</v>
      </c>
      <c r="I51" s="127">
        <v>-7.7</v>
      </c>
      <c r="J51" s="92">
        <v>196406</v>
      </c>
      <c r="K51" s="127">
        <v>9.3000000000000007</v>
      </c>
      <c r="L51" s="127">
        <v>2.6</v>
      </c>
    </row>
    <row r="52" spans="1:12" x14ac:dyDescent="0.2">
      <c r="A52" s="69">
        <f>IF(D52&lt;&gt;"",COUNTA($D$14:D52),"")</f>
        <v>38</v>
      </c>
      <c r="B52" s="132" t="s">
        <v>139</v>
      </c>
      <c r="C52" s="121">
        <v>16034</v>
      </c>
      <c r="D52" s="71">
        <v>-13.5</v>
      </c>
      <c r="E52" s="88">
        <v>40982</v>
      </c>
      <c r="F52" s="71">
        <v>6</v>
      </c>
      <c r="G52" s="71">
        <v>2.6</v>
      </c>
      <c r="H52" s="88">
        <v>67349</v>
      </c>
      <c r="I52" s="71">
        <v>-10.9</v>
      </c>
      <c r="J52" s="88">
        <v>180122</v>
      </c>
      <c r="K52" s="71">
        <v>7.2</v>
      </c>
      <c r="L52" s="71">
        <v>2.7</v>
      </c>
    </row>
    <row r="53" spans="1:12" x14ac:dyDescent="0.2">
      <c r="A53" s="69">
        <f>IF(D53&lt;&gt;"",COUNTA($D$14:D53),"")</f>
        <v>39</v>
      </c>
      <c r="B53" s="132" t="s">
        <v>140</v>
      </c>
      <c r="C53" s="121">
        <v>2850</v>
      </c>
      <c r="D53" s="71">
        <v>18</v>
      </c>
      <c r="E53" s="88">
        <v>5231</v>
      </c>
      <c r="F53" s="71">
        <v>27.7</v>
      </c>
      <c r="G53" s="71">
        <v>1.8</v>
      </c>
      <c r="H53" s="88">
        <v>8393</v>
      </c>
      <c r="I53" s="71">
        <v>29.3</v>
      </c>
      <c r="J53" s="88">
        <v>16284</v>
      </c>
      <c r="K53" s="71">
        <v>40.5</v>
      </c>
      <c r="L53" s="71">
        <v>1.9</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sqref="A1:B1"/>
      <selection pane="topRight" sqref="A1:B1"/>
      <selection pane="bottomLeft" sqref="A1:B1"/>
      <selection pane="bottomRight" sqref="A1:B1"/>
    </sheetView>
  </sheetViews>
  <sheetFormatPr baseColWidth="10" defaultColWidth="9.140625" defaultRowHeight="11.25" x14ac:dyDescent="0.2"/>
  <cols>
    <col min="1" max="1" width="3.7109375" style="79" customWidth="1"/>
    <col min="2" max="2" width="20.7109375" style="98" bestFit="1" customWidth="1"/>
    <col min="3" max="3" width="7.42578125" style="98" customWidth="1"/>
    <col min="4" max="4" width="6" style="98" customWidth="1"/>
    <col min="5" max="5" width="7.85546875" style="98" bestFit="1" customWidth="1"/>
    <col min="6" max="6" width="6.28515625" style="98" customWidth="1"/>
    <col min="7" max="7" width="5.140625" style="98" customWidth="1"/>
    <col min="8" max="8" width="8" style="98" bestFit="1" customWidth="1"/>
    <col min="9" max="9" width="6.28515625" style="98" customWidth="1"/>
    <col min="10" max="10" width="8.42578125" style="98" bestFit="1" customWidth="1"/>
    <col min="11" max="11" width="6.28515625" style="98" customWidth="1"/>
    <col min="12" max="12" width="5.7109375" style="98" customWidth="1"/>
    <col min="13" max="256" width="9.140625" style="79"/>
    <col min="257" max="257" width="3.7109375" style="79" customWidth="1"/>
    <col min="258" max="258" width="20.7109375" style="79" customWidth="1"/>
    <col min="259" max="259" width="7.7109375" style="79" customWidth="1"/>
    <col min="260" max="260" width="5.85546875" style="79" customWidth="1"/>
    <col min="261" max="261" width="7.5703125" style="79" customWidth="1"/>
    <col min="262" max="262" width="6.42578125" style="79" customWidth="1"/>
    <col min="263" max="263" width="5.7109375" style="79" customWidth="1"/>
    <col min="264" max="264" width="7.7109375" style="79" customWidth="1"/>
    <col min="265" max="265" width="6.28515625" style="79" customWidth="1"/>
    <col min="266" max="266" width="8.28515625" style="79" customWidth="1"/>
    <col min="267" max="267" width="6.28515625" style="79" customWidth="1"/>
    <col min="268" max="268" width="5.7109375" style="79" customWidth="1"/>
    <col min="269" max="512" width="9.140625" style="79"/>
    <col min="513" max="513" width="3.7109375" style="79" customWidth="1"/>
    <col min="514" max="514" width="20.7109375" style="79" customWidth="1"/>
    <col min="515" max="515" width="7.7109375" style="79" customWidth="1"/>
    <col min="516" max="516" width="5.85546875" style="79" customWidth="1"/>
    <col min="517" max="517" width="7.5703125" style="79" customWidth="1"/>
    <col min="518" max="518" width="6.42578125" style="79" customWidth="1"/>
    <col min="519" max="519" width="5.7109375" style="79" customWidth="1"/>
    <col min="520" max="520" width="7.7109375" style="79" customWidth="1"/>
    <col min="521" max="521" width="6.28515625" style="79" customWidth="1"/>
    <col min="522" max="522" width="8.28515625" style="79" customWidth="1"/>
    <col min="523" max="523" width="6.28515625" style="79" customWidth="1"/>
    <col min="524" max="524" width="5.7109375" style="79" customWidth="1"/>
    <col min="525" max="768" width="9.140625" style="79"/>
    <col min="769" max="769" width="3.7109375" style="79" customWidth="1"/>
    <col min="770" max="770" width="20.7109375" style="79" customWidth="1"/>
    <col min="771" max="771" width="7.7109375" style="79" customWidth="1"/>
    <col min="772" max="772" width="5.85546875" style="79" customWidth="1"/>
    <col min="773" max="773" width="7.5703125" style="79" customWidth="1"/>
    <col min="774" max="774" width="6.42578125" style="79" customWidth="1"/>
    <col min="775" max="775" width="5.7109375" style="79" customWidth="1"/>
    <col min="776" max="776" width="7.7109375" style="79" customWidth="1"/>
    <col min="777" max="777" width="6.28515625" style="79" customWidth="1"/>
    <col min="778" max="778" width="8.28515625" style="79" customWidth="1"/>
    <col min="779" max="779" width="6.28515625" style="79" customWidth="1"/>
    <col min="780" max="780" width="5.7109375" style="79" customWidth="1"/>
    <col min="781" max="1024" width="9.140625" style="79"/>
    <col min="1025" max="1025" width="3.7109375" style="79" customWidth="1"/>
    <col min="1026" max="1026" width="20.7109375" style="79" customWidth="1"/>
    <col min="1027" max="1027" width="7.7109375" style="79" customWidth="1"/>
    <col min="1028" max="1028" width="5.85546875" style="79" customWidth="1"/>
    <col min="1029" max="1029" width="7.5703125" style="79" customWidth="1"/>
    <col min="1030" max="1030" width="6.42578125" style="79" customWidth="1"/>
    <col min="1031" max="1031" width="5.7109375" style="79" customWidth="1"/>
    <col min="1032" max="1032" width="7.7109375" style="79" customWidth="1"/>
    <col min="1033" max="1033" width="6.28515625" style="79" customWidth="1"/>
    <col min="1034" max="1034" width="8.28515625" style="79" customWidth="1"/>
    <col min="1035" max="1035" width="6.28515625" style="79" customWidth="1"/>
    <col min="1036" max="1036" width="5.7109375" style="79" customWidth="1"/>
    <col min="1037" max="1280" width="9.140625" style="79"/>
    <col min="1281" max="1281" width="3.7109375" style="79" customWidth="1"/>
    <col min="1282" max="1282" width="20.7109375" style="79" customWidth="1"/>
    <col min="1283" max="1283" width="7.7109375" style="79" customWidth="1"/>
    <col min="1284" max="1284" width="5.85546875" style="79" customWidth="1"/>
    <col min="1285" max="1285" width="7.5703125" style="79" customWidth="1"/>
    <col min="1286" max="1286" width="6.42578125" style="79" customWidth="1"/>
    <col min="1287" max="1287" width="5.7109375" style="79" customWidth="1"/>
    <col min="1288" max="1288" width="7.7109375" style="79" customWidth="1"/>
    <col min="1289" max="1289" width="6.28515625" style="79" customWidth="1"/>
    <col min="1290" max="1290" width="8.28515625" style="79" customWidth="1"/>
    <col min="1291" max="1291" width="6.28515625" style="79" customWidth="1"/>
    <col min="1292" max="1292" width="5.7109375" style="79" customWidth="1"/>
    <col min="1293" max="1536" width="9.140625" style="79"/>
    <col min="1537" max="1537" width="3.7109375" style="79" customWidth="1"/>
    <col min="1538" max="1538" width="20.7109375" style="79" customWidth="1"/>
    <col min="1539" max="1539" width="7.7109375" style="79" customWidth="1"/>
    <col min="1540" max="1540" width="5.85546875" style="79" customWidth="1"/>
    <col min="1541" max="1541" width="7.5703125" style="79" customWidth="1"/>
    <col min="1542" max="1542" width="6.42578125" style="79" customWidth="1"/>
    <col min="1543" max="1543" width="5.7109375" style="79" customWidth="1"/>
    <col min="1544" max="1544" width="7.7109375" style="79" customWidth="1"/>
    <col min="1545" max="1545" width="6.28515625" style="79" customWidth="1"/>
    <col min="1546" max="1546" width="8.28515625" style="79" customWidth="1"/>
    <col min="1547" max="1547" width="6.28515625" style="79" customWidth="1"/>
    <col min="1548" max="1548" width="5.7109375" style="79" customWidth="1"/>
    <col min="1549" max="1792" width="9.140625" style="79"/>
    <col min="1793" max="1793" width="3.7109375" style="79" customWidth="1"/>
    <col min="1794" max="1794" width="20.7109375" style="79" customWidth="1"/>
    <col min="1795" max="1795" width="7.7109375" style="79" customWidth="1"/>
    <col min="1796" max="1796" width="5.85546875" style="79" customWidth="1"/>
    <col min="1797" max="1797" width="7.5703125" style="79" customWidth="1"/>
    <col min="1798" max="1798" width="6.42578125" style="79" customWidth="1"/>
    <col min="1799" max="1799" width="5.7109375" style="79" customWidth="1"/>
    <col min="1800" max="1800" width="7.7109375" style="79" customWidth="1"/>
    <col min="1801" max="1801" width="6.28515625" style="79" customWidth="1"/>
    <col min="1802" max="1802" width="8.28515625" style="79" customWidth="1"/>
    <col min="1803" max="1803" width="6.28515625" style="79" customWidth="1"/>
    <col min="1804" max="1804" width="5.7109375" style="79" customWidth="1"/>
    <col min="1805" max="2048" width="9.140625" style="79"/>
    <col min="2049" max="2049" width="3.7109375" style="79" customWidth="1"/>
    <col min="2050" max="2050" width="20.7109375" style="79" customWidth="1"/>
    <col min="2051" max="2051" width="7.7109375" style="79" customWidth="1"/>
    <col min="2052" max="2052" width="5.85546875" style="79" customWidth="1"/>
    <col min="2053" max="2053" width="7.5703125" style="79" customWidth="1"/>
    <col min="2054" max="2054" width="6.42578125" style="79" customWidth="1"/>
    <col min="2055" max="2055" width="5.7109375" style="79" customWidth="1"/>
    <col min="2056" max="2056" width="7.7109375" style="79" customWidth="1"/>
    <col min="2057" max="2057" width="6.28515625" style="79" customWidth="1"/>
    <col min="2058" max="2058" width="8.28515625" style="79" customWidth="1"/>
    <col min="2059" max="2059" width="6.28515625" style="79" customWidth="1"/>
    <col min="2060" max="2060" width="5.7109375" style="79" customWidth="1"/>
    <col min="2061" max="2304" width="9.140625" style="79"/>
    <col min="2305" max="2305" width="3.7109375" style="79" customWidth="1"/>
    <col min="2306" max="2306" width="20.7109375" style="79" customWidth="1"/>
    <col min="2307" max="2307" width="7.7109375" style="79" customWidth="1"/>
    <col min="2308" max="2308" width="5.85546875" style="79" customWidth="1"/>
    <col min="2309" max="2309" width="7.5703125" style="79" customWidth="1"/>
    <col min="2310" max="2310" width="6.42578125" style="79" customWidth="1"/>
    <col min="2311" max="2311" width="5.7109375" style="79" customWidth="1"/>
    <col min="2312" max="2312" width="7.7109375" style="79" customWidth="1"/>
    <col min="2313" max="2313" width="6.28515625" style="79" customWidth="1"/>
    <col min="2314" max="2314" width="8.28515625" style="79" customWidth="1"/>
    <col min="2315" max="2315" width="6.28515625" style="79" customWidth="1"/>
    <col min="2316" max="2316" width="5.7109375" style="79" customWidth="1"/>
    <col min="2317" max="2560" width="9.140625" style="79"/>
    <col min="2561" max="2561" width="3.7109375" style="79" customWidth="1"/>
    <col min="2562" max="2562" width="20.7109375" style="79" customWidth="1"/>
    <col min="2563" max="2563" width="7.7109375" style="79" customWidth="1"/>
    <col min="2564" max="2564" width="5.85546875" style="79" customWidth="1"/>
    <col min="2565" max="2565" width="7.5703125" style="79" customWidth="1"/>
    <col min="2566" max="2566" width="6.42578125" style="79" customWidth="1"/>
    <col min="2567" max="2567" width="5.7109375" style="79" customWidth="1"/>
    <col min="2568" max="2568" width="7.7109375" style="79" customWidth="1"/>
    <col min="2569" max="2569" width="6.28515625" style="79" customWidth="1"/>
    <col min="2570" max="2570" width="8.28515625" style="79" customWidth="1"/>
    <col min="2571" max="2571" width="6.28515625" style="79" customWidth="1"/>
    <col min="2572" max="2572" width="5.7109375" style="79" customWidth="1"/>
    <col min="2573" max="2816" width="9.140625" style="79"/>
    <col min="2817" max="2817" width="3.7109375" style="79" customWidth="1"/>
    <col min="2818" max="2818" width="20.7109375" style="79" customWidth="1"/>
    <col min="2819" max="2819" width="7.7109375" style="79" customWidth="1"/>
    <col min="2820" max="2820" width="5.85546875" style="79" customWidth="1"/>
    <col min="2821" max="2821" width="7.5703125" style="79" customWidth="1"/>
    <col min="2822" max="2822" width="6.42578125" style="79" customWidth="1"/>
    <col min="2823" max="2823" width="5.7109375" style="79" customWidth="1"/>
    <col min="2824" max="2824" width="7.7109375" style="79" customWidth="1"/>
    <col min="2825" max="2825" width="6.28515625" style="79" customWidth="1"/>
    <col min="2826" max="2826" width="8.28515625" style="79" customWidth="1"/>
    <col min="2827" max="2827" width="6.28515625" style="79" customWidth="1"/>
    <col min="2828" max="2828" width="5.7109375" style="79" customWidth="1"/>
    <col min="2829" max="3072" width="9.140625" style="79"/>
    <col min="3073" max="3073" width="3.7109375" style="79" customWidth="1"/>
    <col min="3074" max="3074" width="20.7109375" style="79" customWidth="1"/>
    <col min="3075" max="3075" width="7.7109375" style="79" customWidth="1"/>
    <col min="3076" max="3076" width="5.85546875" style="79" customWidth="1"/>
    <col min="3077" max="3077" width="7.5703125" style="79" customWidth="1"/>
    <col min="3078" max="3078" width="6.42578125" style="79" customWidth="1"/>
    <col min="3079" max="3079" width="5.7109375" style="79" customWidth="1"/>
    <col min="3080" max="3080" width="7.7109375" style="79" customWidth="1"/>
    <col min="3081" max="3081" width="6.28515625" style="79" customWidth="1"/>
    <col min="3082" max="3082" width="8.28515625" style="79" customWidth="1"/>
    <col min="3083" max="3083" width="6.28515625" style="79" customWidth="1"/>
    <col min="3084" max="3084" width="5.7109375" style="79" customWidth="1"/>
    <col min="3085" max="3328" width="9.140625" style="79"/>
    <col min="3329" max="3329" width="3.7109375" style="79" customWidth="1"/>
    <col min="3330" max="3330" width="20.7109375" style="79" customWidth="1"/>
    <col min="3331" max="3331" width="7.7109375" style="79" customWidth="1"/>
    <col min="3332" max="3332" width="5.85546875" style="79" customWidth="1"/>
    <col min="3333" max="3333" width="7.5703125" style="79" customWidth="1"/>
    <col min="3334" max="3334" width="6.42578125" style="79" customWidth="1"/>
    <col min="3335" max="3335" width="5.7109375" style="79" customWidth="1"/>
    <col min="3336" max="3336" width="7.7109375" style="79" customWidth="1"/>
    <col min="3337" max="3337" width="6.28515625" style="79" customWidth="1"/>
    <col min="3338" max="3338" width="8.28515625" style="79" customWidth="1"/>
    <col min="3339" max="3339" width="6.28515625" style="79" customWidth="1"/>
    <col min="3340" max="3340" width="5.7109375" style="79" customWidth="1"/>
    <col min="3341" max="3584" width="9.140625" style="79"/>
    <col min="3585" max="3585" width="3.7109375" style="79" customWidth="1"/>
    <col min="3586" max="3586" width="20.7109375" style="79" customWidth="1"/>
    <col min="3587" max="3587" width="7.7109375" style="79" customWidth="1"/>
    <col min="3588" max="3588" width="5.85546875" style="79" customWidth="1"/>
    <col min="3589" max="3589" width="7.5703125" style="79" customWidth="1"/>
    <col min="3590" max="3590" width="6.42578125" style="79" customWidth="1"/>
    <col min="3591" max="3591" width="5.7109375" style="79" customWidth="1"/>
    <col min="3592" max="3592" width="7.7109375" style="79" customWidth="1"/>
    <col min="3593" max="3593" width="6.28515625" style="79" customWidth="1"/>
    <col min="3594" max="3594" width="8.28515625" style="79" customWidth="1"/>
    <col min="3595" max="3595" width="6.28515625" style="79" customWidth="1"/>
    <col min="3596" max="3596" width="5.7109375" style="79" customWidth="1"/>
    <col min="3597" max="3840" width="9.140625" style="79"/>
    <col min="3841" max="3841" width="3.7109375" style="79" customWidth="1"/>
    <col min="3842" max="3842" width="20.7109375" style="79" customWidth="1"/>
    <col min="3843" max="3843" width="7.7109375" style="79" customWidth="1"/>
    <col min="3844" max="3844" width="5.85546875" style="79" customWidth="1"/>
    <col min="3845" max="3845" width="7.5703125" style="79" customWidth="1"/>
    <col min="3846" max="3846" width="6.42578125" style="79" customWidth="1"/>
    <col min="3847" max="3847" width="5.7109375" style="79" customWidth="1"/>
    <col min="3848" max="3848" width="7.7109375" style="79" customWidth="1"/>
    <col min="3849" max="3849" width="6.28515625" style="79" customWidth="1"/>
    <col min="3850" max="3850" width="8.28515625" style="79" customWidth="1"/>
    <col min="3851" max="3851" width="6.28515625" style="79" customWidth="1"/>
    <col min="3852" max="3852" width="5.7109375" style="79" customWidth="1"/>
    <col min="3853" max="4096" width="9.140625" style="79"/>
    <col min="4097" max="4097" width="3.7109375" style="79" customWidth="1"/>
    <col min="4098" max="4098" width="20.7109375" style="79" customWidth="1"/>
    <col min="4099" max="4099" width="7.7109375" style="79" customWidth="1"/>
    <col min="4100" max="4100" width="5.85546875" style="79" customWidth="1"/>
    <col min="4101" max="4101" width="7.5703125" style="79" customWidth="1"/>
    <col min="4102" max="4102" width="6.42578125" style="79" customWidth="1"/>
    <col min="4103" max="4103" width="5.7109375" style="79" customWidth="1"/>
    <col min="4104" max="4104" width="7.7109375" style="79" customWidth="1"/>
    <col min="4105" max="4105" width="6.28515625" style="79" customWidth="1"/>
    <col min="4106" max="4106" width="8.28515625" style="79" customWidth="1"/>
    <col min="4107" max="4107" width="6.28515625" style="79" customWidth="1"/>
    <col min="4108" max="4108" width="5.7109375" style="79" customWidth="1"/>
    <col min="4109" max="4352" width="9.140625" style="79"/>
    <col min="4353" max="4353" width="3.7109375" style="79" customWidth="1"/>
    <col min="4354" max="4354" width="20.7109375" style="79" customWidth="1"/>
    <col min="4355" max="4355" width="7.7109375" style="79" customWidth="1"/>
    <col min="4356" max="4356" width="5.85546875" style="79" customWidth="1"/>
    <col min="4357" max="4357" width="7.5703125" style="79" customWidth="1"/>
    <col min="4358" max="4358" width="6.42578125" style="79" customWidth="1"/>
    <col min="4359" max="4359" width="5.7109375" style="79" customWidth="1"/>
    <col min="4360" max="4360" width="7.7109375" style="79" customWidth="1"/>
    <col min="4361" max="4361" width="6.28515625" style="79" customWidth="1"/>
    <col min="4362" max="4362" width="8.28515625" style="79" customWidth="1"/>
    <col min="4363" max="4363" width="6.28515625" style="79" customWidth="1"/>
    <col min="4364" max="4364" width="5.7109375" style="79" customWidth="1"/>
    <col min="4365" max="4608" width="9.140625" style="79"/>
    <col min="4609" max="4609" width="3.7109375" style="79" customWidth="1"/>
    <col min="4610" max="4610" width="20.7109375" style="79" customWidth="1"/>
    <col min="4611" max="4611" width="7.7109375" style="79" customWidth="1"/>
    <col min="4612" max="4612" width="5.85546875" style="79" customWidth="1"/>
    <col min="4613" max="4613" width="7.5703125" style="79" customWidth="1"/>
    <col min="4614" max="4614" width="6.42578125" style="79" customWidth="1"/>
    <col min="4615" max="4615" width="5.7109375" style="79" customWidth="1"/>
    <col min="4616" max="4616" width="7.7109375" style="79" customWidth="1"/>
    <col min="4617" max="4617" width="6.28515625" style="79" customWidth="1"/>
    <col min="4618" max="4618" width="8.28515625" style="79" customWidth="1"/>
    <col min="4619" max="4619" width="6.28515625" style="79" customWidth="1"/>
    <col min="4620" max="4620" width="5.7109375" style="79" customWidth="1"/>
    <col min="4621" max="4864" width="9.140625" style="79"/>
    <col min="4865" max="4865" width="3.7109375" style="79" customWidth="1"/>
    <col min="4866" max="4866" width="20.7109375" style="79" customWidth="1"/>
    <col min="4867" max="4867" width="7.7109375" style="79" customWidth="1"/>
    <col min="4868" max="4868" width="5.85546875" style="79" customWidth="1"/>
    <col min="4869" max="4869" width="7.5703125" style="79" customWidth="1"/>
    <col min="4870" max="4870" width="6.42578125" style="79" customWidth="1"/>
    <col min="4871" max="4871" width="5.7109375" style="79" customWidth="1"/>
    <col min="4872" max="4872" width="7.7109375" style="79" customWidth="1"/>
    <col min="4873" max="4873" width="6.28515625" style="79" customWidth="1"/>
    <col min="4874" max="4874" width="8.28515625" style="79" customWidth="1"/>
    <col min="4875" max="4875" width="6.28515625" style="79" customWidth="1"/>
    <col min="4876" max="4876" width="5.7109375" style="79" customWidth="1"/>
    <col min="4877" max="5120" width="9.140625" style="79"/>
    <col min="5121" max="5121" width="3.7109375" style="79" customWidth="1"/>
    <col min="5122" max="5122" width="20.7109375" style="79" customWidth="1"/>
    <col min="5123" max="5123" width="7.7109375" style="79" customWidth="1"/>
    <col min="5124" max="5124" width="5.85546875" style="79" customWidth="1"/>
    <col min="5125" max="5125" width="7.5703125" style="79" customWidth="1"/>
    <col min="5126" max="5126" width="6.42578125" style="79" customWidth="1"/>
    <col min="5127" max="5127" width="5.7109375" style="79" customWidth="1"/>
    <col min="5128" max="5128" width="7.7109375" style="79" customWidth="1"/>
    <col min="5129" max="5129" width="6.28515625" style="79" customWidth="1"/>
    <col min="5130" max="5130" width="8.28515625" style="79" customWidth="1"/>
    <col min="5131" max="5131" width="6.28515625" style="79" customWidth="1"/>
    <col min="5132" max="5132" width="5.7109375" style="79" customWidth="1"/>
    <col min="5133" max="5376" width="9.140625" style="79"/>
    <col min="5377" max="5377" width="3.7109375" style="79" customWidth="1"/>
    <col min="5378" max="5378" width="20.7109375" style="79" customWidth="1"/>
    <col min="5379" max="5379" width="7.7109375" style="79" customWidth="1"/>
    <col min="5380" max="5380" width="5.85546875" style="79" customWidth="1"/>
    <col min="5381" max="5381" width="7.5703125" style="79" customWidth="1"/>
    <col min="5382" max="5382" width="6.42578125" style="79" customWidth="1"/>
    <col min="5383" max="5383" width="5.7109375" style="79" customWidth="1"/>
    <col min="5384" max="5384" width="7.7109375" style="79" customWidth="1"/>
    <col min="5385" max="5385" width="6.28515625" style="79" customWidth="1"/>
    <col min="5386" max="5386" width="8.28515625" style="79" customWidth="1"/>
    <col min="5387" max="5387" width="6.28515625" style="79" customWidth="1"/>
    <col min="5388" max="5388" width="5.7109375" style="79" customWidth="1"/>
    <col min="5389" max="5632" width="9.140625" style="79"/>
    <col min="5633" max="5633" width="3.7109375" style="79" customWidth="1"/>
    <col min="5634" max="5634" width="20.7109375" style="79" customWidth="1"/>
    <col min="5635" max="5635" width="7.7109375" style="79" customWidth="1"/>
    <col min="5636" max="5636" width="5.85546875" style="79" customWidth="1"/>
    <col min="5637" max="5637" width="7.5703125" style="79" customWidth="1"/>
    <col min="5638" max="5638" width="6.42578125" style="79" customWidth="1"/>
    <col min="5639" max="5639" width="5.7109375" style="79" customWidth="1"/>
    <col min="5640" max="5640" width="7.7109375" style="79" customWidth="1"/>
    <col min="5641" max="5641" width="6.28515625" style="79" customWidth="1"/>
    <col min="5642" max="5642" width="8.28515625" style="79" customWidth="1"/>
    <col min="5643" max="5643" width="6.28515625" style="79" customWidth="1"/>
    <col min="5644" max="5644" width="5.7109375" style="79" customWidth="1"/>
    <col min="5645" max="5888" width="9.140625" style="79"/>
    <col min="5889" max="5889" width="3.7109375" style="79" customWidth="1"/>
    <col min="5890" max="5890" width="20.7109375" style="79" customWidth="1"/>
    <col min="5891" max="5891" width="7.7109375" style="79" customWidth="1"/>
    <col min="5892" max="5892" width="5.85546875" style="79" customWidth="1"/>
    <col min="5893" max="5893" width="7.5703125" style="79" customWidth="1"/>
    <col min="5894" max="5894" width="6.42578125" style="79" customWidth="1"/>
    <col min="5895" max="5895" width="5.7109375" style="79" customWidth="1"/>
    <col min="5896" max="5896" width="7.7109375" style="79" customWidth="1"/>
    <col min="5897" max="5897" width="6.28515625" style="79" customWidth="1"/>
    <col min="5898" max="5898" width="8.28515625" style="79" customWidth="1"/>
    <col min="5899" max="5899" width="6.28515625" style="79" customWidth="1"/>
    <col min="5900" max="5900" width="5.7109375" style="79" customWidth="1"/>
    <col min="5901" max="6144" width="9.140625" style="79"/>
    <col min="6145" max="6145" width="3.7109375" style="79" customWidth="1"/>
    <col min="6146" max="6146" width="20.7109375" style="79" customWidth="1"/>
    <col min="6147" max="6147" width="7.7109375" style="79" customWidth="1"/>
    <col min="6148" max="6148" width="5.85546875" style="79" customWidth="1"/>
    <col min="6149" max="6149" width="7.5703125" style="79" customWidth="1"/>
    <col min="6150" max="6150" width="6.42578125" style="79" customWidth="1"/>
    <col min="6151" max="6151" width="5.7109375" style="79" customWidth="1"/>
    <col min="6152" max="6152" width="7.7109375" style="79" customWidth="1"/>
    <col min="6153" max="6153" width="6.28515625" style="79" customWidth="1"/>
    <col min="6154" max="6154" width="8.28515625" style="79" customWidth="1"/>
    <col min="6155" max="6155" width="6.28515625" style="79" customWidth="1"/>
    <col min="6156" max="6156" width="5.7109375" style="79" customWidth="1"/>
    <col min="6157" max="6400" width="9.140625" style="79"/>
    <col min="6401" max="6401" width="3.7109375" style="79" customWidth="1"/>
    <col min="6402" max="6402" width="20.7109375" style="79" customWidth="1"/>
    <col min="6403" max="6403" width="7.7109375" style="79" customWidth="1"/>
    <col min="6404" max="6404" width="5.85546875" style="79" customWidth="1"/>
    <col min="6405" max="6405" width="7.5703125" style="79" customWidth="1"/>
    <col min="6406" max="6406" width="6.42578125" style="79" customWidth="1"/>
    <col min="6407" max="6407" width="5.7109375" style="79" customWidth="1"/>
    <col min="6408" max="6408" width="7.7109375" style="79" customWidth="1"/>
    <col min="6409" max="6409" width="6.28515625" style="79" customWidth="1"/>
    <col min="6410" max="6410" width="8.28515625" style="79" customWidth="1"/>
    <col min="6411" max="6411" width="6.28515625" style="79" customWidth="1"/>
    <col min="6412" max="6412" width="5.7109375" style="79" customWidth="1"/>
    <col min="6413" max="6656" width="9.140625" style="79"/>
    <col min="6657" max="6657" width="3.7109375" style="79" customWidth="1"/>
    <col min="6658" max="6658" width="20.7109375" style="79" customWidth="1"/>
    <col min="6659" max="6659" width="7.7109375" style="79" customWidth="1"/>
    <col min="6660" max="6660" width="5.85546875" style="79" customWidth="1"/>
    <col min="6661" max="6661" width="7.5703125" style="79" customWidth="1"/>
    <col min="6662" max="6662" width="6.42578125" style="79" customWidth="1"/>
    <col min="6663" max="6663" width="5.7109375" style="79" customWidth="1"/>
    <col min="6664" max="6664" width="7.7109375" style="79" customWidth="1"/>
    <col min="6665" max="6665" width="6.28515625" style="79" customWidth="1"/>
    <col min="6666" max="6666" width="8.28515625" style="79" customWidth="1"/>
    <col min="6667" max="6667" width="6.28515625" style="79" customWidth="1"/>
    <col min="6668" max="6668" width="5.7109375" style="79" customWidth="1"/>
    <col min="6669" max="6912" width="9.140625" style="79"/>
    <col min="6913" max="6913" width="3.7109375" style="79" customWidth="1"/>
    <col min="6914" max="6914" width="20.7109375" style="79" customWidth="1"/>
    <col min="6915" max="6915" width="7.7109375" style="79" customWidth="1"/>
    <col min="6916" max="6916" width="5.85546875" style="79" customWidth="1"/>
    <col min="6917" max="6917" width="7.5703125" style="79" customWidth="1"/>
    <col min="6918" max="6918" width="6.42578125" style="79" customWidth="1"/>
    <col min="6919" max="6919" width="5.7109375" style="79" customWidth="1"/>
    <col min="6920" max="6920" width="7.7109375" style="79" customWidth="1"/>
    <col min="6921" max="6921" width="6.28515625" style="79" customWidth="1"/>
    <col min="6922" max="6922" width="8.28515625" style="79" customWidth="1"/>
    <col min="6923" max="6923" width="6.28515625" style="79" customWidth="1"/>
    <col min="6924" max="6924" width="5.7109375" style="79" customWidth="1"/>
    <col min="6925" max="7168" width="9.140625" style="79"/>
    <col min="7169" max="7169" width="3.7109375" style="79" customWidth="1"/>
    <col min="7170" max="7170" width="20.7109375" style="79" customWidth="1"/>
    <col min="7171" max="7171" width="7.7109375" style="79" customWidth="1"/>
    <col min="7172" max="7172" width="5.85546875" style="79" customWidth="1"/>
    <col min="7173" max="7173" width="7.5703125" style="79" customWidth="1"/>
    <col min="7174" max="7174" width="6.42578125" style="79" customWidth="1"/>
    <col min="7175" max="7175" width="5.7109375" style="79" customWidth="1"/>
    <col min="7176" max="7176" width="7.7109375" style="79" customWidth="1"/>
    <col min="7177" max="7177" width="6.28515625" style="79" customWidth="1"/>
    <col min="7178" max="7178" width="8.28515625" style="79" customWidth="1"/>
    <col min="7179" max="7179" width="6.28515625" style="79" customWidth="1"/>
    <col min="7180" max="7180" width="5.7109375" style="79" customWidth="1"/>
    <col min="7181" max="7424" width="9.140625" style="79"/>
    <col min="7425" max="7425" width="3.7109375" style="79" customWidth="1"/>
    <col min="7426" max="7426" width="20.7109375" style="79" customWidth="1"/>
    <col min="7427" max="7427" width="7.7109375" style="79" customWidth="1"/>
    <col min="7428" max="7428" width="5.85546875" style="79" customWidth="1"/>
    <col min="7429" max="7429" width="7.5703125" style="79" customWidth="1"/>
    <col min="7430" max="7430" width="6.42578125" style="79" customWidth="1"/>
    <col min="7431" max="7431" width="5.7109375" style="79" customWidth="1"/>
    <col min="7432" max="7432" width="7.7109375" style="79" customWidth="1"/>
    <col min="7433" max="7433" width="6.28515625" style="79" customWidth="1"/>
    <col min="7434" max="7434" width="8.28515625" style="79" customWidth="1"/>
    <col min="7435" max="7435" width="6.28515625" style="79" customWidth="1"/>
    <col min="7436" max="7436" width="5.7109375" style="79" customWidth="1"/>
    <col min="7437" max="7680" width="9.140625" style="79"/>
    <col min="7681" max="7681" width="3.7109375" style="79" customWidth="1"/>
    <col min="7682" max="7682" width="20.7109375" style="79" customWidth="1"/>
    <col min="7683" max="7683" width="7.7109375" style="79" customWidth="1"/>
    <col min="7684" max="7684" width="5.85546875" style="79" customWidth="1"/>
    <col min="7685" max="7685" width="7.5703125" style="79" customWidth="1"/>
    <col min="7686" max="7686" width="6.42578125" style="79" customWidth="1"/>
    <col min="7687" max="7687" width="5.7109375" style="79" customWidth="1"/>
    <col min="7688" max="7688" width="7.7109375" style="79" customWidth="1"/>
    <col min="7689" max="7689" width="6.28515625" style="79" customWidth="1"/>
    <col min="7690" max="7690" width="8.28515625" style="79" customWidth="1"/>
    <col min="7691" max="7691" width="6.28515625" style="79" customWidth="1"/>
    <col min="7692" max="7692" width="5.7109375" style="79" customWidth="1"/>
    <col min="7693" max="7936" width="9.140625" style="79"/>
    <col min="7937" max="7937" width="3.7109375" style="79" customWidth="1"/>
    <col min="7938" max="7938" width="20.7109375" style="79" customWidth="1"/>
    <col min="7939" max="7939" width="7.7109375" style="79" customWidth="1"/>
    <col min="7940" max="7940" width="5.85546875" style="79" customWidth="1"/>
    <col min="7941" max="7941" width="7.5703125" style="79" customWidth="1"/>
    <col min="7942" max="7942" width="6.42578125" style="79" customWidth="1"/>
    <col min="7943" max="7943" width="5.7109375" style="79" customWidth="1"/>
    <col min="7944" max="7944" width="7.7109375" style="79" customWidth="1"/>
    <col min="7945" max="7945" width="6.28515625" style="79" customWidth="1"/>
    <col min="7946" max="7946" width="8.28515625" style="79" customWidth="1"/>
    <col min="7947" max="7947" width="6.28515625" style="79" customWidth="1"/>
    <col min="7948" max="7948" width="5.7109375" style="79" customWidth="1"/>
    <col min="7949" max="8192" width="9.140625" style="79"/>
    <col min="8193" max="8193" width="3.7109375" style="79" customWidth="1"/>
    <col min="8194" max="8194" width="20.7109375" style="79" customWidth="1"/>
    <col min="8195" max="8195" width="7.7109375" style="79" customWidth="1"/>
    <col min="8196" max="8196" width="5.85546875" style="79" customWidth="1"/>
    <col min="8197" max="8197" width="7.5703125" style="79" customWidth="1"/>
    <col min="8198" max="8198" width="6.42578125" style="79" customWidth="1"/>
    <col min="8199" max="8199" width="5.7109375" style="79" customWidth="1"/>
    <col min="8200" max="8200" width="7.7109375" style="79" customWidth="1"/>
    <col min="8201" max="8201" width="6.28515625" style="79" customWidth="1"/>
    <col min="8202" max="8202" width="8.28515625" style="79" customWidth="1"/>
    <col min="8203" max="8203" width="6.28515625" style="79" customWidth="1"/>
    <col min="8204" max="8204" width="5.7109375" style="79" customWidth="1"/>
    <col min="8205" max="8448" width="9.140625" style="79"/>
    <col min="8449" max="8449" width="3.7109375" style="79" customWidth="1"/>
    <col min="8450" max="8450" width="20.7109375" style="79" customWidth="1"/>
    <col min="8451" max="8451" width="7.7109375" style="79" customWidth="1"/>
    <col min="8452" max="8452" width="5.85546875" style="79" customWidth="1"/>
    <col min="8453" max="8453" width="7.5703125" style="79" customWidth="1"/>
    <col min="8454" max="8454" width="6.42578125" style="79" customWidth="1"/>
    <col min="8455" max="8455" width="5.7109375" style="79" customWidth="1"/>
    <col min="8456" max="8456" width="7.7109375" style="79" customWidth="1"/>
    <col min="8457" max="8457" width="6.28515625" style="79" customWidth="1"/>
    <col min="8458" max="8458" width="8.28515625" style="79" customWidth="1"/>
    <col min="8459" max="8459" width="6.28515625" style="79" customWidth="1"/>
    <col min="8460" max="8460" width="5.7109375" style="79" customWidth="1"/>
    <col min="8461" max="8704" width="9.140625" style="79"/>
    <col min="8705" max="8705" width="3.7109375" style="79" customWidth="1"/>
    <col min="8706" max="8706" width="20.7109375" style="79" customWidth="1"/>
    <col min="8707" max="8707" width="7.7109375" style="79" customWidth="1"/>
    <col min="8708" max="8708" width="5.85546875" style="79" customWidth="1"/>
    <col min="8709" max="8709" width="7.5703125" style="79" customWidth="1"/>
    <col min="8710" max="8710" width="6.42578125" style="79" customWidth="1"/>
    <col min="8711" max="8711" width="5.7109375" style="79" customWidth="1"/>
    <col min="8712" max="8712" width="7.7109375" style="79" customWidth="1"/>
    <col min="8713" max="8713" width="6.28515625" style="79" customWidth="1"/>
    <col min="8714" max="8714" width="8.28515625" style="79" customWidth="1"/>
    <col min="8715" max="8715" width="6.28515625" style="79" customWidth="1"/>
    <col min="8716" max="8716" width="5.7109375" style="79" customWidth="1"/>
    <col min="8717" max="8960" width="9.140625" style="79"/>
    <col min="8961" max="8961" width="3.7109375" style="79" customWidth="1"/>
    <col min="8962" max="8962" width="20.7109375" style="79" customWidth="1"/>
    <col min="8963" max="8963" width="7.7109375" style="79" customWidth="1"/>
    <col min="8964" max="8964" width="5.85546875" style="79" customWidth="1"/>
    <col min="8965" max="8965" width="7.5703125" style="79" customWidth="1"/>
    <col min="8966" max="8966" width="6.42578125" style="79" customWidth="1"/>
    <col min="8967" max="8967" width="5.7109375" style="79" customWidth="1"/>
    <col min="8968" max="8968" width="7.7109375" style="79" customWidth="1"/>
    <col min="8969" max="8969" width="6.28515625" style="79" customWidth="1"/>
    <col min="8970" max="8970" width="8.28515625" style="79" customWidth="1"/>
    <col min="8971" max="8971" width="6.28515625" style="79" customWidth="1"/>
    <col min="8972" max="8972" width="5.7109375" style="79" customWidth="1"/>
    <col min="8973" max="9216" width="9.140625" style="79"/>
    <col min="9217" max="9217" width="3.7109375" style="79" customWidth="1"/>
    <col min="9218" max="9218" width="20.7109375" style="79" customWidth="1"/>
    <col min="9219" max="9219" width="7.7109375" style="79" customWidth="1"/>
    <col min="9220" max="9220" width="5.85546875" style="79" customWidth="1"/>
    <col min="9221" max="9221" width="7.5703125" style="79" customWidth="1"/>
    <col min="9222" max="9222" width="6.42578125" style="79" customWidth="1"/>
    <col min="9223" max="9223" width="5.7109375" style="79" customWidth="1"/>
    <col min="9224" max="9224" width="7.7109375" style="79" customWidth="1"/>
    <col min="9225" max="9225" width="6.28515625" style="79" customWidth="1"/>
    <col min="9226" max="9226" width="8.28515625" style="79" customWidth="1"/>
    <col min="9227" max="9227" width="6.28515625" style="79" customWidth="1"/>
    <col min="9228" max="9228" width="5.7109375" style="79" customWidth="1"/>
    <col min="9229" max="9472" width="9.140625" style="79"/>
    <col min="9473" max="9473" width="3.7109375" style="79" customWidth="1"/>
    <col min="9474" max="9474" width="20.7109375" style="79" customWidth="1"/>
    <col min="9475" max="9475" width="7.7109375" style="79" customWidth="1"/>
    <col min="9476" max="9476" width="5.85546875" style="79" customWidth="1"/>
    <col min="9477" max="9477" width="7.5703125" style="79" customWidth="1"/>
    <col min="9478" max="9478" width="6.42578125" style="79" customWidth="1"/>
    <col min="9479" max="9479" width="5.7109375" style="79" customWidth="1"/>
    <col min="9480" max="9480" width="7.7109375" style="79" customWidth="1"/>
    <col min="9481" max="9481" width="6.28515625" style="79" customWidth="1"/>
    <col min="9482" max="9482" width="8.28515625" style="79" customWidth="1"/>
    <col min="9483" max="9483" width="6.28515625" style="79" customWidth="1"/>
    <col min="9484" max="9484" width="5.7109375" style="79" customWidth="1"/>
    <col min="9485" max="9728" width="9.140625" style="79"/>
    <col min="9729" max="9729" width="3.7109375" style="79" customWidth="1"/>
    <col min="9730" max="9730" width="20.7109375" style="79" customWidth="1"/>
    <col min="9731" max="9731" width="7.7109375" style="79" customWidth="1"/>
    <col min="9732" max="9732" width="5.85546875" style="79" customWidth="1"/>
    <col min="9733" max="9733" width="7.5703125" style="79" customWidth="1"/>
    <col min="9734" max="9734" width="6.42578125" style="79" customWidth="1"/>
    <col min="9735" max="9735" width="5.7109375" style="79" customWidth="1"/>
    <col min="9736" max="9736" width="7.7109375" style="79" customWidth="1"/>
    <col min="9737" max="9737" width="6.28515625" style="79" customWidth="1"/>
    <col min="9738" max="9738" width="8.28515625" style="79" customWidth="1"/>
    <col min="9739" max="9739" width="6.28515625" style="79" customWidth="1"/>
    <col min="9740" max="9740" width="5.7109375" style="79" customWidth="1"/>
    <col min="9741" max="9984" width="9.140625" style="79"/>
    <col min="9985" max="9985" width="3.7109375" style="79" customWidth="1"/>
    <col min="9986" max="9986" width="20.7109375" style="79" customWidth="1"/>
    <col min="9987" max="9987" width="7.7109375" style="79" customWidth="1"/>
    <col min="9988" max="9988" width="5.85546875" style="79" customWidth="1"/>
    <col min="9989" max="9989" width="7.5703125" style="79" customWidth="1"/>
    <col min="9990" max="9990" width="6.42578125" style="79" customWidth="1"/>
    <col min="9991" max="9991" width="5.7109375" style="79" customWidth="1"/>
    <col min="9992" max="9992" width="7.7109375" style="79" customWidth="1"/>
    <col min="9993" max="9993" width="6.28515625" style="79" customWidth="1"/>
    <col min="9994" max="9994" width="8.28515625" style="79" customWidth="1"/>
    <col min="9995" max="9995" width="6.28515625" style="79" customWidth="1"/>
    <col min="9996" max="9996" width="5.7109375" style="79" customWidth="1"/>
    <col min="9997" max="10240" width="9.140625" style="79"/>
    <col min="10241" max="10241" width="3.7109375" style="79" customWidth="1"/>
    <col min="10242" max="10242" width="20.7109375" style="79" customWidth="1"/>
    <col min="10243" max="10243" width="7.7109375" style="79" customWidth="1"/>
    <col min="10244" max="10244" width="5.85546875" style="79" customWidth="1"/>
    <col min="10245" max="10245" width="7.5703125" style="79" customWidth="1"/>
    <col min="10246" max="10246" width="6.42578125" style="79" customWidth="1"/>
    <col min="10247" max="10247" width="5.7109375" style="79" customWidth="1"/>
    <col min="10248" max="10248" width="7.7109375" style="79" customWidth="1"/>
    <col min="10249" max="10249" width="6.28515625" style="79" customWidth="1"/>
    <col min="10250" max="10250" width="8.28515625" style="79" customWidth="1"/>
    <col min="10251" max="10251" width="6.28515625" style="79" customWidth="1"/>
    <col min="10252" max="10252" width="5.7109375" style="79" customWidth="1"/>
    <col min="10253" max="10496" width="9.140625" style="79"/>
    <col min="10497" max="10497" width="3.7109375" style="79" customWidth="1"/>
    <col min="10498" max="10498" width="20.7109375" style="79" customWidth="1"/>
    <col min="10499" max="10499" width="7.7109375" style="79" customWidth="1"/>
    <col min="10500" max="10500" width="5.85546875" style="79" customWidth="1"/>
    <col min="10501" max="10501" width="7.5703125" style="79" customWidth="1"/>
    <col min="10502" max="10502" width="6.42578125" style="79" customWidth="1"/>
    <col min="10503" max="10503" width="5.7109375" style="79" customWidth="1"/>
    <col min="10504" max="10504" width="7.7109375" style="79" customWidth="1"/>
    <col min="10505" max="10505" width="6.28515625" style="79" customWidth="1"/>
    <col min="10506" max="10506" width="8.28515625" style="79" customWidth="1"/>
    <col min="10507" max="10507" width="6.28515625" style="79" customWidth="1"/>
    <col min="10508" max="10508" width="5.7109375" style="79" customWidth="1"/>
    <col min="10509" max="10752" width="9.140625" style="79"/>
    <col min="10753" max="10753" width="3.7109375" style="79" customWidth="1"/>
    <col min="10754" max="10754" width="20.7109375" style="79" customWidth="1"/>
    <col min="10755" max="10755" width="7.7109375" style="79" customWidth="1"/>
    <col min="10756" max="10756" width="5.85546875" style="79" customWidth="1"/>
    <col min="10757" max="10757" width="7.5703125" style="79" customWidth="1"/>
    <col min="10758" max="10758" width="6.42578125" style="79" customWidth="1"/>
    <col min="10759" max="10759" width="5.7109375" style="79" customWidth="1"/>
    <col min="10760" max="10760" width="7.7109375" style="79" customWidth="1"/>
    <col min="10761" max="10761" width="6.28515625" style="79" customWidth="1"/>
    <col min="10762" max="10762" width="8.28515625" style="79" customWidth="1"/>
    <col min="10763" max="10763" width="6.28515625" style="79" customWidth="1"/>
    <col min="10764" max="10764" width="5.7109375" style="79" customWidth="1"/>
    <col min="10765" max="11008" width="9.140625" style="79"/>
    <col min="11009" max="11009" width="3.7109375" style="79" customWidth="1"/>
    <col min="11010" max="11010" width="20.7109375" style="79" customWidth="1"/>
    <col min="11011" max="11011" width="7.7109375" style="79" customWidth="1"/>
    <col min="11012" max="11012" width="5.85546875" style="79" customWidth="1"/>
    <col min="11013" max="11013" width="7.5703125" style="79" customWidth="1"/>
    <col min="11014" max="11014" width="6.42578125" style="79" customWidth="1"/>
    <col min="11015" max="11015" width="5.7109375" style="79" customWidth="1"/>
    <col min="11016" max="11016" width="7.7109375" style="79" customWidth="1"/>
    <col min="11017" max="11017" width="6.28515625" style="79" customWidth="1"/>
    <col min="11018" max="11018" width="8.28515625" style="79" customWidth="1"/>
    <col min="11019" max="11019" width="6.28515625" style="79" customWidth="1"/>
    <col min="11020" max="11020" width="5.7109375" style="79" customWidth="1"/>
    <col min="11021" max="11264" width="9.140625" style="79"/>
    <col min="11265" max="11265" width="3.7109375" style="79" customWidth="1"/>
    <col min="11266" max="11266" width="20.7109375" style="79" customWidth="1"/>
    <col min="11267" max="11267" width="7.7109375" style="79" customWidth="1"/>
    <col min="11268" max="11268" width="5.85546875" style="79" customWidth="1"/>
    <col min="11269" max="11269" width="7.5703125" style="79" customWidth="1"/>
    <col min="11270" max="11270" width="6.42578125" style="79" customWidth="1"/>
    <col min="11271" max="11271" width="5.7109375" style="79" customWidth="1"/>
    <col min="11272" max="11272" width="7.7109375" style="79" customWidth="1"/>
    <col min="11273" max="11273" width="6.28515625" style="79" customWidth="1"/>
    <col min="11274" max="11274" width="8.28515625" style="79" customWidth="1"/>
    <col min="11275" max="11275" width="6.28515625" style="79" customWidth="1"/>
    <col min="11276" max="11276" width="5.7109375" style="79" customWidth="1"/>
    <col min="11277" max="11520" width="9.140625" style="79"/>
    <col min="11521" max="11521" width="3.7109375" style="79" customWidth="1"/>
    <col min="11522" max="11522" width="20.7109375" style="79" customWidth="1"/>
    <col min="11523" max="11523" width="7.7109375" style="79" customWidth="1"/>
    <col min="11524" max="11524" width="5.85546875" style="79" customWidth="1"/>
    <col min="11525" max="11525" width="7.5703125" style="79" customWidth="1"/>
    <col min="11526" max="11526" width="6.42578125" style="79" customWidth="1"/>
    <col min="11527" max="11527" width="5.7109375" style="79" customWidth="1"/>
    <col min="11528" max="11528" width="7.7109375" style="79" customWidth="1"/>
    <col min="11529" max="11529" width="6.28515625" style="79" customWidth="1"/>
    <col min="11530" max="11530" width="8.28515625" style="79" customWidth="1"/>
    <col min="11531" max="11531" width="6.28515625" style="79" customWidth="1"/>
    <col min="11532" max="11532" width="5.7109375" style="79" customWidth="1"/>
    <col min="11533" max="11776" width="9.140625" style="79"/>
    <col min="11777" max="11777" width="3.7109375" style="79" customWidth="1"/>
    <col min="11778" max="11778" width="20.7109375" style="79" customWidth="1"/>
    <col min="11779" max="11779" width="7.7109375" style="79" customWidth="1"/>
    <col min="11780" max="11780" width="5.85546875" style="79" customWidth="1"/>
    <col min="11781" max="11781" width="7.5703125" style="79" customWidth="1"/>
    <col min="11782" max="11782" width="6.42578125" style="79" customWidth="1"/>
    <col min="11783" max="11783" width="5.7109375" style="79" customWidth="1"/>
    <col min="11784" max="11784" width="7.7109375" style="79" customWidth="1"/>
    <col min="11785" max="11785" width="6.28515625" style="79" customWidth="1"/>
    <col min="11786" max="11786" width="8.28515625" style="79" customWidth="1"/>
    <col min="11787" max="11787" width="6.28515625" style="79" customWidth="1"/>
    <col min="11788" max="11788" width="5.7109375" style="79" customWidth="1"/>
    <col min="11789" max="12032" width="9.140625" style="79"/>
    <col min="12033" max="12033" width="3.7109375" style="79" customWidth="1"/>
    <col min="12034" max="12034" width="20.7109375" style="79" customWidth="1"/>
    <col min="12035" max="12035" width="7.7109375" style="79" customWidth="1"/>
    <col min="12036" max="12036" width="5.85546875" style="79" customWidth="1"/>
    <col min="12037" max="12037" width="7.5703125" style="79" customWidth="1"/>
    <col min="12038" max="12038" width="6.42578125" style="79" customWidth="1"/>
    <col min="12039" max="12039" width="5.7109375" style="79" customWidth="1"/>
    <col min="12040" max="12040" width="7.7109375" style="79" customWidth="1"/>
    <col min="12041" max="12041" width="6.28515625" style="79" customWidth="1"/>
    <col min="12042" max="12042" width="8.28515625" style="79" customWidth="1"/>
    <col min="12043" max="12043" width="6.28515625" style="79" customWidth="1"/>
    <col min="12044" max="12044" width="5.7109375" style="79" customWidth="1"/>
    <col min="12045" max="12288" width="9.140625" style="79"/>
    <col min="12289" max="12289" width="3.7109375" style="79" customWidth="1"/>
    <col min="12290" max="12290" width="20.7109375" style="79" customWidth="1"/>
    <col min="12291" max="12291" width="7.7109375" style="79" customWidth="1"/>
    <col min="12292" max="12292" width="5.85546875" style="79" customWidth="1"/>
    <col min="12293" max="12293" width="7.5703125" style="79" customWidth="1"/>
    <col min="12294" max="12294" width="6.42578125" style="79" customWidth="1"/>
    <col min="12295" max="12295" width="5.7109375" style="79" customWidth="1"/>
    <col min="12296" max="12296" width="7.7109375" style="79" customWidth="1"/>
    <col min="12297" max="12297" width="6.28515625" style="79" customWidth="1"/>
    <col min="12298" max="12298" width="8.28515625" style="79" customWidth="1"/>
    <col min="12299" max="12299" width="6.28515625" style="79" customWidth="1"/>
    <col min="12300" max="12300" width="5.7109375" style="79" customWidth="1"/>
    <col min="12301" max="12544" width="9.140625" style="79"/>
    <col min="12545" max="12545" width="3.7109375" style="79" customWidth="1"/>
    <col min="12546" max="12546" width="20.7109375" style="79" customWidth="1"/>
    <col min="12547" max="12547" width="7.7109375" style="79" customWidth="1"/>
    <col min="12548" max="12548" width="5.85546875" style="79" customWidth="1"/>
    <col min="12549" max="12549" width="7.5703125" style="79" customWidth="1"/>
    <col min="12550" max="12550" width="6.42578125" style="79" customWidth="1"/>
    <col min="12551" max="12551" width="5.7109375" style="79" customWidth="1"/>
    <col min="12552" max="12552" width="7.7109375" style="79" customWidth="1"/>
    <col min="12553" max="12553" width="6.28515625" style="79" customWidth="1"/>
    <col min="12554" max="12554" width="8.28515625" style="79" customWidth="1"/>
    <col min="12555" max="12555" width="6.28515625" style="79" customWidth="1"/>
    <col min="12556" max="12556" width="5.7109375" style="79" customWidth="1"/>
    <col min="12557" max="12800" width="9.140625" style="79"/>
    <col min="12801" max="12801" width="3.7109375" style="79" customWidth="1"/>
    <col min="12802" max="12802" width="20.7109375" style="79" customWidth="1"/>
    <col min="12803" max="12803" width="7.7109375" style="79" customWidth="1"/>
    <col min="12804" max="12804" width="5.85546875" style="79" customWidth="1"/>
    <col min="12805" max="12805" width="7.5703125" style="79" customWidth="1"/>
    <col min="12806" max="12806" width="6.42578125" style="79" customWidth="1"/>
    <col min="12807" max="12807" width="5.7109375" style="79" customWidth="1"/>
    <col min="12808" max="12808" width="7.7109375" style="79" customWidth="1"/>
    <col min="12809" max="12809" width="6.28515625" style="79" customWidth="1"/>
    <col min="12810" max="12810" width="8.28515625" style="79" customWidth="1"/>
    <col min="12811" max="12811" width="6.28515625" style="79" customWidth="1"/>
    <col min="12812" max="12812" width="5.7109375" style="79" customWidth="1"/>
    <col min="12813" max="13056" width="9.140625" style="79"/>
    <col min="13057" max="13057" width="3.7109375" style="79" customWidth="1"/>
    <col min="13058" max="13058" width="20.7109375" style="79" customWidth="1"/>
    <col min="13059" max="13059" width="7.7109375" style="79" customWidth="1"/>
    <col min="13060" max="13060" width="5.85546875" style="79" customWidth="1"/>
    <col min="13061" max="13061" width="7.5703125" style="79" customWidth="1"/>
    <col min="13062" max="13062" width="6.42578125" style="79" customWidth="1"/>
    <col min="13063" max="13063" width="5.7109375" style="79" customWidth="1"/>
    <col min="13064" max="13064" width="7.7109375" style="79" customWidth="1"/>
    <col min="13065" max="13065" width="6.28515625" style="79" customWidth="1"/>
    <col min="13066" max="13066" width="8.28515625" style="79" customWidth="1"/>
    <col min="13067" max="13067" width="6.28515625" style="79" customWidth="1"/>
    <col min="13068" max="13068" width="5.7109375" style="79" customWidth="1"/>
    <col min="13069" max="13312" width="9.140625" style="79"/>
    <col min="13313" max="13313" width="3.7109375" style="79" customWidth="1"/>
    <col min="13314" max="13314" width="20.7109375" style="79" customWidth="1"/>
    <col min="13315" max="13315" width="7.7109375" style="79" customWidth="1"/>
    <col min="13316" max="13316" width="5.85546875" style="79" customWidth="1"/>
    <col min="13317" max="13317" width="7.5703125" style="79" customWidth="1"/>
    <col min="13318" max="13318" width="6.42578125" style="79" customWidth="1"/>
    <col min="13319" max="13319" width="5.7109375" style="79" customWidth="1"/>
    <col min="13320" max="13320" width="7.7109375" style="79" customWidth="1"/>
    <col min="13321" max="13321" width="6.28515625" style="79" customWidth="1"/>
    <col min="13322" max="13322" width="8.28515625" style="79" customWidth="1"/>
    <col min="13323" max="13323" width="6.28515625" style="79" customWidth="1"/>
    <col min="13324" max="13324" width="5.7109375" style="79" customWidth="1"/>
    <col min="13325" max="13568" width="9.140625" style="79"/>
    <col min="13569" max="13569" width="3.7109375" style="79" customWidth="1"/>
    <col min="13570" max="13570" width="20.7109375" style="79" customWidth="1"/>
    <col min="13571" max="13571" width="7.7109375" style="79" customWidth="1"/>
    <col min="13572" max="13572" width="5.85546875" style="79" customWidth="1"/>
    <col min="13573" max="13573" width="7.5703125" style="79" customWidth="1"/>
    <col min="13574" max="13574" width="6.42578125" style="79" customWidth="1"/>
    <col min="13575" max="13575" width="5.7109375" style="79" customWidth="1"/>
    <col min="13576" max="13576" width="7.7109375" style="79" customWidth="1"/>
    <col min="13577" max="13577" width="6.28515625" style="79" customWidth="1"/>
    <col min="13578" max="13578" width="8.28515625" style="79" customWidth="1"/>
    <col min="13579" max="13579" width="6.28515625" style="79" customWidth="1"/>
    <col min="13580" max="13580" width="5.7109375" style="79" customWidth="1"/>
    <col min="13581" max="13824" width="9.140625" style="79"/>
    <col min="13825" max="13825" width="3.7109375" style="79" customWidth="1"/>
    <col min="13826" max="13826" width="20.7109375" style="79" customWidth="1"/>
    <col min="13827" max="13827" width="7.7109375" style="79" customWidth="1"/>
    <col min="13828" max="13828" width="5.85546875" style="79" customWidth="1"/>
    <col min="13829" max="13829" width="7.5703125" style="79" customWidth="1"/>
    <col min="13830" max="13830" width="6.42578125" style="79" customWidth="1"/>
    <col min="13831" max="13831" width="5.7109375" style="79" customWidth="1"/>
    <col min="13832" max="13832" width="7.7109375" style="79" customWidth="1"/>
    <col min="13833" max="13833" width="6.28515625" style="79" customWidth="1"/>
    <col min="13834" max="13834" width="8.28515625" style="79" customWidth="1"/>
    <col min="13835" max="13835" width="6.28515625" style="79" customWidth="1"/>
    <col min="13836" max="13836" width="5.7109375" style="79" customWidth="1"/>
    <col min="13837" max="14080" width="9.140625" style="79"/>
    <col min="14081" max="14081" width="3.7109375" style="79" customWidth="1"/>
    <col min="14082" max="14082" width="20.7109375" style="79" customWidth="1"/>
    <col min="14083" max="14083" width="7.7109375" style="79" customWidth="1"/>
    <col min="14084" max="14084" width="5.85546875" style="79" customWidth="1"/>
    <col min="14085" max="14085" width="7.5703125" style="79" customWidth="1"/>
    <col min="14086" max="14086" width="6.42578125" style="79" customWidth="1"/>
    <col min="14087" max="14087" width="5.7109375" style="79" customWidth="1"/>
    <col min="14088" max="14088" width="7.7109375" style="79" customWidth="1"/>
    <col min="14089" max="14089" width="6.28515625" style="79" customWidth="1"/>
    <col min="14090" max="14090" width="8.28515625" style="79" customWidth="1"/>
    <col min="14091" max="14091" width="6.28515625" style="79" customWidth="1"/>
    <col min="14092" max="14092" width="5.7109375" style="79" customWidth="1"/>
    <col min="14093" max="14336" width="9.140625" style="79"/>
    <col min="14337" max="14337" width="3.7109375" style="79" customWidth="1"/>
    <col min="14338" max="14338" width="20.7109375" style="79" customWidth="1"/>
    <col min="14339" max="14339" width="7.7109375" style="79" customWidth="1"/>
    <col min="14340" max="14340" width="5.85546875" style="79" customWidth="1"/>
    <col min="14341" max="14341" width="7.5703125" style="79" customWidth="1"/>
    <col min="14342" max="14342" width="6.42578125" style="79" customWidth="1"/>
    <col min="14343" max="14343" width="5.7109375" style="79" customWidth="1"/>
    <col min="14344" max="14344" width="7.7109375" style="79" customWidth="1"/>
    <col min="14345" max="14345" width="6.28515625" style="79" customWidth="1"/>
    <col min="14346" max="14346" width="8.28515625" style="79" customWidth="1"/>
    <col min="14347" max="14347" width="6.28515625" style="79" customWidth="1"/>
    <col min="14348" max="14348" width="5.7109375" style="79" customWidth="1"/>
    <col min="14349" max="14592" width="9.140625" style="79"/>
    <col min="14593" max="14593" width="3.7109375" style="79" customWidth="1"/>
    <col min="14594" max="14594" width="20.7109375" style="79" customWidth="1"/>
    <col min="14595" max="14595" width="7.7109375" style="79" customWidth="1"/>
    <col min="14596" max="14596" width="5.85546875" style="79" customWidth="1"/>
    <col min="14597" max="14597" width="7.5703125" style="79" customWidth="1"/>
    <col min="14598" max="14598" width="6.42578125" style="79" customWidth="1"/>
    <col min="14599" max="14599" width="5.7109375" style="79" customWidth="1"/>
    <col min="14600" max="14600" width="7.7109375" style="79" customWidth="1"/>
    <col min="14601" max="14601" width="6.28515625" style="79" customWidth="1"/>
    <col min="14602" max="14602" width="8.28515625" style="79" customWidth="1"/>
    <col min="14603" max="14603" width="6.28515625" style="79" customWidth="1"/>
    <col min="14604" max="14604" width="5.7109375" style="79" customWidth="1"/>
    <col min="14605" max="14848" width="9.140625" style="79"/>
    <col min="14849" max="14849" width="3.7109375" style="79" customWidth="1"/>
    <col min="14850" max="14850" width="20.7109375" style="79" customWidth="1"/>
    <col min="14851" max="14851" width="7.7109375" style="79" customWidth="1"/>
    <col min="14852" max="14852" width="5.85546875" style="79" customWidth="1"/>
    <col min="14853" max="14853" width="7.5703125" style="79" customWidth="1"/>
    <col min="14854" max="14854" width="6.42578125" style="79" customWidth="1"/>
    <col min="14855" max="14855" width="5.7109375" style="79" customWidth="1"/>
    <col min="14856" max="14856" width="7.7109375" style="79" customWidth="1"/>
    <col min="14857" max="14857" width="6.28515625" style="79" customWidth="1"/>
    <col min="14858" max="14858" width="8.28515625" style="79" customWidth="1"/>
    <col min="14859" max="14859" width="6.28515625" style="79" customWidth="1"/>
    <col min="14860" max="14860" width="5.7109375" style="79" customWidth="1"/>
    <col min="14861" max="15104" width="9.140625" style="79"/>
    <col min="15105" max="15105" width="3.7109375" style="79" customWidth="1"/>
    <col min="15106" max="15106" width="20.7109375" style="79" customWidth="1"/>
    <col min="15107" max="15107" width="7.7109375" style="79" customWidth="1"/>
    <col min="15108" max="15108" width="5.85546875" style="79" customWidth="1"/>
    <col min="15109" max="15109" width="7.5703125" style="79" customWidth="1"/>
    <col min="15110" max="15110" width="6.42578125" style="79" customWidth="1"/>
    <col min="15111" max="15111" width="5.7109375" style="79" customWidth="1"/>
    <col min="15112" max="15112" width="7.7109375" style="79" customWidth="1"/>
    <col min="15113" max="15113" width="6.28515625" style="79" customWidth="1"/>
    <col min="15114" max="15114" width="8.28515625" style="79" customWidth="1"/>
    <col min="15115" max="15115" width="6.28515625" style="79" customWidth="1"/>
    <col min="15116" max="15116" width="5.7109375" style="79" customWidth="1"/>
    <col min="15117" max="15360" width="9.140625" style="79"/>
    <col min="15361" max="15361" width="3.7109375" style="79" customWidth="1"/>
    <col min="15362" max="15362" width="20.7109375" style="79" customWidth="1"/>
    <col min="15363" max="15363" width="7.7109375" style="79" customWidth="1"/>
    <col min="15364" max="15364" width="5.85546875" style="79" customWidth="1"/>
    <col min="15365" max="15365" width="7.5703125" style="79" customWidth="1"/>
    <col min="15366" max="15366" width="6.42578125" style="79" customWidth="1"/>
    <col min="15367" max="15367" width="5.7109375" style="79" customWidth="1"/>
    <col min="15368" max="15368" width="7.7109375" style="79" customWidth="1"/>
    <col min="15369" max="15369" width="6.28515625" style="79" customWidth="1"/>
    <col min="15370" max="15370" width="8.28515625" style="79" customWidth="1"/>
    <col min="15371" max="15371" width="6.28515625" style="79" customWidth="1"/>
    <col min="15372" max="15372" width="5.7109375" style="79" customWidth="1"/>
    <col min="15373" max="15616" width="9.140625" style="79"/>
    <col min="15617" max="15617" width="3.7109375" style="79" customWidth="1"/>
    <col min="15618" max="15618" width="20.7109375" style="79" customWidth="1"/>
    <col min="15619" max="15619" width="7.7109375" style="79" customWidth="1"/>
    <col min="15620" max="15620" width="5.85546875" style="79" customWidth="1"/>
    <col min="15621" max="15621" width="7.5703125" style="79" customWidth="1"/>
    <col min="15622" max="15622" width="6.42578125" style="79" customWidth="1"/>
    <col min="15623" max="15623" width="5.7109375" style="79" customWidth="1"/>
    <col min="15624" max="15624" width="7.7109375" style="79" customWidth="1"/>
    <col min="15625" max="15625" width="6.28515625" style="79" customWidth="1"/>
    <col min="15626" max="15626" width="8.28515625" style="79" customWidth="1"/>
    <col min="15627" max="15627" width="6.28515625" style="79" customWidth="1"/>
    <col min="15628" max="15628" width="5.7109375" style="79" customWidth="1"/>
    <col min="15629" max="15872" width="9.140625" style="79"/>
    <col min="15873" max="15873" width="3.7109375" style="79" customWidth="1"/>
    <col min="15874" max="15874" width="20.7109375" style="79" customWidth="1"/>
    <col min="15875" max="15875" width="7.7109375" style="79" customWidth="1"/>
    <col min="15876" max="15876" width="5.85546875" style="79" customWidth="1"/>
    <col min="15877" max="15877" width="7.5703125" style="79" customWidth="1"/>
    <col min="15878" max="15878" width="6.42578125" style="79" customWidth="1"/>
    <col min="15879" max="15879" width="5.7109375" style="79" customWidth="1"/>
    <col min="15880" max="15880" width="7.7109375" style="79" customWidth="1"/>
    <col min="15881" max="15881" width="6.28515625" style="79" customWidth="1"/>
    <col min="15882" max="15882" width="8.28515625" style="79" customWidth="1"/>
    <col min="15883" max="15883" width="6.28515625" style="79" customWidth="1"/>
    <col min="15884" max="15884" width="5.7109375" style="79" customWidth="1"/>
    <col min="15885" max="16128" width="9.140625" style="79"/>
    <col min="16129" max="16129" width="3.7109375" style="79" customWidth="1"/>
    <col min="16130" max="16130" width="20.7109375" style="79" customWidth="1"/>
    <col min="16131" max="16131" width="7.7109375" style="79" customWidth="1"/>
    <col min="16132" max="16132" width="5.85546875" style="79" customWidth="1"/>
    <col min="16133" max="16133" width="7.5703125" style="79" customWidth="1"/>
    <col min="16134" max="16134" width="6.42578125" style="79" customWidth="1"/>
    <col min="16135" max="16135" width="5.7109375" style="79" customWidth="1"/>
    <col min="16136" max="16136" width="7.7109375" style="79" customWidth="1"/>
    <col min="16137" max="16137" width="6.28515625" style="79" customWidth="1"/>
    <col min="16138" max="16138" width="8.28515625" style="79" customWidth="1"/>
    <col min="16139" max="16139" width="6.28515625" style="79" customWidth="1"/>
    <col min="16140" max="16140" width="5.7109375" style="79" customWidth="1"/>
    <col min="16141" max="16384" width="9.140625" style="79"/>
  </cols>
  <sheetData>
    <row r="1" spans="1:12" s="119" customFormat="1" ht="30" customHeight="1" x14ac:dyDescent="0.2">
      <c r="A1" s="275" t="s">
        <v>38</v>
      </c>
      <c r="B1" s="276"/>
      <c r="C1" s="252" t="s">
        <v>127</v>
      </c>
      <c r="D1" s="252"/>
      <c r="E1" s="252"/>
      <c r="F1" s="252"/>
      <c r="G1" s="252"/>
      <c r="H1" s="252"/>
      <c r="I1" s="252"/>
      <c r="J1" s="252"/>
      <c r="K1" s="252"/>
      <c r="L1" s="253"/>
    </row>
    <row r="2" spans="1:12" s="78" customFormat="1" ht="24.95" customHeight="1" x14ac:dyDescent="0.2">
      <c r="A2" s="277" t="s">
        <v>180</v>
      </c>
      <c r="B2" s="278"/>
      <c r="C2" s="279" t="s">
        <v>47</v>
      </c>
      <c r="D2" s="279"/>
      <c r="E2" s="279"/>
      <c r="F2" s="279"/>
      <c r="G2" s="279"/>
      <c r="H2" s="279"/>
      <c r="I2" s="279"/>
      <c r="J2" s="279"/>
      <c r="K2" s="279"/>
      <c r="L2" s="280"/>
    </row>
    <row r="3" spans="1:12" ht="11.45" customHeight="1" x14ac:dyDescent="0.2">
      <c r="A3" s="258" t="s">
        <v>104</v>
      </c>
      <c r="B3" s="260" t="s">
        <v>181</v>
      </c>
      <c r="C3" s="261" t="s">
        <v>459</v>
      </c>
      <c r="D3" s="260"/>
      <c r="E3" s="260"/>
      <c r="F3" s="260"/>
      <c r="G3" s="260"/>
      <c r="H3" s="260" t="s">
        <v>460</v>
      </c>
      <c r="I3" s="260"/>
      <c r="J3" s="260"/>
      <c r="K3" s="260"/>
      <c r="L3" s="262"/>
    </row>
    <row r="4" spans="1:12" s="78" customFormat="1" ht="11.45" customHeight="1" x14ac:dyDescent="0.2">
      <c r="A4" s="259"/>
      <c r="B4" s="260"/>
      <c r="C4" s="260" t="s">
        <v>106</v>
      </c>
      <c r="D4" s="260"/>
      <c r="E4" s="260" t="s">
        <v>107</v>
      </c>
      <c r="F4" s="260"/>
      <c r="G4" s="260" t="s">
        <v>130</v>
      </c>
      <c r="H4" s="260" t="s">
        <v>106</v>
      </c>
      <c r="I4" s="260"/>
      <c r="J4" s="260" t="s">
        <v>107</v>
      </c>
      <c r="K4" s="260"/>
      <c r="L4" s="262" t="s">
        <v>130</v>
      </c>
    </row>
    <row r="5" spans="1:12" s="78" customFormat="1" ht="11.45" customHeight="1" x14ac:dyDescent="0.2">
      <c r="A5" s="259"/>
      <c r="B5" s="260"/>
      <c r="C5" s="260" t="s">
        <v>131</v>
      </c>
      <c r="D5" s="260" t="s">
        <v>132</v>
      </c>
      <c r="E5" s="260" t="s">
        <v>131</v>
      </c>
      <c r="F5" s="260" t="s">
        <v>132</v>
      </c>
      <c r="G5" s="260"/>
      <c r="H5" s="260" t="s">
        <v>131</v>
      </c>
      <c r="I5" s="260" t="s">
        <v>133</v>
      </c>
      <c r="J5" s="260" t="s">
        <v>131</v>
      </c>
      <c r="K5" s="260" t="s">
        <v>133</v>
      </c>
      <c r="L5" s="262"/>
    </row>
    <row r="6" spans="1:12" s="78" customFormat="1" ht="11.45" customHeight="1" x14ac:dyDescent="0.2">
      <c r="A6" s="259"/>
      <c r="B6" s="260"/>
      <c r="C6" s="260"/>
      <c r="D6" s="260"/>
      <c r="E6" s="260"/>
      <c r="F6" s="260"/>
      <c r="G6" s="260"/>
      <c r="H6" s="260"/>
      <c r="I6" s="260"/>
      <c r="J6" s="260"/>
      <c r="K6" s="260"/>
      <c r="L6" s="262"/>
    </row>
    <row r="7" spans="1:12" s="78" customFormat="1" ht="11.45" customHeight="1" x14ac:dyDescent="0.2">
      <c r="A7" s="259"/>
      <c r="B7" s="260"/>
      <c r="C7" s="260"/>
      <c r="D7" s="260"/>
      <c r="E7" s="260"/>
      <c r="F7" s="260"/>
      <c r="G7" s="260"/>
      <c r="H7" s="260"/>
      <c r="I7" s="260"/>
      <c r="J7" s="260"/>
      <c r="K7" s="260"/>
      <c r="L7" s="262"/>
    </row>
    <row r="8" spans="1:12" s="78" customFormat="1" ht="11.45" customHeight="1" x14ac:dyDescent="0.2">
      <c r="A8" s="259"/>
      <c r="B8" s="260"/>
      <c r="C8" s="260"/>
      <c r="D8" s="260"/>
      <c r="E8" s="260"/>
      <c r="F8" s="260"/>
      <c r="G8" s="260"/>
      <c r="H8" s="260"/>
      <c r="I8" s="260"/>
      <c r="J8" s="260"/>
      <c r="K8" s="260"/>
      <c r="L8" s="262"/>
    </row>
    <row r="9" spans="1:12" s="78" customFormat="1" ht="11.45" customHeight="1" x14ac:dyDescent="0.2">
      <c r="A9" s="259"/>
      <c r="B9" s="260"/>
      <c r="C9" s="260"/>
      <c r="D9" s="260"/>
      <c r="E9" s="260"/>
      <c r="F9" s="260"/>
      <c r="G9" s="260"/>
      <c r="H9" s="260"/>
      <c r="I9" s="260"/>
      <c r="J9" s="260"/>
      <c r="K9" s="260"/>
      <c r="L9" s="262"/>
    </row>
    <row r="10" spans="1:12" s="78" customFormat="1" ht="11.45" customHeight="1" x14ac:dyDescent="0.2">
      <c r="A10" s="259"/>
      <c r="B10" s="260"/>
      <c r="C10" s="260"/>
      <c r="D10" s="260"/>
      <c r="E10" s="260"/>
      <c r="F10" s="260"/>
      <c r="G10" s="260"/>
      <c r="H10" s="260"/>
      <c r="I10" s="260"/>
      <c r="J10" s="260"/>
      <c r="K10" s="260"/>
      <c r="L10" s="262"/>
    </row>
    <row r="11" spans="1:12" s="78" customFormat="1" ht="11.45" customHeight="1" x14ac:dyDescent="0.2">
      <c r="A11" s="259"/>
      <c r="B11" s="260"/>
      <c r="C11" s="80" t="s">
        <v>110</v>
      </c>
      <c r="D11" s="80" t="s">
        <v>134</v>
      </c>
      <c r="E11" s="80" t="s">
        <v>110</v>
      </c>
      <c r="F11" s="80" t="s">
        <v>134</v>
      </c>
      <c r="G11" s="260" t="s">
        <v>110</v>
      </c>
      <c r="H11" s="260"/>
      <c r="I11" s="80" t="s">
        <v>134</v>
      </c>
      <c r="J11" s="80" t="s">
        <v>110</v>
      </c>
      <c r="K11" s="80" t="s">
        <v>134</v>
      </c>
      <c r="L11" s="81" t="s">
        <v>110</v>
      </c>
    </row>
    <row r="12" spans="1:12" s="120" customFormat="1" ht="11.45" customHeight="1" x14ac:dyDescent="0.2">
      <c r="A12" s="82">
        <v>1</v>
      </c>
      <c r="B12" s="83">
        <v>2</v>
      </c>
      <c r="C12" s="84">
        <v>3</v>
      </c>
      <c r="D12" s="83">
        <v>4</v>
      </c>
      <c r="E12" s="84">
        <v>5</v>
      </c>
      <c r="F12" s="83">
        <v>6</v>
      </c>
      <c r="G12" s="84">
        <v>7</v>
      </c>
      <c r="H12" s="83">
        <v>8</v>
      </c>
      <c r="I12" s="84">
        <v>9</v>
      </c>
      <c r="J12" s="83">
        <v>10</v>
      </c>
      <c r="K12" s="84">
        <v>11</v>
      </c>
      <c r="L12" s="85">
        <v>12</v>
      </c>
    </row>
    <row r="13" spans="1:12" ht="11.45" customHeight="1" x14ac:dyDescent="0.2">
      <c r="A13" s="86"/>
      <c r="B13" s="134" t="s">
        <v>112</v>
      </c>
      <c r="C13" s="121"/>
      <c r="D13" s="68" t="s">
        <v>112</v>
      </c>
      <c r="E13" s="88" t="s">
        <v>112</v>
      </c>
      <c r="F13" s="89" t="s">
        <v>112</v>
      </c>
      <c r="G13" s="68" t="s">
        <v>112</v>
      </c>
      <c r="H13" s="88" t="s">
        <v>112</v>
      </c>
      <c r="I13" s="68" t="s">
        <v>112</v>
      </c>
      <c r="J13" s="88" t="s">
        <v>112</v>
      </c>
      <c r="K13" s="68" t="s">
        <v>112</v>
      </c>
      <c r="L13" s="68" t="s">
        <v>112</v>
      </c>
    </row>
    <row r="14" spans="1:12" s="78" customFormat="1" ht="11.45" customHeight="1" x14ac:dyDescent="0.2">
      <c r="A14" s="69">
        <f>IF(D14&lt;&gt;"",COUNTA($D$14:D14),"")</f>
        <v>1</v>
      </c>
      <c r="B14" s="91" t="s">
        <v>135</v>
      </c>
      <c r="C14" s="126">
        <v>892221</v>
      </c>
      <c r="D14" s="127">
        <v>2.5</v>
      </c>
      <c r="E14" s="92">
        <v>3783290</v>
      </c>
      <c r="F14" s="127">
        <v>2.1</v>
      </c>
      <c r="G14" s="127">
        <v>4.2</v>
      </c>
      <c r="H14" s="92">
        <v>3404533</v>
      </c>
      <c r="I14" s="127">
        <v>4</v>
      </c>
      <c r="J14" s="92">
        <v>13102030</v>
      </c>
      <c r="K14" s="127">
        <v>2.4</v>
      </c>
      <c r="L14" s="127">
        <v>3.8</v>
      </c>
    </row>
    <row r="15" spans="1:12" s="78" customFormat="1" ht="11.45" customHeight="1" x14ac:dyDescent="0.2">
      <c r="A15" s="69">
        <f>IF(D15&lt;&gt;"",COUNTA($D$14:D15),"")</f>
        <v>2</v>
      </c>
      <c r="B15" s="94" t="s">
        <v>136</v>
      </c>
      <c r="C15" s="121">
        <v>846743</v>
      </c>
      <c r="D15" s="71">
        <v>2.6</v>
      </c>
      <c r="E15" s="88">
        <v>3664290</v>
      </c>
      <c r="F15" s="71">
        <v>2.1</v>
      </c>
      <c r="G15" s="71">
        <v>4.3</v>
      </c>
      <c r="H15" s="88">
        <v>3263026</v>
      </c>
      <c r="I15" s="71">
        <v>3.4</v>
      </c>
      <c r="J15" s="88">
        <v>12741325</v>
      </c>
      <c r="K15" s="71">
        <v>2.1</v>
      </c>
      <c r="L15" s="71">
        <v>3.9</v>
      </c>
    </row>
    <row r="16" spans="1:12" ht="11.45" customHeight="1" x14ac:dyDescent="0.2">
      <c r="A16" s="69">
        <f>IF(D16&lt;&gt;"",COUNTA($D$14:D16),"")</f>
        <v>3</v>
      </c>
      <c r="B16" s="94" t="s">
        <v>137</v>
      </c>
      <c r="C16" s="121">
        <v>45478</v>
      </c>
      <c r="D16" s="71">
        <v>1.1000000000000001</v>
      </c>
      <c r="E16" s="88">
        <v>119000</v>
      </c>
      <c r="F16" s="71">
        <v>0.8</v>
      </c>
      <c r="G16" s="71">
        <v>2.6</v>
      </c>
      <c r="H16" s="88">
        <v>141507</v>
      </c>
      <c r="I16" s="71">
        <v>17.7</v>
      </c>
      <c r="J16" s="88">
        <v>360705</v>
      </c>
      <c r="K16" s="71">
        <v>14.6</v>
      </c>
      <c r="L16" s="71">
        <v>2.5</v>
      </c>
    </row>
    <row r="17" spans="1:12" ht="20.100000000000001" customHeight="1" x14ac:dyDescent="0.2">
      <c r="A17" s="69">
        <f>IF(D17&lt;&gt;"",COUNTA($D$14:D17),"")</f>
        <v>4</v>
      </c>
      <c r="B17" s="91" t="s">
        <v>182</v>
      </c>
      <c r="C17" s="126">
        <v>41325</v>
      </c>
      <c r="D17" s="127">
        <v>2.1</v>
      </c>
      <c r="E17" s="92">
        <v>109228</v>
      </c>
      <c r="F17" s="127">
        <v>1.4</v>
      </c>
      <c r="G17" s="127">
        <v>2.6</v>
      </c>
      <c r="H17" s="92">
        <v>122145</v>
      </c>
      <c r="I17" s="127">
        <v>13.8</v>
      </c>
      <c r="J17" s="92">
        <v>318403</v>
      </c>
      <c r="K17" s="127">
        <v>12</v>
      </c>
      <c r="L17" s="127">
        <v>2.6</v>
      </c>
    </row>
    <row r="18" spans="1:12" s="78" customFormat="1" ht="11.45" customHeight="1" x14ac:dyDescent="0.2">
      <c r="A18" s="69">
        <f>IF(D18&lt;&gt;"",COUNTA($D$14:D18),"")</f>
        <v>5</v>
      </c>
      <c r="B18" s="94" t="s">
        <v>183</v>
      </c>
      <c r="C18" s="121">
        <v>926</v>
      </c>
      <c r="D18" s="71">
        <v>-36.5</v>
      </c>
      <c r="E18" s="88">
        <v>2162</v>
      </c>
      <c r="F18" s="71">
        <v>-30.5</v>
      </c>
      <c r="G18" s="71">
        <v>2.2999999999999998</v>
      </c>
      <c r="H18" s="88">
        <v>5330</v>
      </c>
      <c r="I18" s="71">
        <v>23.4</v>
      </c>
      <c r="J18" s="88">
        <v>10977</v>
      </c>
      <c r="K18" s="71">
        <v>17.7</v>
      </c>
      <c r="L18" s="71">
        <v>2.1</v>
      </c>
    </row>
    <row r="19" spans="1:12" ht="11.45" customHeight="1" x14ac:dyDescent="0.2">
      <c r="A19" s="69">
        <f>IF(D19&lt;&gt;"",COUNTA($D$14:D19),"")</f>
        <v>6</v>
      </c>
      <c r="B19" s="94" t="s">
        <v>184</v>
      </c>
      <c r="C19" s="121">
        <v>118</v>
      </c>
      <c r="D19" s="71">
        <v>218.9</v>
      </c>
      <c r="E19" s="88">
        <v>1346</v>
      </c>
      <c r="F19" s="71">
        <v>423.7</v>
      </c>
      <c r="G19" s="71">
        <v>11.4</v>
      </c>
      <c r="H19" s="88">
        <v>436</v>
      </c>
      <c r="I19" s="71">
        <v>108.6</v>
      </c>
      <c r="J19" s="88">
        <v>7058</v>
      </c>
      <c r="K19" s="71">
        <v>515.29999999999995</v>
      </c>
      <c r="L19" s="71">
        <v>16.2</v>
      </c>
    </row>
    <row r="20" spans="1:12" ht="11.45" customHeight="1" x14ac:dyDescent="0.2">
      <c r="A20" s="69">
        <f>IF(D20&lt;&gt;"",COUNTA($D$14:D20),"")</f>
        <v>7</v>
      </c>
      <c r="B20" s="94" t="s">
        <v>185</v>
      </c>
      <c r="C20" s="121">
        <v>2832</v>
      </c>
      <c r="D20" s="71">
        <v>5.7</v>
      </c>
      <c r="E20" s="88">
        <v>6099</v>
      </c>
      <c r="F20" s="71">
        <v>-8.3000000000000007</v>
      </c>
      <c r="G20" s="71">
        <v>2.2000000000000002</v>
      </c>
      <c r="H20" s="88">
        <v>13832</v>
      </c>
      <c r="I20" s="71">
        <v>17.7</v>
      </c>
      <c r="J20" s="88">
        <v>29055</v>
      </c>
      <c r="K20" s="71">
        <v>10.4</v>
      </c>
      <c r="L20" s="71">
        <v>2.1</v>
      </c>
    </row>
    <row r="21" spans="1:12" ht="11.45" customHeight="1" x14ac:dyDescent="0.2">
      <c r="A21" s="69">
        <f>IF(D21&lt;&gt;"",COUNTA($D$14:D21),"")</f>
        <v>8</v>
      </c>
      <c r="B21" s="94" t="s">
        <v>186</v>
      </c>
      <c r="C21" s="121">
        <v>58</v>
      </c>
      <c r="D21" s="71">
        <v>-10.8</v>
      </c>
      <c r="E21" s="88">
        <v>112</v>
      </c>
      <c r="F21" s="71">
        <v>17.899999999999999</v>
      </c>
      <c r="G21" s="71">
        <v>1.9</v>
      </c>
      <c r="H21" s="88">
        <v>259</v>
      </c>
      <c r="I21" s="71">
        <v>7.9</v>
      </c>
      <c r="J21" s="88">
        <v>476</v>
      </c>
      <c r="K21" s="71">
        <v>17.2</v>
      </c>
      <c r="L21" s="71">
        <v>1.8</v>
      </c>
    </row>
    <row r="22" spans="1:12" ht="11.45" customHeight="1" x14ac:dyDescent="0.2">
      <c r="A22" s="69">
        <f>IF(D22&lt;&gt;"",COUNTA($D$14:D22),"")</f>
        <v>9</v>
      </c>
      <c r="B22" s="94" t="s">
        <v>187</v>
      </c>
      <c r="C22" s="121">
        <v>699</v>
      </c>
      <c r="D22" s="71">
        <v>28</v>
      </c>
      <c r="E22" s="88">
        <v>1255</v>
      </c>
      <c r="F22" s="71">
        <v>31.1</v>
      </c>
      <c r="G22" s="71">
        <v>1.8</v>
      </c>
      <c r="H22" s="88">
        <v>1599</v>
      </c>
      <c r="I22" s="71">
        <v>24.7</v>
      </c>
      <c r="J22" s="88">
        <v>3577</v>
      </c>
      <c r="K22" s="71">
        <v>34.799999999999997</v>
      </c>
      <c r="L22" s="71">
        <v>2.2000000000000002</v>
      </c>
    </row>
    <row r="23" spans="1:12" ht="11.45" customHeight="1" x14ac:dyDescent="0.2">
      <c r="A23" s="69">
        <f>IF(D23&lt;&gt;"",COUNTA($D$14:D23),"")</f>
        <v>10</v>
      </c>
      <c r="B23" s="94" t="s">
        <v>188</v>
      </c>
      <c r="C23" s="121">
        <v>965</v>
      </c>
      <c r="D23" s="71">
        <v>-1.1000000000000001</v>
      </c>
      <c r="E23" s="88">
        <v>1931</v>
      </c>
      <c r="F23" s="71">
        <v>5.3</v>
      </c>
      <c r="G23" s="71">
        <v>2</v>
      </c>
      <c r="H23" s="88">
        <v>2876</v>
      </c>
      <c r="I23" s="71">
        <v>20.100000000000001</v>
      </c>
      <c r="J23" s="88">
        <v>6124</v>
      </c>
      <c r="K23" s="71">
        <v>22.1</v>
      </c>
      <c r="L23" s="71">
        <v>2.1</v>
      </c>
    </row>
    <row r="24" spans="1:12" ht="11.45" customHeight="1" x14ac:dyDescent="0.2">
      <c r="A24" s="69">
        <f>IF(D24&lt;&gt;"",COUNTA($D$14:D24),"")</f>
        <v>11</v>
      </c>
      <c r="B24" s="94" t="s">
        <v>189</v>
      </c>
      <c r="C24" s="121">
        <v>79</v>
      </c>
      <c r="D24" s="71">
        <v>364.7</v>
      </c>
      <c r="E24" s="88">
        <v>209</v>
      </c>
      <c r="F24" s="71">
        <v>231.7</v>
      </c>
      <c r="G24" s="71">
        <v>2.6</v>
      </c>
      <c r="H24" s="88">
        <v>288</v>
      </c>
      <c r="I24" s="71">
        <v>119.8</v>
      </c>
      <c r="J24" s="88">
        <v>933</v>
      </c>
      <c r="K24" s="71">
        <v>180.2</v>
      </c>
      <c r="L24" s="71">
        <v>3.2</v>
      </c>
    </row>
    <row r="25" spans="1:12" s="78" customFormat="1" ht="11.45" customHeight="1" x14ac:dyDescent="0.2">
      <c r="A25" s="69">
        <f>IF(D25&lt;&gt;"",COUNTA($D$14:D25),"")</f>
        <v>12</v>
      </c>
      <c r="B25" s="94" t="s">
        <v>190</v>
      </c>
      <c r="C25" s="121">
        <v>62</v>
      </c>
      <c r="D25" s="71">
        <v>-49.6</v>
      </c>
      <c r="E25" s="88">
        <v>109</v>
      </c>
      <c r="F25" s="71">
        <v>-53.8</v>
      </c>
      <c r="G25" s="71">
        <v>1.8</v>
      </c>
      <c r="H25" s="88">
        <v>346</v>
      </c>
      <c r="I25" s="71">
        <v>-29.8</v>
      </c>
      <c r="J25" s="88">
        <v>628</v>
      </c>
      <c r="K25" s="71">
        <v>-41</v>
      </c>
      <c r="L25" s="71">
        <v>1.8</v>
      </c>
    </row>
    <row r="26" spans="1:12" ht="11.45" customHeight="1" x14ac:dyDescent="0.2">
      <c r="A26" s="69">
        <f>IF(D26&lt;&gt;"",COUNTA($D$14:D26),"")</f>
        <v>13</v>
      </c>
      <c r="B26" s="94" t="s">
        <v>191</v>
      </c>
      <c r="C26" s="121">
        <v>36</v>
      </c>
      <c r="D26" s="71">
        <v>44</v>
      </c>
      <c r="E26" s="88">
        <v>68</v>
      </c>
      <c r="F26" s="71">
        <v>70</v>
      </c>
      <c r="G26" s="71">
        <v>1.9</v>
      </c>
      <c r="H26" s="88">
        <v>56</v>
      </c>
      <c r="I26" s="71">
        <v>3.7</v>
      </c>
      <c r="J26" s="88">
        <v>102</v>
      </c>
      <c r="K26" s="71">
        <v>-3.8</v>
      </c>
      <c r="L26" s="71">
        <v>1.8</v>
      </c>
    </row>
    <row r="27" spans="1:12" ht="11.45" customHeight="1" x14ac:dyDescent="0.2">
      <c r="A27" s="69">
        <f>IF(D27&lt;&gt;"",COUNTA($D$14:D27),"")</f>
        <v>14</v>
      </c>
      <c r="B27" s="94" t="s">
        <v>192</v>
      </c>
      <c r="C27" s="121">
        <v>495</v>
      </c>
      <c r="D27" s="71">
        <v>3.6</v>
      </c>
      <c r="E27" s="88">
        <v>856</v>
      </c>
      <c r="F27" s="71">
        <v>-8.3000000000000007</v>
      </c>
      <c r="G27" s="71">
        <v>1.7</v>
      </c>
      <c r="H27" s="88">
        <v>1550</v>
      </c>
      <c r="I27" s="71">
        <v>8.3000000000000007</v>
      </c>
      <c r="J27" s="88">
        <v>3404</v>
      </c>
      <c r="K27" s="71">
        <v>12.6</v>
      </c>
      <c r="L27" s="71">
        <v>2.2000000000000002</v>
      </c>
    </row>
    <row r="28" spans="1:12" s="78" customFormat="1" ht="11.45" customHeight="1" x14ac:dyDescent="0.2">
      <c r="A28" s="69">
        <f>IF(D28&lt;&gt;"",COUNTA($D$14:D28),"")</f>
        <v>15</v>
      </c>
      <c r="B28" s="94" t="s">
        <v>193</v>
      </c>
      <c r="C28" s="121">
        <v>55</v>
      </c>
      <c r="D28" s="71">
        <v>-14.1</v>
      </c>
      <c r="E28" s="88">
        <v>74</v>
      </c>
      <c r="F28" s="71">
        <v>-75.3</v>
      </c>
      <c r="G28" s="71">
        <v>1.3</v>
      </c>
      <c r="H28" s="88">
        <v>243</v>
      </c>
      <c r="I28" s="71">
        <v>-12.6</v>
      </c>
      <c r="J28" s="88">
        <v>682</v>
      </c>
      <c r="K28" s="71">
        <v>-60.2</v>
      </c>
      <c r="L28" s="71">
        <v>2.8</v>
      </c>
    </row>
    <row r="29" spans="1:12" ht="11.45" customHeight="1" x14ac:dyDescent="0.2">
      <c r="A29" s="69">
        <f>IF(D29&lt;&gt;"",COUNTA($D$14:D29),"")</f>
        <v>16</v>
      </c>
      <c r="B29" s="94" t="s">
        <v>194</v>
      </c>
      <c r="C29" s="121">
        <v>121</v>
      </c>
      <c r="D29" s="71">
        <v>6.1</v>
      </c>
      <c r="E29" s="88">
        <v>398</v>
      </c>
      <c r="F29" s="71">
        <v>33.6</v>
      </c>
      <c r="G29" s="71">
        <v>3.3</v>
      </c>
      <c r="H29" s="88">
        <v>567</v>
      </c>
      <c r="I29" s="71">
        <v>73.400000000000006</v>
      </c>
      <c r="J29" s="88">
        <v>2745</v>
      </c>
      <c r="K29" s="71">
        <v>111.2</v>
      </c>
      <c r="L29" s="71">
        <v>4.8</v>
      </c>
    </row>
    <row r="30" spans="1:12" ht="11.45" customHeight="1" x14ac:dyDescent="0.2">
      <c r="A30" s="69">
        <f>IF(D30&lt;&gt;"",COUNTA($D$14:D30),"")</f>
        <v>17</v>
      </c>
      <c r="B30" s="94" t="s">
        <v>195</v>
      </c>
      <c r="C30" s="121">
        <v>283</v>
      </c>
      <c r="D30" s="71">
        <v>25.2</v>
      </c>
      <c r="E30" s="88">
        <v>862</v>
      </c>
      <c r="F30" s="71">
        <v>45.6</v>
      </c>
      <c r="G30" s="71">
        <v>3</v>
      </c>
      <c r="H30" s="88">
        <v>1499</v>
      </c>
      <c r="I30" s="71">
        <v>138.69999999999999</v>
      </c>
      <c r="J30" s="88">
        <v>3471</v>
      </c>
      <c r="K30" s="71">
        <v>5.5</v>
      </c>
      <c r="L30" s="71">
        <v>2.2999999999999998</v>
      </c>
    </row>
    <row r="31" spans="1:12" ht="11.45" customHeight="1" x14ac:dyDescent="0.2">
      <c r="A31" s="69">
        <f>IF(D31&lt;&gt;"",COUNTA($D$14:D31),"")</f>
        <v>18</v>
      </c>
      <c r="B31" s="94" t="s">
        <v>196</v>
      </c>
      <c r="C31" s="121">
        <v>337</v>
      </c>
      <c r="D31" s="71">
        <v>29.6</v>
      </c>
      <c r="E31" s="88">
        <v>1029</v>
      </c>
      <c r="F31" s="71">
        <v>18</v>
      </c>
      <c r="G31" s="71">
        <v>3.1</v>
      </c>
      <c r="H31" s="88">
        <v>702</v>
      </c>
      <c r="I31" s="71">
        <v>27.4</v>
      </c>
      <c r="J31" s="88">
        <v>2088</v>
      </c>
      <c r="K31" s="71">
        <v>8.1</v>
      </c>
      <c r="L31" s="71">
        <v>3</v>
      </c>
    </row>
    <row r="32" spans="1:12" s="78" customFormat="1" ht="11.45" customHeight="1" x14ac:dyDescent="0.2">
      <c r="A32" s="69">
        <f>IF(D32&lt;&gt;"",COUNTA($D$14:D32),"")</f>
        <v>19</v>
      </c>
      <c r="B32" s="94" t="s">
        <v>197</v>
      </c>
      <c r="C32" s="121">
        <v>11</v>
      </c>
      <c r="D32" s="71">
        <v>450</v>
      </c>
      <c r="E32" s="88">
        <v>20</v>
      </c>
      <c r="F32" s="71">
        <v>150</v>
      </c>
      <c r="G32" s="71">
        <v>1.8</v>
      </c>
      <c r="H32" s="88">
        <v>40</v>
      </c>
      <c r="I32" s="71">
        <v>150</v>
      </c>
      <c r="J32" s="88">
        <v>61</v>
      </c>
      <c r="K32" s="71">
        <v>22</v>
      </c>
      <c r="L32" s="71">
        <v>1.5</v>
      </c>
    </row>
    <row r="33" spans="1:12" ht="11.45" customHeight="1" x14ac:dyDescent="0.2">
      <c r="A33" s="69">
        <f>IF(D33&lt;&gt;"",COUNTA($D$14:D33),"")</f>
        <v>20</v>
      </c>
      <c r="B33" s="94" t="s">
        <v>198</v>
      </c>
      <c r="C33" s="121">
        <v>7094</v>
      </c>
      <c r="D33" s="71">
        <v>-13.5</v>
      </c>
      <c r="E33" s="88">
        <v>22997</v>
      </c>
      <c r="F33" s="71">
        <v>-8.5</v>
      </c>
      <c r="G33" s="71">
        <v>3.2</v>
      </c>
      <c r="H33" s="88">
        <v>21637</v>
      </c>
      <c r="I33" s="71">
        <v>8.4</v>
      </c>
      <c r="J33" s="88">
        <v>55992</v>
      </c>
      <c r="K33" s="71">
        <v>3.3</v>
      </c>
      <c r="L33" s="71">
        <v>2.6</v>
      </c>
    </row>
    <row r="34" spans="1:12" ht="11.45" customHeight="1" x14ac:dyDescent="0.2">
      <c r="A34" s="69">
        <f>IF(D34&lt;&gt;"",COUNTA($D$14:D34),"")</f>
        <v>21</v>
      </c>
      <c r="B34" s="94" t="s">
        <v>199</v>
      </c>
      <c r="C34" s="121">
        <v>1898</v>
      </c>
      <c r="D34" s="71">
        <v>78.599999999999994</v>
      </c>
      <c r="E34" s="88">
        <v>3163</v>
      </c>
      <c r="F34" s="71">
        <v>64.3</v>
      </c>
      <c r="G34" s="71">
        <v>1.7</v>
      </c>
      <c r="H34" s="88">
        <v>3547</v>
      </c>
      <c r="I34" s="71">
        <v>39.4</v>
      </c>
      <c r="J34" s="88">
        <v>6353</v>
      </c>
      <c r="K34" s="71">
        <v>42.3</v>
      </c>
      <c r="L34" s="71">
        <v>1.8</v>
      </c>
    </row>
    <row r="35" spans="1:12" ht="11.45" customHeight="1" x14ac:dyDescent="0.2">
      <c r="A35" s="69">
        <f>IF(D35&lt;&gt;"",COUNTA($D$14:D35),"")</f>
        <v>22</v>
      </c>
      <c r="B35" s="94" t="s">
        <v>200</v>
      </c>
      <c r="C35" s="121">
        <v>4004</v>
      </c>
      <c r="D35" s="71">
        <v>3.3</v>
      </c>
      <c r="E35" s="88">
        <v>11722</v>
      </c>
      <c r="F35" s="71">
        <v>6.2</v>
      </c>
      <c r="G35" s="71">
        <v>2.9</v>
      </c>
      <c r="H35" s="88">
        <v>9255</v>
      </c>
      <c r="I35" s="71">
        <v>13.9</v>
      </c>
      <c r="J35" s="88">
        <v>27201</v>
      </c>
      <c r="K35" s="71">
        <v>12.8</v>
      </c>
      <c r="L35" s="71">
        <v>2.9</v>
      </c>
    </row>
    <row r="36" spans="1:12" ht="11.45" customHeight="1" x14ac:dyDescent="0.2">
      <c r="A36" s="69">
        <f>IF(D36&lt;&gt;"",COUNTA($D$14:D36),"")</f>
        <v>23</v>
      </c>
      <c r="B36" s="94" t="s">
        <v>201</v>
      </c>
      <c r="C36" s="121">
        <v>3766</v>
      </c>
      <c r="D36" s="71">
        <v>-2.1</v>
      </c>
      <c r="E36" s="88">
        <v>9347</v>
      </c>
      <c r="F36" s="71">
        <v>-3.3</v>
      </c>
      <c r="G36" s="71">
        <v>2.5</v>
      </c>
      <c r="H36" s="88">
        <v>14495</v>
      </c>
      <c r="I36" s="71">
        <v>16.5</v>
      </c>
      <c r="J36" s="88">
        <v>40694</v>
      </c>
      <c r="K36" s="71">
        <v>15.7</v>
      </c>
      <c r="L36" s="71">
        <v>2.8</v>
      </c>
    </row>
    <row r="37" spans="1:12" ht="11.45" customHeight="1" x14ac:dyDescent="0.2">
      <c r="A37" s="69">
        <f>IF(D37&lt;&gt;"",COUNTA($D$14:D37),"")</f>
        <v>24</v>
      </c>
      <c r="B37" s="94" t="s">
        <v>202</v>
      </c>
      <c r="C37" s="121">
        <v>84</v>
      </c>
      <c r="D37" s="71">
        <v>31.3</v>
      </c>
      <c r="E37" s="88">
        <v>252</v>
      </c>
      <c r="F37" s="71">
        <v>48.2</v>
      </c>
      <c r="G37" s="71">
        <v>3</v>
      </c>
      <c r="H37" s="88">
        <v>341</v>
      </c>
      <c r="I37" s="71">
        <v>42.1</v>
      </c>
      <c r="J37" s="88">
        <v>1165</v>
      </c>
      <c r="K37" s="71">
        <v>12.2</v>
      </c>
      <c r="L37" s="71">
        <v>3.4</v>
      </c>
    </row>
    <row r="38" spans="1:12" s="78" customFormat="1" ht="11.45" customHeight="1" x14ac:dyDescent="0.2">
      <c r="A38" s="69">
        <f>IF(D38&lt;&gt;"",COUNTA($D$14:D38),"")</f>
        <v>25</v>
      </c>
      <c r="B38" s="94" t="s">
        <v>203</v>
      </c>
      <c r="C38" s="121">
        <v>142</v>
      </c>
      <c r="D38" s="71">
        <v>-3.4</v>
      </c>
      <c r="E38" s="88">
        <v>791</v>
      </c>
      <c r="F38" s="71">
        <v>50.4</v>
      </c>
      <c r="G38" s="71">
        <v>5.6</v>
      </c>
      <c r="H38" s="88">
        <v>839</v>
      </c>
      <c r="I38" s="71">
        <v>8.4</v>
      </c>
      <c r="J38" s="88">
        <v>3780</v>
      </c>
      <c r="K38" s="71">
        <v>-26.3</v>
      </c>
      <c r="L38" s="71">
        <v>4.5</v>
      </c>
    </row>
    <row r="39" spans="1:12" ht="11.45" customHeight="1" x14ac:dyDescent="0.2">
      <c r="A39" s="69">
        <f>IF(D39&lt;&gt;"",COUNTA($D$14:D39),"")</f>
        <v>26</v>
      </c>
      <c r="B39" s="94" t="s">
        <v>204</v>
      </c>
      <c r="C39" s="121">
        <v>54</v>
      </c>
      <c r="D39" s="71">
        <v>38.5</v>
      </c>
      <c r="E39" s="88">
        <v>107</v>
      </c>
      <c r="F39" s="71">
        <v>98.1</v>
      </c>
      <c r="G39" s="71">
        <v>2</v>
      </c>
      <c r="H39" s="88">
        <v>258</v>
      </c>
      <c r="I39" s="71">
        <v>-6.5</v>
      </c>
      <c r="J39" s="88">
        <v>554</v>
      </c>
      <c r="K39" s="71">
        <v>2.4</v>
      </c>
      <c r="L39" s="71">
        <v>2.1</v>
      </c>
    </row>
    <row r="40" spans="1:12" ht="11.45" customHeight="1" x14ac:dyDescent="0.2">
      <c r="A40" s="69">
        <f>IF(D40&lt;&gt;"",COUNTA($D$14:D40),"")</f>
        <v>27</v>
      </c>
      <c r="B40" s="94" t="s">
        <v>205</v>
      </c>
      <c r="C40" s="121">
        <v>5231</v>
      </c>
      <c r="D40" s="71">
        <v>14.4</v>
      </c>
      <c r="E40" s="88">
        <v>9956</v>
      </c>
      <c r="F40" s="71">
        <v>14</v>
      </c>
      <c r="G40" s="71">
        <v>1.9</v>
      </c>
      <c r="H40" s="88">
        <v>13799</v>
      </c>
      <c r="I40" s="71">
        <v>7.6</v>
      </c>
      <c r="J40" s="88">
        <v>26329</v>
      </c>
      <c r="K40" s="71">
        <v>8.5</v>
      </c>
      <c r="L40" s="71">
        <v>1.9</v>
      </c>
    </row>
    <row r="41" spans="1:12" s="98" customFormat="1" ht="11.45" customHeight="1" x14ac:dyDescent="0.2">
      <c r="A41" s="69">
        <f>IF(D41&lt;&gt;"",COUNTA($D$14:D41),"")</f>
        <v>28</v>
      </c>
      <c r="B41" s="94" t="s">
        <v>206</v>
      </c>
      <c r="C41" s="121">
        <v>7371</v>
      </c>
      <c r="D41" s="71">
        <v>-6.3</v>
      </c>
      <c r="E41" s="88">
        <v>22700</v>
      </c>
      <c r="F41" s="71">
        <v>-4.5</v>
      </c>
      <c r="G41" s="71">
        <v>3.1</v>
      </c>
      <c r="H41" s="88">
        <v>14903</v>
      </c>
      <c r="I41" s="71">
        <v>1.7</v>
      </c>
      <c r="J41" s="88">
        <v>44049</v>
      </c>
      <c r="K41" s="71">
        <v>0.3</v>
      </c>
      <c r="L41" s="71">
        <v>3</v>
      </c>
    </row>
    <row r="42" spans="1:12" s="78" customFormat="1" ht="11.45" customHeight="1" x14ac:dyDescent="0.2">
      <c r="A42" s="69">
        <f>IF(D42&lt;&gt;"",COUNTA($D$14:D42),"")</f>
        <v>29</v>
      </c>
      <c r="B42" s="94" t="s">
        <v>207</v>
      </c>
      <c r="C42" s="121">
        <v>166</v>
      </c>
      <c r="D42" s="71">
        <v>-27.8</v>
      </c>
      <c r="E42" s="88">
        <v>718</v>
      </c>
      <c r="F42" s="71">
        <v>-38.6</v>
      </c>
      <c r="G42" s="71">
        <v>4.3</v>
      </c>
      <c r="H42" s="88">
        <v>565</v>
      </c>
      <c r="I42" s="71">
        <v>-12.1</v>
      </c>
      <c r="J42" s="88">
        <v>4448</v>
      </c>
      <c r="K42" s="71">
        <v>18.100000000000001</v>
      </c>
      <c r="L42" s="71">
        <v>7.9</v>
      </c>
    </row>
    <row r="43" spans="1:12" ht="11.45" customHeight="1" x14ac:dyDescent="0.2">
      <c r="A43" s="69">
        <f>IF(D43&lt;&gt;"",COUNTA($D$14:D43),"")</f>
        <v>30</v>
      </c>
      <c r="B43" s="94" t="s">
        <v>208</v>
      </c>
      <c r="C43" s="121">
        <v>60</v>
      </c>
      <c r="D43" s="71">
        <v>122.2</v>
      </c>
      <c r="E43" s="88">
        <v>82</v>
      </c>
      <c r="F43" s="71">
        <v>1.2</v>
      </c>
      <c r="G43" s="71">
        <v>1.4</v>
      </c>
      <c r="H43" s="88">
        <v>190</v>
      </c>
      <c r="I43" s="71">
        <v>45</v>
      </c>
      <c r="J43" s="88">
        <v>282</v>
      </c>
      <c r="K43" s="71">
        <v>-35</v>
      </c>
      <c r="L43" s="71">
        <v>1.5</v>
      </c>
    </row>
    <row r="44" spans="1:12" ht="11.45" customHeight="1" x14ac:dyDescent="0.2">
      <c r="A44" s="69">
        <f>IF(D44&lt;&gt;"",COUNTA($D$14:D44),"")</f>
        <v>31</v>
      </c>
      <c r="B44" s="94" t="s">
        <v>209</v>
      </c>
      <c r="C44" s="121">
        <v>373</v>
      </c>
      <c r="D44" s="71">
        <v>32.700000000000003</v>
      </c>
      <c r="E44" s="88">
        <v>1056</v>
      </c>
      <c r="F44" s="71">
        <v>42.1</v>
      </c>
      <c r="G44" s="71">
        <v>2.8</v>
      </c>
      <c r="H44" s="88">
        <v>1628</v>
      </c>
      <c r="I44" s="71">
        <v>51.6</v>
      </c>
      <c r="J44" s="88">
        <v>5165</v>
      </c>
      <c r="K44" s="71">
        <v>72.7</v>
      </c>
      <c r="L44" s="71">
        <v>3.2</v>
      </c>
    </row>
    <row r="45" spans="1:12" ht="11.45" customHeight="1" x14ac:dyDescent="0.2">
      <c r="A45" s="69">
        <f>IF(D45&lt;&gt;"",COUNTA($D$14:D45),"")</f>
        <v>32</v>
      </c>
      <c r="B45" s="94" t="s">
        <v>210</v>
      </c>
      <c r="C45" s="121">
        <v>1608</v>
      </c>
      <c r="D45" s="71">
        <v>29.9</v>
      </c>
      <c r="E45" s="88">
        <v>3978</v>
      </c>
      <c r="F45" s="71">
        <v>10.7</v>
      </c>
      <c r="G45" s="71">
        <v>2.5</v>
      </c>
      <c r="H45" s="88">
        <v>3152</v>
      </c>
      <c r="I45" s="71">
        <v>9.9</v>
      </c>
      <c r="J45" s="88">
        <v>7496</v>
      </c>
      <c r="K45" s="71">
        <v>-2.5</v>
      </c>
      <c r="L45" s="71">
        <v>2.4</v>
      </c>
    </row>
    <row r="46" spans="1:12" ht="11.45" customHeight="1" x14ac:dyDescent="0.2">
      <c r="A46" s="69">
        <f>IF(D46&lt;&gt;"",COUNTA($D$14:D46),"")</f>
        <v>33</v>
      </c>
      <c r="B46" s="94" t="s">
        <v>211</v>
      </c>
      <c r="C46" s="121">
        <v>71</v>
      </c>
      <c r="D46" s="71">
        <v>91.9</v>
      </c>
      <c r="E46" s="88">
        <v>202</v>
      </c>
      <c r="F46" s="71">
        <v>215.6</v>
      </c>
      <c r="G46" s="71">
        <v>2.8</v>
      </c>
      <c r="H46" s="88">
        <v>368</v>
      </c>
      <c r="I46" s="71">
        <v>24.3</v>
      </c>
      <c r="J46" s="88">
        <v>1716</v>
      </c>
      <c r="K46" s="71">
        <v>104</v>
      </c>
      <c r="L46" s="71">
        <v>4.7</v>
      </c>
    </row>
    <row r="47" spans="1:12" ht="11.45" customHeight="1" x14ac:dyDescent="0.2">
      <c r="A47" s="69">
        <f>IF(D47&lt;&gt;"",COUNTA($D$14:D47),"")</f>
        <v>34</v>
      </c>
      <c r="B47" s="94" t="s">
        <v>212</v>
      </c>
      <c r="C47" s="121">
        <v>100</v>
      </c>
      <c r="D47" s="71">
        <v>-23.7</v>
      </c>
      <c r="E47" s="88">
        <v>234</v>
      </c>
      <c r="F47" s="71">
        <v>-30.8</v>
      </c>
      <c r="G47" s="71">
        <v>2.2999999999999998</v>
      </c>
      <c r="H47" s="88">
        <v>538</v>
      </c>
      <c r="I47" s="71">
        <v>30.3</v>
      </c>
      <c r="J47" s="88">
        <v>1199</v>
      </c>
      <c r="K47" s="71">
        <v>23.4</v>
      </c>
      <c r="L47" s="71">
        <v>2.2000000000000002</v>
      </c>
    </row>
    <row r="48" spans="1:12" ht="11.45" customHeight="1" x14ac:dyDescent="0.2">
      <c r="A48" s="69">
        <f>IF(D48&lt;&gt;"",COUNTA($D$14:D48),"")</f>
        <v>35</v>
      </c>
      <c r="B48" s="94" t="s">
        <v>213</v>
      </c>
      <c r="C48" s="121">
        <v>149</v>
      </c>
      <c r="D48" s="71">
        <v>-24.7</v>
      </c>
      <c r="E48" s="88">
        <v>654</v>
      </c>
      <c r="F48" s="71">
        <v>12.2</v>
      </c>
      <c r="G48" s="71">
        <v>4.4000000000000004</v>
      </c>
      <c r="H48" s="88">
        <v>554</v>
      </c>
      <c r="I48" s="71">
        <v>-25.9</v>
      </c>
      <c r="J48" s="88">
        <v>3384</v>
      </c>
      <c r="K48" s="71">
        <v>66.5</v>
      </c>
      <c r="L48" s="71">
        <v>6.1</v>
      </c>
    </row>
    <row r="49" spans="1:12" ht="11.45" customHeight="1" x14ac:dyDescent="0.2">
      <c r="A49" s="69">
        <f>IF(D49&lt;&gt;"",COUNTA($D$14:D49),"")</f>
        <v>36</v>
      </c>
      <c r="B49" s="94" t="s">
        <v>214</v>
      </c>
      <c r="C49" s="121">
        <v>839</v>
      </c>
      <c r="D49" s="71">
        <v>-7.3</v>
      </c>
      <c r="E49" s="88">
        <v>1765</v>
      </c>
      <c r="F49" s="71">
        <v>-18.5</v>
      </c>
      <c r="G49" s="71">
        <v>2.1</v>
      </c>
      <c r="H49" s="88">
        <v>2784</v>
      </c>
      <c r="I49" s="71">
        <v>-7.2</v>
      </c>
      <c r="J49" s="88">
        <v>6095</v>
      </c>
      <c r="K49" s="71">
        <v>-23.8</v>
      </c>
      <c r="L49" s="71">
        <v>2.2000000000000002</v>
      </c>
    </row>
    <row r="50" spans="1:12" ht="11.45" customHeight="1" x14ac:dyDescent="0.2">
      <c r="A50" s="69">
        <f>IF(D50&lt;&gt;"",COUNTA($D$14:D50),"")</f>
        <v>37</v>
      </c>
      <c r="B50" s="94" t="s">
        <v>215</v>
      </c>
      <c r="C50" s="121">
        <v>15</v>
      </c>
      <c r="D50" s="71" t="s">
        <v>20</v>
      </c>
      <c r="E50" s="88">
        <v>37</v>
      </c>
      <c r="F50" s="71" t="s">
        <v>20</v>
      </c>
      <c r="G50" s="71">
        <v>2.5</v>
      </c>
      <c r="H50" s="88">
        <v>31</v>
      </c>
      <c r="I50" s="71">
        <v>47.6</v>
      </c>
      <c r="J50" s="88">
        <v>86</v>
      </c>
      <c r="K50" s="71">
        <v>7.5</v>
      </c>
      <c r="L50" s="71">
        <v>2.8</v>
      </c>
    </row>
    <row r="51" spans="1:12" ht="21.95" customHeight="1" x14ac:dyDescent="0.2">
      <c r="A51" s="69">
        <f>IF(D51&lt;&gt;"",COUNTA($D$14:D51),"")</f>
        <v>38</v>
      </c>
      <c r="B51" s="94" t="s">
        <v>216</v>
      </c>
      <c r="C51" s="121">
        <v>1223</v>
      </c>
      <c r="D51" s="71">
        <v>74.2</v>
      </c>
      <c r="E51" s="88">
        <v>2937</v>
      </c>
      <c r="F51" s="71">
        <v>67.7</v>
      </c>
      <c r="G51" s="71">
        <v>2.4</v>
      </c>
      <c r="H51" s="88">
        <v>3638</v>
      </c>
      <c r="I51" s="71">
        <v>63.1</v>
      </c>
      <c r="J51" s="88">
        <v>11034</v>
      </c>
      <c r="K51" s="71">
        <v>60.4</v>
      </c>
      <c r="L51" s="71">
        <v>3</v>
      </c>
    </row>
    <row r="52" spans="1:12" ht="20.100000000000001" customHeight="1" x14ac:dyDescent="0.2">
      <c r="A52" s="69">
        <f>IF(D52&lt;&gt;"",COUNTA($D$14:D52),"")</f>
        <v>39</v>
      </c>
      <c r="B52" s="91" t="s">
        <v>217</v>
      </c>
      <c r="C52" s="126">
        <v>141</v>
      </c>
      <c r="D52" s="127">
        <v>11.9</v>
      </c>
      <c r="E52" s="92">
        <v>301</v>
      </c>
      <c r="F52" s="127">
        <v>-18.899999999999999</v>
      </c>
      <c r="G52" s="127">
        <v>2.1</v>
      </c>
      <c r="H52" s="92">
        <v>453</v>
      </c>
      <c r="I52" s="127">
        <v>17.399999999999999</v>
      </c>
      <c r="J52" s="92">
        <v>1024</v>
      </c>
      <c r="K52" s="127">
        <v>-6.9</v>
      </c>
      <c r="L52" s="127">
        <v>2.2999999999999998</v>
      </c>
    </row>
    <row r="53" spans="1:12" ht="11.45" customHeight="1" x14ac:dyDescent="0.2">
      <c r="A53" s="69">
        <f>IF(D53&lt;&gt;"",COUNTA($D$14:D53),"")</f>
        <v>40</v>
      </c>
      <c r="B53" s="94" t="s">
        <v>218</v>
      </c>
      <c r="C53" s="121">
        <v>25</v>
      </c>
      <c r="D53" s="71">
        <v>31.6</v>
      </c>
      <c r="E53" s="88">
        <v>67</v>
      </c>
      <c r="F53" s="71">
        <v>-17.3</v>
      </c>
      <c r="G53" s="71">
        <v>2.7</v>
      </c>
      <c r="H53" s="88">
        <v>65</v>
      </c>
      <c r="I53" s="71">
        <v>12.1</v>
      </c>
      <c r="J53" s="88">
        <v>170</v>
      </c>
      <c r="K53" s="71">
        <v>-9.6</v>
      </c>
      <c r="L53" s="71">
        <v>2.6</v>
      </c>
    </row>
    <row r="54" spans="1:12" ht="21.95" customHeight="1" x14ac:dyDescent="0.2">
      <c r="A54" s="69">
        <f>IF(D54&lt;&gt;"",COUNTA($D$14:D54),"")</f>
        <v>41</v>
      </c>
      <c r="B54" s="94" t="s">
        <v>219</v>
      </c>
      <c r="C54" s="121">
        <v>116</v>
      </c>
      <c r="D54" s="71">
        <v>8.4</v>
      </c>
      <c r="E54" s="88">
        <v>234</v>
      </c>
      <c r="F54" s="71">
        <v>-19.3</v>
      </c>
      <c r="G54" s="71">
        <v>2</v>
      </c>
      <c r="H54" s="88">
        <v>388</v>
      </c>
      <c r="I54" s="71">
        <v>18.3</v>
      </c>
      <c r="J54" s="88">
        <v>854</v>
      </c>
      <c r="K54" s="71">
        <v>-6.4</v>
      </c>
      <c r="L54" s="71">
        <v>2.2000000000000002</v>
      </c>
    </row>
    <row r="55" spans="1:12" ht="20.100000000000001" customHeight="1" x14ac:dyDescent="0.2">
      <c r="A55" s="69">
        <f>IF(D55&lt;&gt;"",COUNTA($D$14:D55),"")</f>
        <v>42</v>
      </c>
      <c r="B55" s="91" t="s">
        <v>220</v>
      </c>
      <c r="C55" s="126">
        <v>526</v>
      </c>
      <c r="D55" s="127">
        <v>-13.5</v>
      </c>
      <c r="E55" s="92">
        <v>1159</v>
      </c>
      <c r="F55" s="127">
        <v>-17.7</v>
      </c>
      <c r="G55" s="127">
        <v>2.2000000000000002</v>
      </c>
      <c r="H55" s="92">
        <v>2710</v>
      </c>
      <c r="I55" s="127">
        <v>42.3</v>
      </c>
      <c r="J55" s="92">
        <v>5795</v>
      </c>
      <c r="K55" s="127">
        <v>7.1</v>
      </c>
      <c r="L55" s="127">
        <v>2.1</v>
      </c>
    </row>
    <row r="56" spans="1:12" ht="11.45" customHeight="1" x14ac:dyDescent="0.2">
      <c r="A56" s="69">
        <f>IF(D56&lt;&gt;"",COUNTA($D$14:D56),"")</f>
        <v>43</v>
      </c>
      <c r="B56" s="94" t="s">
        <v>221</v>
      </c>
      <c r="C56" s="121">
        <v>38</v>
      </c>
      <c r="D56" s="71">
        <v>-35.6</v>
      </c>
      <c r="E56" s="88">
        <v>95</v>
      </c>
      <c r="F56" s="71">
        <v>-51.5</v>
      </c>
      <c r="G56" s="71">
        <v>2.5</v>
      </c>
      <c r="H56" s="88">
        <v>158</v>
      </c>
      <c r="I56" s="71">
        <v>-35.200000000000003</v>
      </c>
      <c r="J56" s="88">
        <v>358</v>
      </c>
      <c r="K56" s="71">
        <v>-54.8</v>
      </c>
      <c r="L56" s="71">
        <v>2.2999999999999998</v>
      </c>
    </row>
    <row r="57" spans="1:12" ht="11.45" customHeight="1" x14ac:dyDescent="0.2">
      <c r="A57" s="69">
        <f>IF(D57&lt;&gt;"",COUNTA($D$14:D57),"")</f>
        <v>44</v>
      </c>
      <c r="B57" s="94" t="s">
        <v>222</v>
      </c>
      <c r="C57" s="121">
        <v>122</v>
      </c>
      <c r="D57" s="71">
        <v>3.4</v>
      </c>
      <c r="E57" s="88">
        <v>210</v>
      </c>
      <c r="F57" s="71">
        <v>-7.1</v>
      </c>
      <c r="G57" s="71">
        <v>1.7</v>
      </c>
      <c r="H57" s="88">
        <v>937</v>
      </c>
      <c r="I57" s="71">
        <v>192.8</v>
      </c>
      <c r="J57" s="88">
        <v>1500</v>
      </c>
      <c r="K57" s="71">
        <v>115.8</v>
      </c>
      <c r="L57" s="71">
        <v>1.6</v>
      </c>
    </row>
    <row r="58" spans="1:12" ht="11.45" customHeight="1" x14ac:dyDescent="0.2">
      <c r="A58" s="69">
        <f>IF(D58&lt;&gt;"",COUNTA($D$14:D58),"")</f>
        <v>45</v>
      </c>
      <c r="B58" s="94" t="s">
        <v>223</v>
      </c>
      <c r="C58" s="121">
        <v>45</v>
      </c>
      <c r="D58" s="71">
        <v>25</v>
      </c>
      <c r="E58" s="88">
        <v>102</v>
      </c>
      <c r="F58" s="71">
        <v>21.4</v>
      </c>
      <c r="G58" s="71">
        <v>2.2999999999999998</v>
      </c>
      <c r="H58" s="88">
        <v>217</v>
      </c>
      <c r="I58" s="71">
        <v>82.4</v>
      </c>
      <c r="J58" s="88">
        <v>562</v>
      </c>
      <c r="K58" s="71">
        <v>71.3</v>
      </c>
      <c r="L58" s="71">
        <v>2.6</v>
      </c>
    </row>
    <row r="59" spans="1:12" ht="11.45" customHeight="1" x14ac:dyDescent="0.2">
      <c r="A59" s="69">
        <f>IF(D59&lt;&gt;"",COUNTA($D$14:D59),"")</f>
        <v>46</v>
      </c>
      <c r="B59" s="94" t="s">
        <v>224</v>
      </c>
      <c r="C59" s="121">
        <v>49</v>
      </c>
      <c r="D59" s="71">
        <v>-52.9</v>
      </c>
      <c r="E59" s="88">
        <v>112</v>
      </c>
      <c r="F59" s="71">
        <v>-16.399999999999999</v>
      </c>
      <c r="G59" s="71">
        <v>2.2999999999999998</v>
      </c>
      <c r="H59" s="88">
        <v>204</v>
      </c>
      <c r="I59" s="71">
        <v>-4.2</v>
      </c>
      <c r="J59" s="88">
        <v>463</v>
      </c>
      <c r="K59" s="71">
        <v>23.5</v>
      </c>
      <c r="L59" s="71">
        <v>2.2999999999999998</v>
      </c>
    </row>
    <row r="60" spans="1:12" ht="11.45" customHeight="1" x14ac:dyDescent="0.2">
      <c r="A60" s="69">
        <f>IF(D60&lt;&gt;"",COUNTA($D$14:D60),"")</f>
        <v>47</v>
      </c>
      <c r="B60" s="94" t="s">
        <v>225</v>
      </c>
      <c r="C60" s="121">
        <v>53</v>
      </c>
      <c r="D60" s="71">
        <v>51.4</v>
      </c>
      <c r="E60" s="88">
        <v>114</v>
      </c>
      <c r="F60" s="71">
        <v>75.400000000000006</v>
      </c>
      <c r="G60" s="71">
        <v>2.2000000000000002</v>
      </c>
      <c r="H60" s="88">
        <v>185</v>
      </c>
      <c r="I60" s="71">
        <v>45.7</v>
      </c>
      <c r="J60" s="88">
        <v>417</v>
      </c>
      <c r="K60" s="71">
        <v>45.8</v>
      </c>
      <c r="L60" s="71">
        <v>2.2999999999999998</v>
      </c>
    </row>
    <row r="61" spans="1:12" ht="11.45" customHeight="1" x14ac:dyDescent="0.2">
      <c r="A61" s="69">
        <f>IF(D61&lt;&gt;"",COUNTA($D$14:D61),"")</f>
        <v>48</v>
      </c>
      <c r="B61" s="94" t="s">
        <v>226</v>
      </c>
      <c r="C61" s="121">
        <v>21</v>
      </c>
      <c r="D61" s="71">
        <v>-16</v>
      </c>
      <c r="E61" s="88">
        <v>35</v>
      </c>
      <c r="F61" s="71">
        <v>9.4</v>
      </c>
      <c r="G61" s="71">
        <v>1.7</v>
      </c>
      <c r="H61" s="88">
        <v>97</v>
      </c>
      <c r="I61" s="71">
        <v>1</v>
      </c>
      <c r="J61" s="88">
        <v>151</v>
      </c>
      <c r="K61" s="71">
        <v>-1.3</v>
      </c>
      <c r="L61" s="71">
        <v>1.6</v>
      </c>
    </row>
    <row r="62" spans="1:12" ht="11.45" customHeight="1" x14ac:dyDescent="0.2">
      <c r="A62" s="69">
        <f>IF(D62&lt;&gt;"",COUNTA($D$14:D62),"")</f>
        <v>49</v>
      </c>
      <c r="B62" s="94" t="s">
        <v>227</v>
      </c>
      <c r="C62" s="121">
        <v>24</v>
      </c>
      <c r="D62" s="71">
        <v>26.3</v>
      </c>
      <c r="E62" s="88">
        <v>38</v>
      </c>
      <c r="F62" s="71">
        <v>5.6</v>
      </c>
      <c r="G62" s="71">
        <v>1.6</v>
      </c>
      <c r="H62" s="88">
        <v>163</v>
      </c>
      <c r="I62" s="71">
        <v>31.5</v>
      </c>
      <c r="J62" s="88">
        <v>320</v>
      </c>
      <c r="K62" s="71">
        <v>89.3</v>
      </c>
      <c r="L62" s="71">
        <v>2</v>
      </c>
    </row>
    <row r="63" spans="1:12" ht="21.95" customHeight="1" x14ac:dyDescent="0.2">
      <c r="A63" s="69">
        <f>IF(D63&lt;&gt;"",COUNTA($D$14:D63),"")</f>
        <v>50</v>
      </c>
      <c r="B63" s="94" t="s">
        <v>228</v>
      </c>
      <c r="C63" s="121">
        <v>174</v>
      </c>
      <c r="D63" s="71">
        <v>-17.899999999999999</v>
      </c>
      <c r="E63" s="88">
        <v>453</v>
      </c>
      <c r="F63" s="71">
        <v>-28.7</v>
      </c>
      <c r="G63" s="71">
        <v>2.6</v>
      </c>
      <c r="H63" s="88">
        <v>749</v>
      </c>
      <c r="I63" s="71">
        <v>13.1</v>
      </c>
      <c r="J63" s="88">
        <v>2024</v>
      </c>
      <c r="K63" s="71">
        <v>-22.6</v>
      </c>
      <c r="L63" s="71">
        <v>2.7</v>
      </c>
    </row>
    <row r="64" spans="1:12" ht="20.100000000000001" customHeight="1" x14ac:dyDescent="0.2">
      <c r="A64" s="69">
        <f>IF(D64&lt;&gt;"",COUNTA($D$14:D64),"")</f>
        <v>51</v>
      </c>
      <c r="B64" s="91" t="s">
        <v>229</v>
      </c>
      <c r="C64" s="126">
        <v>1381</v>
      </c>
      <c r="D64" s="127">
        <v>-7.4</v>
      </c>
      <c r="E64" s="92">
        <v>3130</v>
      </c>
      <c r="F64" s="127">
        <v>-6</v>
      </c>
      <c r="G64" s="127">
        <v>2.2999999999999998</v>
      </c>
      <c r="H64" s="92">
        <v>5167</v>
      </c>
      <c r="I64" s="127">
        <v>3</v>
      </c>
      <c r="J64" s="92">
        <v>10590</v>
      </c>
      <c r="K64" s="127">
        <v>-9.4</v>
      </c>
      <c r="L64" s="127">
        <v>2</v>
      </c>
    </row>
    <row r="65" spans="1:12" ht="11.45" customHeight="1" x14ac:dyDescent="0.2">
      <c r="A65" s="69">
        <f>IF(D65&lt;&gt;"",COUNTA($D$14:D65),"")</f>
        <v>52</v>
      </c>
      <c r="B65" s="94" t="s">
        <v>230</v>
      </c>
      <c r="C65" s="121">
        <v>132</v>
      </c>
      <c r="D65" s="71">
        <v>57.1</v>
      </c>
      <c r="E65" s="88">
        <v>273</v>
      </c>
      <c r="F65" s="71">
        <v>53.4</v>
      </c>
      <c r="G65" s="71">
        <v>2.1</v>
      </c>
      <c r="H65" s="88">
        <v>381</v>
      </c>
      <c r="I65" s="71">
        <v>23.3</v>
      </c>
      <c r="J65" s="88">
        <v>800</v>
      </c>
      <c r="K65" s="71">
        <v>-39.799999999999997</v>
      </c>
      <c r="L65" s="71">
        <v>2.1</v>
      </c>
    </row>
    <row r="66" spans="1:12" ht="11.45" customHeight="1" x14ac:dyDescent="0.2">
      <c r="A66" s="69">
        <f>IF(D66&lt;&gt;"",COUNTA($D$14:D66),"")</f>
        <v>53</v>
      </c>
      <c r="B66" s="94" t="s">
        <v>231</v>
      </c>
      <c r="C66" s="121">
        <v>938</v>
      </c>
      <c r="D66" s="71">
        <v>-17.100000000000001</v>
      </c>
      <c r="E66" s="88">
        <v>2223</v>
      </c>
      <c r="F66" s="71">
        <v>-11.8</v>
      </c>
      <c r="G66" s="71">
        <v>2.4</v>
      </c>
      <c r="H66" s="88">
        <v>3817</v>
      </c>
      <c r="I66" s="71">
        <v>-4.4000000000000004</v>
      </c>
      <c r="J66" s="88">
        <v>7799</v>
      </c>
      <c r="K66" s="71">
        <v>-9.8000000000000007</v>
      </c>
      <c r="L66" s="71">
        <v>2</v>
      </c>
    </row>
    <row r="67" spans="1:12" ht="21.95" customHeight="1" x14ac:dyDescent="0.2">
      <c r="A67" s="69">
        <f>IF(D67&lt;&gt;"",COUNTA($D$14:D67),"")</f>
        <v>54</v>
      </c>
      <c r="B67" s="94" t="s">
        <v>232</v>
      </c>
      <c r="C67" s="121">
        <v>43</v>
      </c>
      <c r="D67" s="71">
        <v>115</v>
      </c>
      <c r="E67" s="88">
        <v>51</v>
      </c>
      <c r="F67" s="71">
        <v>15.9</v>
      </c>
      <c r="G67" s="71">
        <v>1.2</v>
      </c>
      <c r="H67" s="88">
        <v>67</v>
      </c>
      <c r="I67" s="71">
        <v>67.5</v>
      </c>
      <c r="J67" s="88">
        <v>102</v>
      </c>
      <c r="K67" s="71">
        <v>21.4</v>
      </c>
      <c r="L67" s="71">
        <v>1.5</v>
      </c>
    </row>
    <row r="68" spans="1:12" ht="11.45" customHeight="1" x14ac:dyDescent="0.2">
      <c r="A68" s="69">
        <f>IF(D68&lt;&gt;"",COUNTA($D$14:D68),"")</f>
        <v>55</v>
      </c>
      <c r="B68" s="94" t="s">
        <v>233</v>
      </c>
      <c r="C68" s="121">
        <v>103</v>
      </c>
      <c r="D68" s="71">
        <v>33.799999999999997</v>
      </c>
      <c r="E68" s="88">
        <v>294</v>
      </c>
      <c r="F68" s="71">
        <v>61.5</v>
      </c>
      <c r="G68" s="71">
        <v>2.9</v>
      </c>
      <c r="H68" s="88">
        <v>293</v>
      </c>
      <c r="I68" s="71">
        <v>43.6</v>
      </c>
      <c r="J68" s="88">
        <v>788</v>
      </c>
      <c r="K68" s="71">
        <v>49.2</v>
      </c>
      <c r="L68" s="71">
        <v>2.7</v>
      </c>
    </row>
    <row r="69" spans="1:12" ht="11.45" customHeight="1" x14ac:dyDescent="0.2">
      <c r="A69" s="69">
        <f>IF(D69&lt;&gt;"",COUNTA($D$14:D69),"")</f>
        <v>56</v>
      </c>
      <c r="B69" s="94" t="s">
        <v>234</v>
      </c>
      <c r="C69" s="121">
        <v>65</v>
      </c>
      <c r="D69" s="71">
        <v>32.700000000000003</v>
      </c>
      <c r="E69" s="88">
        <v>103</v>
      </c>
      <c r="F69" s="71">
        <v>5.0999999999999996</v>
      </c>
      <c r="G69" s="71">
        <v>1.6</v>
      </c>
      <c r="H69" s="88">
        <v>290</v>
      </c>
      <c r="I69" s="71">
        <v>48</v>
      </c>
      <c r="J69" s="88">
        <v>463</v>
      </c>
      <c r="K69" s="71">
        <v>16.3</v>
      </c>
      <c r="L69" s="71">
        <v>1.6</v>
      </c>
    </row>
    <row r="70" spans="1:12" ht="21.95" customHeight="1" x14ac:dyDescent="0.2">
      <c r="A70" s="69">
        <f>IF(D70&lt;&gt;"",COUNTA($D$14:D70),"")</f>
        <v>57</v>
      </c>
      <c r="B70" s="94" t="s">
        <v>235</v>
      </c>
      <c r="C70" s="121">
        <v>100</v>
      </c>
      <c r="D70" s="71">
        <v>-23.1</v>
      </c>
      <c r="E70" s="88">
        <v>186</v>
      </c>
      <c r="F70" s="71">
        <v>-39.6</v>
      </c>
      <c r="G70" s="71">
        <v>1.9</v>
      </c>
      <c r="H70" s="88">
        <v>319</v>
      </c>
      <c r="I70" s="71">
        <v>16.399999999999999</v>
      </c>
      <c r="J70" s="88">
        <v>638</v>
      </c>
      <c r="K70" s="71">
        <v>-8.6</v>
      </c>
      <c r="L70" s="71">
        <v>2</v>
      </c>
    </row>
    <row r="71" spans="1:12" ht="20.100000000000001" customHeight="1" x14ac:dyDescent="0.2">
      <c r="A71" s="69">
        <f>IF(D71&lt;&gt;"",COUNTA($D$14:D71),"")</f>
        <v>58</v>
      </c>
      <c r="B71" s="91" t="s">
        <v>236</v>
      </c>
      <c r="C71" s="126">
        <v>168</v>
      </c>
      <c r="D71" s="127">
        <v>-8.1999999999999993</v>
      </c>
      <c r="E71" s="92">
        <v>332</v>
      </c>
      <c r="F71" s="127">
        <v>-21.9</v>
      </c>
      <c r="G71" s="127">
        <v>2</v>
      </c>
      <c r="H71" s="92">
        <v>490</v>
      </c>
      <c r="I71" s="127">
        <v>13.4</v>
      </c>
      <c r="J71" s="92">
        <v>1070</v>
      </c>
      <c r="K71" s="127">
        <v>12.6</v>
      </c>
      <c r="L71" s="127">
        <v>2.2000000000000002</v>
      </c>
    </row>
    <row r="72" spans="1:12" ht="11.45" customHeight="1" x14ac:dyDescent="0.2">
      <c r="A72" s="69">
        <f>IF(D72&lt;&gt;"",COUNTA($D$14:D72),"")</f>
        <v>59</v>
      </c>
      <c r="B72" s="94" t="s">
        <v>237</v>
      </c>
      <c r="C72" s="121">
        <v>130</v>
      </c>
      <c r="D72" s="71">
        <v>-22.6</v>
      </c>
      <c r="E72" s="88">
        <v>263</v>
      </c>
      <c r="F72" s="71">
        <v>-31.9</v>
      </c>
      <c r="G72" s="71">
        <v>2</v>
      </c>
      <c r="H72" s="88">
        <v>371</v>
      </c>
      <c r="I72" s="71">
        <v>-3.1</v>
      </c>
      <c r="J72" s="88">
        <v>841</v>
      </c>
      <c r="K72" s="71">
        <v>1.3</v>
      </c>
      <c r="L72" s="71">
        <v>2.2999999999999998</v>
      </c>
    </row>
    <row r="73" spans="1:12" ht="11.45" customHeight="1" x14ac:dyDescent="0.2">
      <c r="A73" s="69">
        <f>IF(D73&lt;&gt;"",COUNTA($D$14:D73),"")</f>
        <v>60</v>
      </c>
      <c r="B73" s="94" t="s">
        <v>238</v>
      </c>
      <c r="C73" s="121">
        <v>38</v>
      </c>
      <c r="D73" s="71">
        <v>153.30000000000001</v>
      </c>
      <c r="E73" s="88">
        <v>69</v>
      </c>
      <c r="F73" s="71">
        <v>76.900000000000006</v>
      </c>
      <c r="G73" s="71">
        <v>1.8</v>
      </c>
      <c r="H73" s="88">
        <v>119</v>
      </c>
      <c r="I73" s="71">
        <v>142.9</v>
      </c>
      <c r="J73" s="88">
        <v>229</v>
      </c>
      <c r="K73" s="71">
        <v>90.8</v>
      </c>
      <c r="L73" s="71">
        <v>1.9</v>
      </c>
    </row>
    <row r="74" spans="1:12" ht="20.100000000000001" customHeight="1" x14ac:dyDescent="0.2">
      <c r="A74" s="69">
        <f>IF(D74&lt;&gt;"",COUNTA($D$14:D74),"")</f>
        <v>61</v>
      </c>
      <c r="B74" s="91" t="s">
        <v>239</v>
      </c>
      <c r="C74" s="126">
        <v>1937</v>
      </c>
      <c r="D74" s="127">
        <v>-7.4</v>
      </c>
      <c r="E74" s="92">
        <v>4850</v>
      </c>
      <c r="F74" s="127">
        <v>0.9</v>
      </c>
      <c r="G74" s="127">
        <v>2.5</v>
      </c>
      <c r="H74" s="92">
        <v>10542</v>
      </c>
      <c r="I74" s="127">
        <v>108.1</v>
      </c>
      <c r="J74" s="92">
        <v>23823</v>
      </c>
      <c r="K74" s="127">
        <v>109.7</v>
      </c>
      <c r="L74" s="127">
        <v>2.2999999999999998</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V144"/>
  <sheetViews>
    <sheetView zoomScale="140" zoomScaleNormal="140" workbookViewId="0">
      <pane xSplit="2" ySplit="12" topLeftCell="C13" activePane="bottomRight" state="frozen"/>
      <selection sqref="A1:B1"/>
      <selection pane="topRight" sqref="A1:B1"/>
      <selection pane="bottomLeft" sqref="A1:B1"/>
      <selection pane="bottomRight" activeCell="I17" sqref="I17"/>
    </sheetView>
  </sheetViews>
  <sheetFormatPr baseColWidth="10" defaultColWidth="9.140625" defaultRowHeight="11.25" x14ac:dyDescent="0.2"/>
  <cols>
    <col min="1" max="1" width="2.85546875" style="57" customWidth="1"/>
    <col min="2" max="2" width="19.5703125" style="75" customWidth="1"/>
    <col min="3" max="3" width="6.5703125" style="75" bestFit="1" customWidth="1"/>
    <col min="4" max="4" width="6.5703125" style="76" bestFit="1" customWidth="1"/>
    <col min="5" max="5" width="7.140625" style="75" bestFit="1" customWidth="1"/>
    <col min="6" max="6" width="6.7109375" style="76" customWidth="1"/>
    <col min="7" max="7" width="5.42578125" style="76" customWidth="1"/>
    <col min="8" max="8" width="7.140625" style="75" bestFit="1" customWidth="1"/>
    <col min="9" max="9" width="6.7109375" style="76" customWidth="1"/>
    <col min="10" max="10" width="8.42578125" style="75" bestFit="1" customWidth="1"/>
    <col min="11" max="11" width="6.28515625" style="76" customWidth="1"/>
    <col min="12" max="12" width="5.7109375" style="76" customWidth="1"/>
    <col min="13" max="256" width="9.140625" style="57"/>
    <col min="257" max="257" width="3.7109375" style="57" customWidth="1"/>
    <col min="258" max="258" width="21.28515625" style="57" customWidth="1"/>
    <col min="259" max="259" width="6.85546875" style="57" customWidth="1"/>
    <col min="260" max="260" width="5.7109375" style="57" customWidth="1"/>
    <col min="261" max="261" width="7.5703125" style="57" customWidth="1"/>
    <col min="262" max="263" width="5.7109375" style="57" customWidth="1"/>
    <col min="264" max="264" width="8.28515625" style="57" customWidth="1"/>
    <col min="265" max="265" width="6.28515625" style="57" customWidth="1"/>
    <col min="266" max="266" width="8.42578125" style="57" customWidth="1"/>
    <col min="267" max="267" width="6.28515625" style="57" customWidth="1"/>
    <col min="268" max="268" width="5.7109375" style="57" customWidth="1"/>
    <col min="269" max="512" width="9.140625" style="57"/>
    <col min="513" max="513" width="3.7109375" style="57" customWidth="1"/>
    <col min="514" max="514" width="21.28515625" style="57" customWidth="1"/>
    <col min="515" max="515" width="6.85546875" style="57" customWidth="1"/>
    <col min="516" max="516" width="5.7109375" style="57" customWidth="1"/>
    <col min="517" max="517" width="7.5703125" style="57" customWidth="1"/>
    <col min="518" max="519" width="5.7109375" style="57" customWidth="1"/>
    <col min="520" max="520" width="8.28515625" style="57" customWidth="1"/>
    <col min="521" max="521" width="6.28515625" style="57" customWidth="1"/>
    <col min="522" max="522" width="8.42578125" style="57" customWidth="1"/>
    <col min="523" max="523" width="6.28515625" style="57" customWidth="1"/>
    <col min="524" max="524" width="5.7109375" style="57" customWidth="1"/>
    <col min="525" max="768" width="9.140625" style="57"/>
    <col min="769" max="769" width="3.7109375" style="57" customWidth="1"/>
    <col min="770" max="770" width="21.28515625" style="57" customWidth="1"/>
    <col min="771" max="771" width="6.85546875" style="57" customWidth="1"/>
    <col min="772" max="772" width="5.7109375" style="57" customWidth="1"/>
    <col min="773" max="773" width="7.5703125" style="57" customWidth="1"/>
    <col min="774" max="775" width="5.7109375" style="57" customWidth="1"/>
    <col min="776" max="776" width="8.28515625" style="57" customWidth="1"/>
    <col min="777" max="777" width="6.28515625" style="57" customWidth="1"/>
    <col min="778" max="778" width="8.42578125" style="57" customWidth="1"/>
    <col min="779" max="779" width="6.28515625" style="57" customWidth="1"/>
    <col min="780" max="780" width="5.7109375" style="57" customWidth="1"/>
    <col min="781" max="1024" width="9.140625" style="57"/>
    <col min="1025" max="1025" width="3.7109375" style="57" customWidth="1"/>
    <col min="1026" max="1026" width="21.28515625" style="57" customWidth="1"/>
    <col min="1027" max="1027" width="6.85546875" style="57" customWidth="1"/>
    <col min="1028" max="1028" width="5.7109375" style="57" customWidth="1"/>
    <col min="1029" max="1029" width="7.5703125" style="57" customWidth="1"/>
    <col min="1030" max="1031" width="5.7109375" style="57" customWidth="1"/>
    <col min="1032" max="1032" width="8.28515625" style="57" customWidth="1"/>
    <col min="1033" max="1033" width="6.28515625" style="57" customWidth="1"/>
    <col min="1034" max="1034" width="8.42578125" style="57" customWidth="1"/>
    <col min="1035" max="1035" width="6.28515625" style="57" customWidth="1"/>
    <col min="1036" max="1036" width="5.7109375" style="57" customWidth="1"/>
    <col min="1037" max="1280" width="9.140625" style="57"/>
    <col min="1281" max="1281" width="3.7109375" style="57" customWidth="1"/>
    <col min="1282" max="1282" width="21.28515625" style="57" customWidth="1"/>
    <col min="1283" max="1283" width="6.85546875" style="57" customWidth="1"/>
    <col min="1284" max="1284" width="5.7109375" style="57" customWidth="1"/>
    <col min="1285" max="1285" width="7.5703125" style="57" customWidth="1"/>
    <col min="1286" max="1287" width="5.7109375" style="57" customWidth="1"/>
    <col min="1288" max="1288" width="8.28515625" style="57" customWidth="1"/>
    <col min="1289" max="1289" width="6.28515625" style="57" customWidth="1"/>
    <col min="1290" max="1290" width="8.42578125" style="57" customWidth="1"/>
    <col min="1291" max="1291" width="6.28515625" style="57" customWidth="1"/>
    <col min="1292" max="1292" width="5.7109375" style="57" customWidth="1"/>
    <col min="1293" max="1536" width="9.140625" style="57"/>
    <col min="1537" max="1537" width="3.7109375" style="57" customWidth="1"/>
    <col min="1538" max="1538" width="21.28515625" style="57" customWidth="1"/>
    <col min="1539" max="1539" width="6.85546875" style="57" customWidth="1"/>
    <col min="1540" max="1540" width="5.7109375" style="57" customWidth="1"/>
    <col min="1541" max="1541" width="7.5703125" style="57" customWidth="1"/>
    <col min="1542" max="1543" width="5.7109375" style="57" customWidth="1"/>
    <col min="1544" max="1544" width="8.28515625" style="57" customWidth="1"/>
    <col min="1545" max="1545" width="6.28515625" style="57" customWidth="1"/>
    <col min="1546" max="1546" width="8.42578125" style="57" customWidth="1"/>
    <col min="1547" max="1547" width="6.28515625" style="57" customWidth="1"/>
    <col min="1548" max="1548" width="5.7109375" style="57" customWidth="1"/>
    <col min="1549" max="1792" width="9.140625" style="57"/>
    <col min="1793" max="1793" width="3.7109375" style="57" customWidth="1"/>
    <col min="1794" max="1794" width="21.28515625" style="57" customWidth="1"/>
    <col min="1795" max="1795" width="6.85546875" style="57" customWidth="1"/>
    <col min="1796" max="1796" width="5.7109375" style="57" customWidth="1"/>
    <col min="1797" max="1797" width="7.5703125" style="57" customWidth="1"/>
    <col min="1798" max="1799" width="5.7109375" style="57" customWidth="1"/>
    <col min="1800" max="1800" width="8.28515625" style="57" customWidth="1"/>
    <col min="1801" max="1801" width="6.28515625" style="57" customWidth="1"/>
    <col min="1802" max="1802" width="8.42578125" style="57" customWidth="1"/>
    <col min="1803" max="1803" width="6.28515625" style="57" customWidth="1"/>
    <col min="1804" max="1804" width="5.7109375" style="57" customWidth="1"/>
    <col min="1805" max="2048" width="9.140625" style="57"/>
    <col min="2049" max="2049" width="3.7109375" style="57" customWidth="1"/>
    <col min="2050" max="2050" width="21.28515625" style="57" customWidth="1"/>
    <col min="2051" max="2051" width="6.85546875" style="57" customWidth="1"/>
    <col min="2052" max="2052" width="5.7109375" style="57" customWidth="1"/>
    <col min="2053" max="2053" width="7.5703125" style="57" customWidth="1"/>
    <col min="2054" max="2055" width="5.7109375" style="57" customWidth="1"/>
    <col min="2056" max="2056" width="8.28515625" style="57" customWidth="1"/>
    <col min="2057" max="2057" width="6.28515625" style="57" customWidth="1"/>
    <col min="2058" max="2058" width="8.42578125" style="57" customWidth="1"/>
    <col min="2059" max="2059" width="6.28515625" style="57" customWidth="1"/>
    <col min="2060" max="2060" width="5.7109375" style="57" customWidth="1"/>
    <col min="2061" max="2304" width="9.140625" style="57"/>
    <col min="2305" max="2305" width="3.7109375" style="57" customWidth="1"/>
    <col min="2306" max="2306" width="21.28515625" style="57" customWidth="1"/>
    <col min="2307" max="2307" width="6.85546875" style="57" customWidth="1"/>
    <col min="2308" max="2308" width="5.7109375" style="57" customWidth="1"/>
    <col min="2309" max="2309" width="7.5703125" style="57" customWidth="1"/>
    <col min="2310" max="2311" width="5.7109375" style="57" customWidth="1"/>
    <col min="2312" max="2312" width="8.28515625" style="57" customWidth="1"/>
    <col min="2313" max="2313" width="6.28515625" style="57" customWidth="1"/>
    <col min="2314" max="2314" width="8.42578125" style="57" customWidth="1"/>
    <col min="2315" max="2315" width="6.28515625" style="57" customWidth="1"/>
    <col min="2316" max="2316" width="5.7109375" style="57" customWidth="1"/>
    <col min="2317" max="2560" width="9.140625" style="57"/>
    <col min="2561" max="2561" width="3.7109375" style="57" customWidth="1"/>
    <col min="2562" max="2562" width="21.28515625" style="57" customWidth="1"/>
    <col min="2563" max="2563" width="6.85546875" style="57" customWidth="1"/>
    <col min="2564" max="2564" width="5.7109375" style="57" customWidth="1"/>
    <col min="2565" max="2565" width="7.5703125" style="57" customWidth="1"/>
    <col min="2566" max="2567" width="5.7109375" style="57" customWidth="1"/>
    <col min="2568" max="2568" width="8.28515625" style="57" customWidth="1"/>
    <col min="2569" max="2569" width="6.28515625" style="57" customWidth="1"/>
    <col min="2570" max="2570" width="8.42578125" style="57" customWidth="1"/>
    <col min="2571" max="2571" width="6.28515625" style="57" customWidth="1"/>
    <col min="2572" max="2572" width="5.7109375" style="57" customWidth="1"/>
    <col min="2573" max="2816" width="9.140625" style="57"/>
    <col min="2817" max="2817" width="3.7109375" style="57" customWidth="1"/>
    <col min="2818" max="2818" width="21.28515625" style="57" customWidth="1"/>
    <col min="2819" max="2819" width="6.85546875" style="57" customWidth="1"/>
    <col min="2820" max="2820" width="5.7109375" style="57" customWidth="1"/>
    <col min="2821" max="2821" width="7.5703125" style="57" customWidth="1"/>
    <col min="2822" max="2823" width="5.7109375" style="57" customWidth="1"/>
    <col min="2824" max="2824" width="8.28515625" style="57" customWidth="1"/>
    <col min="2825" max="2825" width="6.28515625" style="57" customWidth="1"/>
    <col min="2826" max="2826" width="8.42578125" style="57" customWidth="1"/>
    <col min="2827" max="2827" width="6.28515625" style="57" customWidth="1"/>
    <col min="2828" max="2828" width="5.7109375" style="57" customWidth="1"/>
    <col min="2829" max="3072" width="9.140625" style="57"/>
    <col min="3073" max="3073" width="3.7109375" style="57" customWidth="1"/>
    <col min="3074" max="3074" width="21.28515625" style="57" customWidth="1"/>
    <col min="3075" max="3075" width="6.85546875" style="57" customWidth="1"/>
    <col min="3076" max="3076" width="5.7109375" style="57" customWidth="1"/>
    <col min="3077" max="3077" width="7.5703125" style="57" customWidth="1"/>
    <col min="3078" max="3079" width="5.7109375" style="57" customWidth="1"/>
    <col min="3080" max="3080" width="8.28515625" style="57" customWidth="1"/>
    <col min="3081" max="3081" width="6.28515625" style="57" customWidth="1"/>
    <col min="3082" max="3082" width="8.42578125" style="57" customWidth="1"/>
    <col min="3083" max="3083" width="6.28515625" style="57" customWidth="1"/>
    <col min="3084" max="3084" width="5.7109375" style="57" customWidth="1"/>
    <col min="3085" max="3328" width="9.140625" style="57"/>
    <col min="3329" max="3329" width="3.7109375" style="57" customWidth="1"/>
    <col min="3330" max="3330" width="21.28515625" style="57" customWidth="1"/>
    <col min="3331" max="3331" width="6.85546875" style="57" customWidth="1"/>
    <col min="3332" max="3332" width="5.7109375" style="57" customWidth="1"/>
    <col min="3333" max="3333" width="7.5703125" style="57" customWidth="1"/>
    <col min="3334" max="3335" width="5.7109375" style="57" customWidth="1"/>
    <col min="3336" max="3336" width="8.28515625" style="57" customWidth="1"/>
    <col min="3337" max="3337" width="6.28515625" style="57" customWidth="1"/>
    <col min="3338" max="3338" width="8.42578125" style="57" customWidth="1"/>
    <col min="3339" max="3339" width="6.28515625" style="57" customWidth="1"/>
    <col min="3340" max="3340" width="5.7109375" style="57" customWidth="1"/>
    <col min="3341" max="3584" width="9.140625" style="57"/>
    <col min="3585" max="3585" width="3.7109375" style="57" customWidth="1"/>
    <col min="3586" max="3586" width="21.28515625" style="57" customWidth="1"/>
    <col min="3587" max="3587" width="6.85546875" style="57" customWidth="1"/>
    <col min="3588" max="3588" width="5.7109375" style="57" customWidth="1"/>
    <col min="3589" max="3589" width="7.5703125" style="57" customWidth="1"/>
    <col min="3590" max="3591" width="5.7109375" style="57" customWidth="1"/>
    <col min="3592" max="3592" width="8.28515625" style="57" customWidth="1"/>
    <col min="3593" max="3593" width="6.28515625" style="57" customWidth="1"/>
    <col min="3594" max="3594" width="8.42578125" style="57" customWidth="1"/>
    <col min="3595" max="3595" width="6.28515625" style="57" customWidth="1"/>
    <col min="3596" max="3596" width="5.7109375" style="57" customWidth="1"/>
    <col min="3597" max="3840" width="9.140625" style="57"/>
    <col min="3841" max="3841" width="3.7109375" style="57" customWidth="1"/>
    <col min="3842" max="3842" width="21.28515625" style="57" customWidth="1"/>
    <col min="3843" max="3843" width="6.85546875" style="57" customWidth="1"/>
    <col min="3844" max="3844" width="5.7109375" style="57" customWidth="1"/>
    <col min="3845" max="3845" width="7.5703125" style="57" customWidth="1"/>
    <col min="3846" max="3847" width="5.7109375" style="57" customWidth="1"/>
    <col min="3848" max="3848" width="8.28515625" style="57" customWidth="1"/>
    <col min="3849" max="3849" width="6.28515625" style="57" customWidth="1"/>
    <col min="3850" max="3850" width="8.42578125" style="57" customWidth="1"/>
    <col min="3851" max="3851" width="6.28515625" style="57" customWidth="1"/>
    <col min="3852" max="3852" width="5.7109375" style="57" customWidth="1"/>
    <col min="3853" max="4096" width="9.140625" style="57"/>
    <col min="4097" max="4097" width="3.7109375" style="57" customWidth="1"/>
    <col min="4098" max="4098" width="21.28515625" style="57" customWidth="1"/>
    <col min="4099" max="4099" width="6.85546875" style="57" customWidth="1"/>
    <col min="4100" max="4100" width="5.7109375" style="57" customWidth="1"/>
    <col min="4101" max="4101" width="7.5703125" style="57" customWidth="1"/>
    <col min="4102" max="4103" width="5.7109375" style="57" customWidth="1"/>
    <col min="4104" max="4104" width="8.28515625" style="57" customWidth="1"/>
    <col min="4105" max="4105" width="6.28515625" style="57" customWidth="1"/>
    <col min="4106" max="4106" width="8.42578125" style="57" customWidth="1"/>
    <col min="4107" max="4107" width="6.28515625" style="57" customWidth="1"/>
    <col min="4108" max="4108" width="5.7109375" style="57" customWidth="1"/>
    <col min="4109" max="4352" width="9.140625" style="57"/>
    <col min="4353" max="4353" width="3.7109375" style="57" customWidth="1"/>
    <col min="4354" max="4354" width="21.28515625" style="57" customWidth="1"/>
    <col min="4355" max="4355" width="6.85546875" style="57" customWidth="1"/>
    <col min="4356" max="4356" width="5.7109375" style="57" customWidth="1"/>
    <col min="4357" max="4357" width="7.5703125" style="57" customWidth="1"/>
    <col min="4358" max="4359" width="5.7109375" style="57" customWidth="1"/>
    <col min="4360" max="4360" width="8.28515625" style="57" customWidth="1"/>
    <col min="4361" max="4361" width="6.28515625" style="57" customWidth="1"/>
    <col min="4362" max="4362" width="8.42578125" style="57" customWidth="1"/>
    <col min="4363" max="4363" width="6.28515625" style="57" customWidth="1"/>
    <col min="4364" max="4364" width="5.7109375" style="57" customWidth="1"/>
    <col min="4365" max="4608" width="9.140625" style="57"/>
    <col min="4609" max="4609" width="3.7109375" style="57" customWidth="1"/>
    <col min="4610" max="4610" width="21.28515625" style="57" customWidth="1"/>
    <col min="4611" max="4611" width="6.85546875" style="57" customWidth="1"/>
    <col min="4612" max="4612" width="5.7109375" style="57" customWidth="1"/>
    <col min="4613" max="4613" width="7.5703125" style="57" customWidth="1"/>
    <col min="4614" max="4615" width="5.7109375" style="57" customWidth="1"/>
    <col min="4616" max="4616" width="8.28515625" style="57" customWidth="1"/>
    <col min="4617" max="4617" width="6.28515625" style="57" customWidth="1"/>
    <col min="4618" max="4618" width="8.42578125" style="57" customWidth="1"/>
    <col min="4619" max="4619" width="6.28515625" style="57" customWidth="1"/>
    <col min="4620" max="4620" width="5.7109375" style="57" customWidth="1"/>
    <col min="4621" max="4864" width="9.140625" style="57"/>
    <col min="4865" max="4865" width="3.7109375" style="57" customWidth="1"/>
    <col min="4866" max="4866" width="21.28515625" style="57" customWidth="1"/>
    <col min="4867" max="4867" width="6.85546875" style="57" customWidth="1"/>
    <col min="4868" max="4868" width="5.7109375" style="57" customWidth="1"/>
    <col min="4869" max="4869" width="7.5703125" style="57" customWidth="1"/>
    <col min="4870" max="4871" width="5.7109375" style="57" customWidth="1"/>
    <col min="4872" max="4872" width="8.28515625" style="57" customWidth="1"/>
    <col min="4873" max="4873" width="6.28515625" style="57" customWidth="1"/>
    <col min="4874" max="4874" width="8.42578125" style="57" customWidth="1"/>
    <col min="4875" max="4875" width="6.28515625" style="57" customWidth="1"/>
    <col min="4876" max="4876" width="5.7109375" style="57" customWidth="1"/>
    <col min="4877" max="5120" width="9.140625" style="57"/>
    <col min="5121" max="5121" width="3.7109375" style="57" customWidth="1"/>
    <col min="5122" max="5122" width="21.28515625" style="57" customWidth="1"/>
    <col min="5123" max="5123" width="6.85546875" style="57" customWidth="1"/>
    <col min="5124" max="5124" width="5.7109375" style="57" customWidth="1"/>
    <col min="5125" max="5125" width="7.5703125" style="57" customWidth="1"/>
    <col min="5126" max="5127" width="5.7109375" style="57" customWidth="1"/>
    <col min="5128" max="5128" width="8.28515625" style="57" customWidth="1"/>
    <col min="5129" max="5129" width="6.28515625" style="57" customWidth="1"/>
    <col min="5130" max="5130" width="8.42578125" style="57" customWidth="1"/>
    <col min="5131" max="5131" width="6.28515625" style="57" customWidth="1"/>
    <col min="5132" max="5132" width="5.7109375" style="57" customWidth="1"/>
    <col min="5133" max="5376" width="9.140625" style="57"/>
    <col min="5377" max="5377" width="3.7109375" style="57" customWidth="1"/>
    <col min="5378" max="5378" width="21.28515625" style="57" customWidth="1"/>
    <col min="5379" max="5379" width="6.85546875" style="57" customWidth="1"/>
    <col min="5380" max="5380" width="5.7109375" style="57" customWidth="1"/>
    <col min="5381" max="5381" width="7.5703125" style="57" customWidth="1"/>
    <col min="5382" max="5383" width="5.7109375" style="57" customWidth="1"/>
    <col min="5384" max="5384" width="8.28515625" style="57" customWidth="1"/>
    <col min="5385" max="5385" width="6.28515625" style="57" customWidth="1"/>
    <col min="5386" max="5386" width="8.42578125" style="57" customWidth="1"/>
    <col min="5387" max="5387" width="6.28515625" style="57" customWidth="1"/>
    <col min="5388" max="5388" width="5.7109375" style="57" customWidth="1"/>
    <col min="5389" max="5632" width="9.140625" style="57"/>
    <col min="5633" max="5633" width="3.7109375" style="57" customWidth="1"/>
    <col min="5634" max="5634" width="21.28515625" style="57" customWidth="1"/>
    <col min="5635" max="5635" width="6.85546875" style="57" customWidth="1"/>
    <col min="5636" max="5636" width="5.7109375" style="57" customWidth="1"/>
    <col min="5637" max="5637" width="7.5703125" style="57" customWidth="1"/>
    <col min="5638" max="5639" width="5.7109375" style="57" customWidth="1"/>
    <col min="5640" max="5640" width="8.28515625" style="57" customWidth="1"/>
    <col min="5641" max="5641" width="6.28515625" style="57" customWidth="1"/>
    <col min="5642" max="5642" width="8.42578125" style="57" customWidth="1"/>
    <col min="5643" max="5643" width="6.28515625" style="57" customWidth="1"/>
    <col min="5644" max="5644" width="5.7109375" style="57" customWidth="1"/>
    <col min="5645" max="5888" width="9.140625" style="57"/>
    <col min="5889" max="5889" width="3.7109375" style="57" customWidth="1"/>
    <col min="5890" max="5890" width="21.28515625" style="57" customWidth="1"/>
    <col min="5891" max="5891" width="6.85546875" style="57" customWidth="1"/>
    <col min="5892" max="5892" width="5.7109375" style="57" customWidth="1"/>
    <col min="5893" max="5893" width="7.5703125" style="57" customWidth="1"/>
    <col min="5894" max="5895" width="5.7109375" style="57" customWidth="1"/>
    <col min="5896" max="5896" width="8.28515625" style="57" customWidth="1"/>
    <col min="5897" max="5897" width="6.28515625" style="57" customWidth="1"/>
    <col min="5898" max="5898" width="8.42578125" style="57" customWidth="1"/>
    <col min="5899" max="5899" width="6.28515625" style="57" customWidth="1"/>
    <col min="5900" max="5900" width="5.7109375" style="57" customWidth="1"/>
    <col min="5901" max="6144" width="9.140625" style="57"/>
    <col min="6145" max="6145" width="3.7109375" style="57" customWidth="1"/>
    <col min="6146" max="6146" width="21.28515625" style="57" customWidth="1"/>
    <col min="6147" max="6147" width="6.85546875" style="57" customWidth="1"/>
    <col min="6148" max="6148" width="5.7109375" style="57" customWidth="1"/>
    <col min="6149" max="6149" width="7.5703125" style="57" customWidth="1"/>
    <col min="6150" max="6151" width="5.7109375" style="57" customWidth="1"/>
    <col min="6152" max="6152" width="8.28515625" style="57" customWidth="1"/>
    <col min="6153" max="6153" width="6.28515625" style="57" customWidth="1"/>
    <col min="6154" max="6154" width="8.42578125" style="57" customWidth="1"/>
    <col min="6155" max="6155" width="6.28515625" style="57" customWidth="1"/>
    <col min="6156" max="6156" width="5.7109375" style="57" customWidth="1"/>
    <col min="6157" max="6400" width="9.140625" style="57"/>
    <col min="6401" max="6401" width="3.7109375" style="57" customWidth="1"/>
    <col min="6402" max="6402" width="21.28515625" style="57" customWidth="1"/>
    <col min="6403" max="6403" width="6.85546875" style="57" customWidth="1"/>
    <col min="6404" max="6404" width="5.7109375" style="57" customWidth="1"/>
    <col min="6405" max="6405" width="7.5703125" style="57" customWidth="1"/>
    <col min="6406" max="6407" width="5.7109375" style="57" customWidth="1"/>
    <col min="6408" max="6408" width="8.28515625" style="57" customWidth="1"/>
    <col min="6409" max="6409" width="6.28515625" style="57" customWidth="1"/>
    <col min="6410" max="6410" width="8.42578125" style="57" customWidth="1"/>
    <col min="6411" max="6411" width="6.28515625" style="57" customWidth="1"/>
    <col min="6412" max="6412" width="5.7109375" style="57" customWidth="1"/>
    <col min="6413" max="6656" width="9.140625" style="57"/>
    <col min="6657" max="6657" width="3.7109375" style="57" customWidth="1"/>
    <col min="6658" max="6658" width="21.28515625" style="57" customWidth="1"/>
    <col min="6659" max="6659" width="6.85546875" style="57" customWidth="1"/>
    <col min="6660" max="6660" width="5.7109375" style="57" customWidth="1"/>
    <col min="6661" max="6661" width="7.5703125" style="57" customWidth="1"/>
    <col min="6662" max="6663" width="5.7109375" style="57" customWidth="1"/>
    <col min="6664" max="6664" width="8.28515625" style="57" customWidth="1"/>
    <col min="6665" max="6665" width="6.28515625" style="57" customWidth="1"/>
    <col min="6666" max="6666" width="8.42578125" style="57" customWidth="1"/>
    <col min="6667" max="6667" width="6.28515625" style="57" customWidth="1"/>
    <col min="6668" max="6668" width="5.7109375" style="57" customWidth="1"/>
    <col min="6669" max="6912" width="9.140625" style="57"/>
    <col min="6913" max="6913" width="3.7109375" style="57" customWidth="1"/>
    <col min="6914" max="6914" width="21.28515625" style="57" customWidth="1"/>
    <col min="6915" max="6915" width="6.85546875" style="57" customWidth="1"/>
    <col min="6916" max="6916" width="5.7109375" style="57" customWidth="1"/>
    <col min="6917" max="6917" width="7.5703125" style="57" customWidth="1"/>
    <col min="6918" max="6919" width="5.7109375" style="57" customWidth="1"/>
    <col min="6920" max="6920" width="8.28515625" style="57" customWidth="1"/>
    <col min="6921" max="6921" width="6.28515625" style="57" customWidth="1"/>
    <col min="6922" max="6922" width="8.42578125" style="57" customWidth="1"/>
    <col min="6923" max="6923" width="6.28515625" style="57" customWidth="1"/>
    <col min="6924" max="6924" width="5.7109375" style="57" customWidth="1"/>
    <col min="6925" max="7168" width="9.140625" style="57"/>
    <col min="7169" max="7169" width="3.7109375" style="57" customWidth="1"/>
    <col min="7170" max="7170" width="21.28515625" style="57" customWidth="1"/>
    <col min="7171" max="7171" width="6.85546875" style="57" customWidth="1"/>
    <col min="7172" max="7172" width="5.7109375" style="57" customWidth="1"/>
    <col min="7173" max="7173" width="7.5703125" style="57" customWidth="1"/>
    <col min="7174" max="7175" width="5.7109375" style="57" customWidth="1"/>
    <col min="7176" max="7176" width="8.28515625" style="57" customWidth="1"/>
    <col min="7177" max="7177" width="6.28515625" style="57" customWidth="1"/>
    <col min="7178" max="7178" width="8.42578125" style="57" customWidth="1"/>
    <col min="7179" max="7179" width="6.28515625" style="57" customWidth="1"/>
    <col min="7180" max="7180" width="5.7109375" style="57" customWidth="1"/>
    <col min="7181" max="7424" width="9.140625" style="57"/>
    <col min="7425" max="7425" width="3.7109375" style="57" customWidth="1"/>
    <col min="7426" max="7426" width="21.28515625" style="57" customWidth="1"/>
    <col min="7427" max="7427" width="6.85546875" style="57" customWidth="1"/>
    <col min="7428" max="7428" width="5.7109375" style="57" customWidth="1"/>
    <col min="7429" max="7429" width="7.5703125" style="57" customWidth="1"/>
    <col min="7430" max="7431" width="5.7109375" style="57" customWidth="1"/>
    <col min="7432" max="7432" width="8.28515625" style="57" customWidth="1"/>
    <col min="7433" max="7433" width="6.28515625" style="57" customWidth="1"/>
    <col min="7434" max="7434" width="8.42578125" style="57" customWidth="1"/>
    <col min="7435" max="7435" width="6.28515625" style="57" customWidth="1"/>
    <col min="7436" max="7436" width="5.7109375" style="57" customWidth="1"/>
    <col min="7437" max="7680" width="9.140625" style="57"/>
    <col min="7681" max="7681" width="3.7109375" style="57" customWidth="1"/>
    <col min="7682" max="7682" width="21.28515625" style="57" customWidth="1"/>
    <col min="7683" max="7683" width="6.85546875" style="57" customWidth="1"/>
    <col min="7684" max="7684" width="5.7109375" style="57" customWidth="1"/>
    <col min="7685" max="7685" width="7.5703125" style="57" customWidth="1"/>
    <col min="7686" max="7687" width="5.7109375" style="57" customWidth="1"/>
    <col min="7688" max="7688" width="8.28515625" style="57" customWidth="1"/>
    <col min="7689" max="7689" width="6.28515625" style="57" customWidth="1"/>
    <col min="7690" max="7690" width="8.42578125" style="57" customWidth="1"/>
    <col min="7691" max="7691" width="6.28515625" style="57" customWidth="1"/>
    <col min="7692" max="7692" width="5.7109375" style="57" customWidth="1"/>
    <col min="7693" max="7936" width="9.140625" style="57"/>
    <col min="7937" max="7937" width="3.7109375" style="57" customWidth="1"/>
    <col min="7938" max="7938" width="21.28515625" style="57" customWidth="1"/>
    <col min="7939" max="7939" width="6.85546875" style="57" customWidth="1"/>
    <col min="7940" max="7940" width="5.7109375" style="57" customWidth="1"/>
    <col min="7941" max="7941" width="7.5703125" style="57" customWidth="1"/>
    <col min="7942" max="7943" width="5.7109375" style="57" customWidth="1"/>
    <col min="7944" max="7944" width="8.28515625" style="57" customWidth="1"/>
    <col min="7945" max="7945" width="6.28515625" style="57" customWidth="1"/>
    <col min="7946" max="7946" width="8.42578125" style="57" customWidth="1"/>
    <col min="7947" max="7947" width="6.28515625" style="57" customWidth="1"/>
    <col min="7948" max="7948" width="5.7109375" style="57" customWidth="1"/>
    <col min="7949" max="8192" width="9.140625" style="57"/>
    <col min="8193" max="8193" width="3.7109375" style="57" customWidth="1"/>
    <col min="8194" max="8194" width="21.28515625" style="57" customWidth="1"/>
    <col min="8195" max="8195" width="6.85546875" style="57" customWidth="1"/>
    <col min="8196" max="8196" width="5.7109375" style="57" customWidth="1"/>
    <col min="8197" max="8197" width="7.5703125" style="57" customWidth="1"/>
    <col min="8198" max="8199" width="5.7109375" style="57" customWidth="1"/>
    <col min="8200" max="8200" width="8.28515625" style="57" customWidth="1"/>
    <col min="8201" max="8201" width="6.28515625" style="57" customWidth="1"/>
    <col min="8202" max="8202" width="8.42578125" style="57" customWidth="1"/>
    <col min="8203" max="8203" width="6.28515625" style="57" customWidth="1"/>
    <col min="8204" max="8204" width="5.7109375" style="57" customWidth="1"/>
    <col min="8205" max="8448" width="9.140625" style="57"/>
    <col min="8449" max="8449" width="3.7109375" style="57" customWidth="1"/>
    <col min="8450" max="8450" width="21.28515625" style="57" customWidth="1"/>
    <col min="8451" max="8451" width="6.85546875" style="57" customWidth="1"/>
    <col min="8452" max="8452" width="5.7109375" style="57" customWidth="1"/>
    <col min="8453" max="8453" width="7.5703125" style="57" customWidth="1"/>
    <col min="8454" max="8455" width="5.7109375" style="57" customWidth="1"/>
    <col min="8456" max="8456" width="8.28515625" style="57" customWidth="1"/>
    <col min="8457" max="8457" width="6.28515625" style="57" customWidth="1"/>
    <col min="8458" max="8458" width="8.42578125" style="57" customWidth="1"/>
    <col min="8459" max="8459" width="6.28515625" style="57" customWidth="1"/>
    <col min="8460" max="8460" width="5.7109375" style="57" customWidth="1"/>
    <col min="8461" max="8704" width="9.140625" style="57"/>
    <col min="8705" max="8705" width="3.7109375" style="57" customWidth="1"/>
    <col min="8706" max="8706" width="21.28515625" style="57" customWidth="1"/>
    <col min="8707" max="8707" width="6.85546875" style="57" customWidth="1"/>
    <col min="8708" max="8708" width="5.7109375" style="57" customWidth="1"/>
    <col min="8709" max="8709" width="7.5703125" style="57" customWidth="1"/>
    <col min="8710" max="8711" width="5.7109375" style="57" customWidth="1"/>
    <col min="8712" max="8712" width="8.28515625" style="57" customWidth="1"/>
    <col min="8713" max="8713" width="6.28515625" style="57" customWidth="1"/>
    <col min="8714" max="8714" width="8.42578125" style="57" customWidth="1"/>
    <col min="8715" max="8715" width="6.28515625" style="57" customWidth="1"/>
    <col min="8716" max="8716" width="5.7109375" style="57" customWidth="1"/>
    <col min="8717" max="8960" width="9.140625" style="57"/>
    <col min="8961" max="8961" width="3.7109375" style="57" customWidth="1"/>
    <col min="8962" max="8962" width="21.28515625" style="57" customWidth="1"/>
    <col min="8963" max="8963" width="6.85546875" style="57" customWidth="1"/>
    <col min="8964" max="8964" width="5.7109375" style="57" customWidth="1"/>
    <col min="8965" max="8965" width="7.5703125" style="57" customWidth="1"/>
    <col min="8966" max="8967" width="5.7109375" style="57" customWidth="1"/>
    <col min="8968" max="8968" width="8.28515625" style="57" customWidth="1"/>
    <col min="8969" max="8969" width="6.28515625" style="57" customWidth="1"/>
    <col min="8970" max="8970" width="8.42578125" style="57" customWidth="1"/>
    <col min="8971" max="8971" width="6.28515625" style="57" customWidth="1"/>
    <col min="8972" max="8972" width="5.7109375" style="57" customWidth="1"/>
    <col min="8973" max="9216" width="9.140625" style="57"/>
    <col min="9217" max="9217" width="3.7109375" style="57" customWidth="1"/>
    <col min="9218" max="9218" width="21.28515625" style="57" customWidth="1"/>
    <col min="9219" max="9219" width="6.85546875" style="57" customWidth="1"/>
    <col min="9220" max="9220" width="5.7109375" style="57" customWidth="1"/>
    <col min="9221" max="9221" width="7.5703125" style="57" customWidth="1"/>
    <col min="9222" max="9223" width="5.7109375" style="57" customWidth="1"/>
    <col min="9224" max="9224" width="8.28515625" style="57" customWidth="1"/>
    <col min="9225" max="9225" width="6.28515625" style="57" customWidth="1"/>
    <col min="9226" max="9226" width="8.42578125" style="57" customWidth="1"/>
    <col min="9227" max="9227" width="6.28515625" style="57" customWidth="1"/>
    <col min="9228" max="9228" width="5.7109375" style="57" customWidth="1"/>
    <col min="9229" max="9472" width="9.140625" style="57"/>
    <col min="9473" max="9473" width="3.7109375" style="57" customWidth="1"/>
    <col min="9474" max="9474" width="21.28515625" style="57" customWidth="1"/>
    <col min="9475" max="9475" width="6.85546875" style="57" customWidth="1"/>
    <col min="9476" max="9476" width="5.7109375" style="57" customWidth="1"/>
    <col min="9477" max="9477" width="7.5703125" style="57" customWidth="1"/>
    <col min="9478" max="9479" width="5.7109375" style="57" customWidth="1"/>
    <col min="9480" max="9480" width="8.28515625" style="57" customWidth="1"/>
    <col min="9481" max="9481" width="6.28515625" style="57" customWidth="1"/>
    <col min="9482" max="9482" width="8.42578125" style="57" customWidth="1"/>
    <col min="9483" max="9483" width="6.28515625" style="57" customWidth="1"/>
    <col min="9484" max="9484" width="5.7109375" style="57" customWidth="1"/>
    <col min="9485" max="9728" width="9.140625" style="57"/>
    <col min="9729" max="9729" width="3.7109375" style="57" customWidth="1"/>
    <col min="9730" max="9730" width="21.28515625" style="57" customWidth="1"/>
    <col min="9731" max="9731" width="6.85546875" style="57" customWidth="1"/>
    <col min="9732" max="9732" width="5.7109375" style="57" customWidth="1"/>
    <col min="9733" max="9733" width="7.5703125" style="57" customWidth="1"/>
    <col min="9734" max="9735" width="5.7109375" style="57" customWidth="1"/>
    <col min="9736" max="9736" width="8.28515625" style="57" customWidth="1"/>
    <col min="9737" max="9737" width="6.28515625" style="57" customWidth="1"/>
    <col min="9738" max="9738" width="8.42578125" style="57" customWidth="1"/>
    <col min="9739" max="9739" width="6.28515625" style="57" customWidth="1"/>
    <col min="9740" max="9740" width="5.7109375" style="57" customWidth="1"/>
    <col min="9741" max="9984" width="9.140625" style="57"/>
    <col min="9985" max="9985" width="3.7109375" style="57" customWidth="1"/>
    <col min="9986" max="9986" width="21.28515625" style="57" customWidth="1"/>
    <col min="9987" max="9987" width="6.85546875" style="57" customWidth="1"/>
    <col min="9988" max="9988" width="5.7109375" style="57" customWidth="1"/>
    <col min="9989" max="9989" width="7.5703125" style="57" customWidth="1"/>
    <col min="9990" max="9991" width="5.7109375" style="57" customWidth="1"/>
    <col min="9992" max="9992" width="8.28515625" style="57" customWidth="1"/>
    <col min="9993" max="9993" width="6.28515625" style="57" customWidth="1"/>
    <col min="9994" max="9994" width="8.42578125" style="57" customWidth="1"/>
    <col min="9995" max="9995" width="6.28515625" style="57" customWidth="1"/>
    <col min="9996" max="9996" width="5.7109375" style="57" customWidth="1"/>
    <col min="9997" max="10240" width="9.140625" style="57"/>
    <col min="10241" max="10241" width="3.7109375" style="57" customWidth="1"/>
    <col min="10242" max="10242" width="21.28515625" style="57" customWidth="1"/>
    <col min="10243" max="10243" width="6.85546875" style="57" customWidth="1"/>
    <col min="10244" max="10244" width="5.7109375" style="57" customWidth="1"/>
    <col min="10245" max="10245" width="7.5703125" style="57" customWidth="1"/>
    <col min="10246" max="10247" width="5.7109375" style="57" customWidth="1"/>
    <col min="10248" max="10248" width="8.28515625" style="57" customWidth="1"/>
    <col min="10249" max="10249" width="6.28515625" style="57" customWidth="1"/>
    <col min="10250" max="10250" width="8.42578125" style="57" customWidth="1"/>
    <col min="10251" max="10251" width="6.28515625" style="57" customWidth="1"/>
    <col min="10252" max="10252" width="5.7109375" style="57" customWidth="1"/>
    <col min="10253" max="10496" width="9.140625" style="57"/>
    <col min="10497" max="10497" width="3.7109375" style="57" customWidth="1"/>
    <col min="10498" max="10498" width="21.28515625" style="57" customWidth="1"/>
    <col min="10499" max="10499" width="6.85546875" style="57" customWidth="1"/>
    <col min="10500" max="10500" width="5.7109375" style="57" customWidth="1"/>
    <col min="10501" max="10501" width="7.5703125" style="57" customWidth="1"/>
    <col min="10502" max="10503" width="5.7109375" style="57" customWidth="1"/>
    <col min="10504" max="10504" width="8.28515625" style="57" customWidth="1"/>
    <col min="10505" max="10505" width="6.28515625" style="57" customWidth="1"/>
    <col min="10506" max="10506" width="8.42578125" style="57" customWidth="1"/>
    <col min="10507" max="10507" width="6.28515625" style="57" customWidth="1"/>
    <col min="10508" max="10508" width="5.7109375" style="57" customWidth="1"/>
    <col min="10509" max="10752" width="9.140625" style="57"/>
    <col min="10753" max="10753" width="3.7109375" style="57" customWidth="1"/>
    <col min="10754" max="10754" width="21.28515625" style="57" customWidth="1"/>
    <col min="10755" max="10755" width="6.85546875" style="57" customWidth="1"/>
    <col min="10756" max="10756" width="5.7109375" style="57" customWidth="1"/>
    <col min="10757" max="10757" width="7.5703125" style="57" customWidth="1"/>
    <col min="10758" max="10759" width="5.7109375" style="57" customWidth="1"/>
    <col min="10760" max="10760" width="8.28515625" style="57" customWidth="1"/>
    <col min="10761" max="10761" width="6.28515625" style="57" customWidth="1"/>
    <col min="10762" max="10762" width="8.42578125" style="57" customWidth="1"/>
    <col min="10763" max="10763" width="6.28515625" style="57" customWidth="1"/>
    <col min="10764" max="10764" width="5.7109375" style="57" customWidth="1"/>
    <col min="10765" max="11008" width="9.140625" style="57"/>
    <col min="11009" max="11009" width="3.7109375" style="57" customWidth="1"/>
    <col min="11010" max="11010" width="21.28515625" style="57" customWidth="1"/>
    <col min="11011" max="11011" width="6.85546875" style="57" customWidth="1"/>
    <col min="11012" max="11012" width="5.7109375" style="57" customWidth="1"/>
    <col min="11013" max="11013" width="7.5703125" style="57" customWidth="1"/>
    <col min="11014" max="11015" width="5.7109375" style="57" customWidth="1"/>
    <col min="11016" max="11016" width="8.28515625" style="57" customWidth="1"/>
    <col min="11017" max="11017" width="6.28515625" style="57" customWidth="1"/>
    <col min="11018" max="11018" width="8.42578125" style="57" customWidth="1"/>
    <col min="11019" max="11019" width="6.28515625" style="57" customWidth="1"/>
    <col min="11020" max="11020" width="5.7109375" style="57" customWidth="1"/>
    <col min="11021" max="11264" width="9.140625" style="57"/>
    <col min="11265" max="11265" width="3.7109375" style="57" customWidth="1"/>
    <col min="11266" max="11266" width="21.28515625" style="57" customWidth="1"/>
    <col min="11267" max="11267" width="6.85546875" style="57" customWidth="1"/>
    <col min="11268" max="11268" width="5.7109375" style="57" customWidth="1"/>
    <col min="11269" max="11269" width="7.5703125" style="57" customWidth="1"/>
    <col min="11270" max="11271" width="5.7109375" style="57" customWidth="1"/>
    <col min="11272" max="11272" width="8.28515625" style="57" customWidth="1"/>
    <col min="11273" max="11273" width="6.28515625" style="57" customWidth="1"/>
    <col min="11274" max="11274" width="8.42578125" style="57" customWidth="1"/>
    <col min="11275" max="11275" width="6.28515625" style="57" customWidth="1"/>
    <col min="11276" max="11276" width="5.7109375" style="57" customWidth="1"/>
    <col min="11277" max="11520" width="9.140625" style="57"/>
    <col min="11521" max="11521" width="3.7109375" style="57" customWidth="1"/>
    <col min="11522" max="11522" width="21.28515625" style="57" customWidth="1"/>
    <col min="11523" max="11523" width="6.85546875" style="57" customWidth="1"/>
    <col min="11524" max="11524" width="5.7109375" style="57" customWidth="1"/>
    <col min="11525" max="11525" width="7.5703125" style="57" customWidth="1"/>
    <col min="11526" max="11527" width="5.7109375" style="57" customWidth="1"/>
    <col min="11528" max="11528" width="8.28515625" style="57" customWidth="1"/>
    <col min="11529" max="11529" width="6.28515625" style="57" customWidth="1"/>
    <col min="11530" max="11530" width="8.42578125" style="57" customWidth="1"/>
    <col min="11531" max="11531" width="6.28515625" style="57" customWidth="1"/>
    <col min="11532" max="11532" width="5.7109375" style="57" customWidth="1"/>
    <col min="11533" max="11776" width="9.140625" style="57"/>
    <col min="11777" max="11777" width="3.7109375" style="57" customWidth="1"/>
    <col min="11778" max="11778" width="21.28515625" style="57" customWidth="1"/>
    <col min="11779" max="11779" width="6.85546875" style="57" customWidth="1"/>
    <col min="11780" max="11780" width="5.7109375" style="57" customWidth="1"/>
    <col min="11781" max="11781" width="7.5703125" style="57" customWidth="1"/>
    <col min="11782" max="11783" width="5.7109375" style="57" customWidth="1"/>
    <col min="11784" max="11784" width="8.28515625" style="57" customWidth="1"/>
    <col min="11785" max="11785" width="6.28515625" style="57" customWidth="1"/>
    <col min="11786" max="11786" width="8.42578125" style="57" customWidth="1"/>
    <col min="11787" max="11787" width="6.28515625" style="57" customWidth="1"/>
    <col min="11788" max="11788" width="5.7109375" style="57" customWidth="1"/>
    <col min="11789" max="12032" width="9.140625" style="57"/>
    <col min="12033" max="12033" width="3.7109375" style="57" customWidth="1"/>
    <col min="12034" max="12034" width="21.28515625" style="57" customWidth="1"/>
    <col min="12035" max="12035" width="6.85546875" style="57" customWidth="1"/>
    <col min="12036" max="12036" width="5.7109375" style="57" customWidth="1"/>
    <col min="12037" max="12037" width="7.5703125" style="57" customWidth="1"/>
    <col min="12038" max="12039" width="5.7109375" style="57" customWidth="1"/>
    <col min="12040" max="12040" width="8.28515625" style="57" customWidth="1"/>
    <col min="12041" max="12041" width="6.28515625" style="57" customWidth="1"/>
    <col min="12042" max="12042" width="8.42578125" style="57" customWidth="1"/>
    <col min="12043" max="12043" width="6.28515625" style="57" customWidth="1"/>
    <col min="12044" max="12044" width="5.7109375" style="57" customWidth="1"/>
    <col min="12045" max="12288" width="9.140625" style="57"/>
    <col min="12289" max="12289" width="3.7109375" style="57" customWidth="1"/>
    <col min="12290" max="12290" width="21.28515625" style="57" customWidth="1"/>
    <col min="12291" max="12291" width="6.85546875" style="57" customWidth="1"/>
    <col min="12292" max="12292" width="5.7109375" style="57" customWidth="1"/>
    <col min="12293" max="12293" width="7.5703125" style="57" customWidth="1"/>
    <col min="12294" max="12295" width="5.7109375" style="57" customWidth="1"/>
    <col min="12296" max="12296" width="8.28515625" style="57" customWidth="1"/>
    <col min="12297" max="12297" width="6.28515625" style="57" customWidth="1"/>
    <col min="12298" max="12298" width="8.42578125" style="57" customWidth="1"/>
    <col min="12299" max="12299" width="6.28515625" style="57" customWidth="1"/>
    <col min="12300" max="12300" width="5.7109375" style="57" customWidth="1"/>
    <col min="12301" max="12544" width="9.140625" style="57"/>
    <col min="12545" max="12545" width="3.7109375" style="57" customWidth="1"/>
    <col min="12546" max="12546" width="21.28515625" style="57" customWidth="1"/>
    <col min="12547" max="12547" width="6.85546875" style="57" customWidth="1"/>
    <col min="12548" max="12548" width="5.7109375" style="57" customWidth="1"/>
    <col min="12549" max="12549" width="7.5703125" style="57" customWidth="1"/>
    <col min="12550" max="12551" width="5.7109375" style="57" customWidth="1"/>
    <col min="12552" max="12552" width="8.28515625" style="57" customWidth="1"/>
    <col min="12553" max="12553" width="6.28515625" style="57" customWidth="1"/>
    <col min="12554" max="12554" width="8.42578125" style="57" customWidth="1"/>
    <col min="12555" max="12555" width="6.28515625" style="57" customWidth="1"/>
    <col min="12556" max="12556" width="5.7109375" style="57" customWidth="1"/>
    <col min="12557" max="12800" width="9.140625" style="57"/>
    <col min="12801" max="12801" width="3.7109375" style="57" customWidth="1"/>
    <col min="12802" max="12802" width="21.28515625" style="57" customWidth="1"/>
    <col min="12803" max="12803" width="6.85546875" style="57" customWidth="1"/>
    <col min="12804" max="12804" width="5.7109375" style="57" customWidth="1"/>
    <col min="12805" max="12805" width="7.5703125" style="57" customWidth="1"/>
    <col min="12806" max="12807" width="5.7109375" style="57" customWidth="1"/>
    <col min="12808" max="12808" width="8.28515625" style="57" customWidth="1"/>
    <col min="12809" max="12809" width="6.28515625" style="57" customWidth="1"/>
    <col min="12810" max="12810" width="8.42578125" style="57" customWidth="1"/>
    <col min="12811" max="12811" width="6.28515625" style="57" customWidth="1"/>
    <col min="12812" max="12812" width="5.7109375" style="57" customWidth="1"/>
    <col min="12813" max="13056" width="9.140625" style="57"/>
    <col min="13057" max="13057" width="3.7109375" style="57" customWidth="1"/>
    <col min="13058" max="13058" width="21.28515625" style="57" customWidth="1"/>
    <col min="13059" max="13059" width="6.85546875" style="57" customWidth="1"/>
    <col min="13060" max="13060" width="5.7109375" style="57" customWidth="1"/>
    <col min="13061" max="13061" width="7.5703125" style="57" customWidth="1"/>
    <col min="13062" max="13063" width="5.7109375" style="57" customWidth="1"/>
    <col min="13064" max="13064" width="8.28515625" style="57" customWidth="1"/>
    <col min="13065" max="13065" width="6.28515625" style="57" customWidth="1"/>
    <col min="13066" max="13066" width="8.42578125" style="57" customWidth="1"/>
    <col min="13067" max="13067" width="6.28515625" style="57" customWidth="1"/>
    <col min="13068" max="13068" width="5.7109375" style="57" customWidth="1"/>
    <col min="13069" max="13312" width="9.140625" style="57"/>
    <col min="13313" max="13313" width="3.7109375" style="57" customWidth="1"/>
    <col min="13314" max="13314" width="21.28515625" style="57" customWidth="1"/>
    <col min="13315" max="13315" width="6.85546875" style="57" customWidth="1"/>
    <col min="13316" max="13316" width="5.7109375" style="57" customWidth="1"/>
    <col min="13317" max="13317" width="7.5703125" style="57" customWidth="1"/>
    <col min="13318" max="13319" width="5.7109375" style="57" customWidth="1"/>
    <col min="13320" max="13320" width="8.28515625" style="57" customWidth="1"/>
    <col min="13321" max="13321" width="6.28515625" style="57" customWidth="1"/>
    <col min="13322" max="13322" width="8.42578125" style="57" customWidth="1"/>
    <col min="13323" max="13323" width="6.28515625" style="57" customWidth="1"/>
    <col min="13324" max="13324" width="5.7109375" style="57" customWidth="1"/>
    <col min="13325" max="13568" width="9.140625" style="57"/>
    <col min="13569" max="13569" width="3.7109375" style="57" customWidth="1"/>
    <col min="13570" max="13570" width="21.28515625" style="57" customWidth="1"/>
    <col min="13571" max="13571" width="6.85546875" style="57" customWidth="1"/>
    <col min="13572" max="13572" width="5.7109375" style="57" customWidth="1"/>
    <col min="13573" max="13573" width="7.5703125" style="57" customWidth="1"/>
    <col min="13574" max="13575" width="5.7109375" style="57" customWidth="1"/>
    <col min="13576" max="13576" width="8.28515625" style="57" customWidth="1"/>
    <col min="13577" max="13577" width="6.28515625" style="57" customWidth="1"/>
    <col min="13578" max="13578" width="8.42578125" style="57" customWidth="1"/>
    <col min="13579" max="13579" width="6.28515625" style="57" customWidth="1"/>
    <col min="13580" max="13580" width="5.7109375" style="57" customWidth="1"/>
    <col min="13581" max="13824" width="9.140625" style="57"/>
    <col min="13825" max="13825" width="3.7109375" style="57" customWidth="1"/>
    <col min="13826" max="13826" width="21.28515625" style="57" customWidth="1"/>
    <col min="13827" max="13827" width="6.85546875" style="57" customWidth="1"/>
    <col min="13828" max="13828" width="5.7109375" style="57" customWidth="1"/>
    <col min="13829" max="13829" width="7.5703125" style="57" customWidth="1"/>
    <col min="13830" max="13831" width="5.7109375" style="57" customWidth="1"/>
    <col min="13832" max="13832" width="8.28515625" style="57" customWidth="1"/>
    <col min="13833" max="13833" width="6.28515625" style="57" customWidth="1"/>
    <col min="13834" max="13834" width="8.42578125" style="57" customWidth="1"/>
    <col min="13835" max="13835" width="6.28515625" style="57" customWidth="1"/>
    <col min="13836" max="13836" width="5.7109375" style="57" customWidth="1"/>
    <col min="13837" max="14080" width="9.140625" style="57"/>
    <col min="14081" max="14081" width="3.7109375" style="57" customWidth="1"/>
    <col min="14082" max="14082" width="21.28515625" style="57" customWidth="1"/>
    <col min="14083" max="14083" width="6.85546875" style="57" customWidth="1"/>
    <col min="14084" max="14084" width="5.7109375" style="57" customWidth="1"/>
    <col min="14085" max="14085" width="7.5703125" style="57" customWidth="1"/>
    <col min="14086" max="14087" width="5.7109375" style="57" customWidth="1"/>
    <col min="14088" max="14088" width="8.28515625" style="57" customWidth="1"/>
    <col min="14089" max="14089" width="6.28515625" style="57" customWidth="1"/>
    <col min="14090" max="14090" width="8.42578125" style="57" customWidth="1"/>
    <col min="14091" max="14091" width="6.28515625" style="57" customWidth="1"/>
    <col min="14092" max="14092" width="5.7109375" style="57" customWidth="1"/>
    <col min="14093" max="14336" width="9.140625" style="57"/>
    <col min="14337" max="14337" width="3.7109375" style="57" customWidth="1"/>
    <col min="14338" max="14338" width="21.28515625" style="57" customWidth="1"/>
    <col min="14339" max="14339" width="6.85546875" style="57" customWidth="1"/>
    <col min="14340" max="14340" width="5.7109375" style="57" customWidth="1"/>
    <col min="14341" max="14341" width="7.5703125" style="57" customWidth="1"/>
    <col min="14342" max="14343" width="5.7109375" style="57" customWidth="1"/>
    <col min="14344" max="14344" width="8.28515625" style="57" customWidth="1"/>
    <col min="14345" max="14345" width="6.28515625" style="57" customWidth="1"/>
    <col min="14346" max="14346" width="8.42578125" style="57" customWidth="1"/>
    <col min="14347" max="14347" width="6.28515625" style="57" customWidth="1"/>
    <col min="14348" max="14348" width="5.7109375" style="57" customWidth="1"/>
    <col min="14349" max="14592" width="9.140625" style="57"/>
    <col min="14593" max="14593" width="3.7109375" style="57" customWidth="1"/>
    <col min="14594" max="14594" width="21.28515625" style="57" customWidth="1"/>
    <col min="14595" max="14595" width="6.85546875" style="57" customWidth="1"/>
    <col min="14596" max="14596" width="5.7109375" style="57" customWidth="1"/>
    <col min="14597" max="14597" width="7.5703125" style="57" customWidth="1"/>
    <col min="14598" max="14599" width="5.7109375" style="57" customWidth="1"/>
    <col min="14600" max="14600" width="8.28515625" style="57" customWidth="1"/>
    <col min="14601" max="14601" width="6.28515625" style="57" customWidth="1"/>
    <col min="14602" max="14602" width="8.42578125" style="57" customWidth="1"/>
    <col min="14603" max="14603" width="6.28515625" style="57" customWidth="1"/>
    <col min="14604" max="14604" width="5.7109375" style="57" customWidth="1"/>
    <col min="14605" max="14848" width="9.140625" style="57"/>
    <col min="14849" max="14849" width="3.7109375" style="57" customWidth="1"/>
    <col min="14850" max="14850" width="21.28515625" style="57" customWidth="1"/>
    <col min="14851" max="14851" width="6.85546875" style="57" customWidth="1"/>
    <col min="14852" max="14852" width="5.7109375" style="57" customWidth="1"/>
    <col min="14853" max="14853" width="7.5703125" style="57" customWidth="1"/>
    <col min="14854" max="14855" width="5.7109375" style="57" customWidth="1"/>
    <col min="14856" max="14856" width="8.28515625" style="57" customWidth="1"/>
    <col min="14857" max="14857" width="6.28515625" style="57" customWidth="1"/>
    <col min="14858" max="14858" width="8.42578125" style="57" customWidth="1"/>
    <col min="14859" max="14859" width="6.28515625" style="57" customWidth="1"/>
    <col min="14860" max="14860" width="5.7109375" style="57" customWidth="1"/>
    <col min="14861" max="15104" width="9.140625" style="57"/>
    <col min="15105" max="15105" width="3.7109375" style="57" customWidth="1"/>
    <col min="15106" max="15106" width="21.28515625" style="57" customWidth="1"/>
    <col min="15107" max="15107" width="6.85546875" style="57" customWidth="1"/>
    <col min="15108" max="15108" width="5.7109375" style="57" customWidth="1"/>
    <col min="15109" max="15109" width="7.5703125" style="57" customWidth="1"/>
    <col min="15110" max="15111" width="5.7109375" style="57" customWidth="1"/>
    <col min="15112" max="15112" width="8.28515625" style="57" customWidth="1"/>
    <col min="15113" max="15113" width="6.28515625" style="57" customWidth="1"/>
    <col min="15114" max="15114" width="8.42578125" style="57" customWidth="1"/>
    <col min="15115" max="15115" width="6.28515625" style="57" customWidth="1"/>
    <col min="15116" max="15116" width="5.7109375" style="57" customWidth="1"/>
    <col min="15117" max="15360" width="9.140625" style="57"/>
    <col min="15361" max="15361" width="3.7109375" style="57" customWidth="1"/>
    <col min="15362" max="15362" width="21.28515625" style="57" customWidth="1"/>
    <col min="15363" max="15363" width="6.85546875" style="57" customWidth="1"/>
    <col min="15364" max="15364" width="5.7109375" style="57" customWidth="1"/>
    <col min="15365" max="15365" width="7.5703125" style="57" customWidth="1"/>
    <col min="15366" max="15367" width="5.7109375" style="57" customWidth="1"/>
    <col min="15368" max="15368" width="8.28515625" style="57" customWidth="1"/>
    <col min="15369" max="15369" width="6.28515625" style="57" customWidth="1"/>
    <col min="15370" max="15370" width="8.42578125" style="57" customWidth="1"/>
    <col min="15371" max="15371" width="6.28515625" style="57" customWidth="1"/>
    <col min="15372" max="15372" width="5.7109375" style="57" customWidth="1"/>
    <col min="15373" max="15616" width="9.140625" style="57"/>
    <col min="15617" max="15617" width="3.7109375" style="57" customWidth="1"/>
    <col min="15618" max="15618" width="21.28515625" style="57" customWidth="1"/>
    <col min="15619" max="15619" width="6.85546875" style="57" customWidth="1"/>
    <col min="15620" max="15620" width="5.7109375" style="57" customWidth="1"/>
    <col min="15621" max="15621" width="7.5703125" style="57" customWidth="1"/>
    <col min="15622" max="15623" width="5.7109375" style="57" customWidth="1"/>
    <col min="15624" max="15624" width="8.28515625" style="57" customWidth="1"/>
    <col min="15625" max="15625" width="6.28515625" style="57" customWidth="1"/>
    <col min="15626" max="15626" width="8.42578125" style="57" customWidth="1"/>
    <col min="15627" max="15627" width="6.28515625" style="57" customWidth="1"/>
    <col min="15628" max="15628" width="5.7109375" style="57" customWidth="1"/>
    <col min="15629" max="15872" width="9.140625" style="57"/>
    <col min="15873" max="15873" width="3.7109375" style="57" customWidth="1"/>
    <col min="15874" max="15874" width="21.28515625" style="57" customWidth="1"/>
    <col min="15875" max="15875" width="6.85546875" style="57" customWidth="1"/>
    <col min="15876" max="15876" width="5.7109375" style="57" customWidth="1"/>
    <col min="15877" max="15877" width="7.5703125" style="57" customWidth="1"/>
    <col min="15878" max="15879" width="5.7109375" style="57" customWidth="1"/>
    <col min="15880" max="15880" width="8.28515625" style="57" customWidth="1"/>
    <col min="15881" max="15881" width="6.28515625" style="57" customWidth="1"/>
    <col min="15882" max="15882" width="8.42578125" style="57" customWidth="1"/>
    <col min="15883" max="15883" width="6.28515625" style="57" customWidth="1"/>
    <col min="15884" max="15884" width="5.7109375" style="57" customWidth="1"/>
    <col min="15885" max="16128" width="9.140625" style="57"/>
    <col min="16129" max="16129" width="3.7109375" style="57" customWidth="1"/>
    <col min="16130" max="16130" width="21.28515625" style="57" customWidth="1"/>
    <col min="16131" max="16131" width="6.85546875" style="57" customWidth="1"/>
    <col min="16132" max="16132" width="5.7109375" style="57" customWidth="1"/>
    <col min="16133" max="16133" width="7.5703125" style="57" customWidth="1"/>
    <col min="16134" max="16135" width="5.7109375" style="57" customWidth="1"/>
    <col min="16136" max="16136" width="8.28515625" style="57" customWidth="1"/>
    <col min="16137" max="16137" width="6.28515625" style="57" customWidth="1"/>
    <col min="16138" max="16138" width="8.42578125" style="57" customWidth="1"/>
    <col min="16139" max="16139" width="6.28515625" style="57" customWidth="1"/>
    <col min="16140" max="16140" width="5.7109375" style="57" customWidth="1"/>
    <col min="16141" max="16384" width="9.140625" style="57"/>
  </cols>
  <sheetData>
    <row r="1" spans="1:16" s="135" customFormat="1" ht="30" customHeight="1" x14ac:dyDescent="0.2">
      <c r="A1" s="281" t="s">
        <v>38</v>
      </c>
      <c r="B1" s="282"/>
      <c r="C1" s="242" t="s">
        <v>127</v>
      </c>
      <c r="D1" s="242"/>
      <c r="E1" s="242"/>
      <c r="F1" s="242"/>
      <c r="G1" s="242"/>
      <c r="H1" s="242"/>
      <c r="I1" s="242"/>
      <c r="J1" s="242"/>
      <c r="K1" s="242"/>
      <c r="L1" s="243"/>
      <c r="M1" s="75"/>
      <c r="N1" s="75"/>
      <c r="O1" s="75"/>
      <c r="P1" s="75"/>
    </row>
    <row r="2" spans="1:16" s="136" customFormat="1" ht="24.95" customHeight="1" x14ac:dyDescent="0.2">
      <c r="A2" s="283" t="s">
        <v>240</v>
      </c>
      <c r="B2" s="284"/>
      <c r="C2" s="285" t="s">
        <v>49</v>
      </c>
      <c r="D2" s="285"/>
      <c r="E2" s="285"/>
      <c r="F2" s="285"/>
      <c r="G2" s="285"/>
      <c r="H2" s="285"/>
      <c r="I2" s="285"/>
      <c r="J2" s="285"/>
      <c r="K2" s="285"/>
      <c r="L2" s="286"/>
      <c r="M2" s="75"/>
      <c r="N2" s="75"/>
      <c r="O2" s="75"/>
      <c r="P2" s="75"/>
    </row>
    <row r="3" spans="1:16" ht="11.45" customHeight="1" x14ac:dyDescent="0.2">
      <c r="A3" s="248" t="s">
        <v>104</v>
      </c>
      <c r="B3" s="238" t="s">
        <v>241</v>
      </c>
      <c r="C3" s="261" t="s">
        <v>459</v>
      </c>
      <c r="D3" s="260"/>
      <c r="E3" s="260"/>
      <c r="F3" s="260"/>
      <c r="G3" s="260"/>
      <c r="H3" s="260" t="s">
        <v>460</v>
      </c>
      <c r="I3" s="260"/>
      <c r="J3" s="260"/>
      <c r="K3" s="260"/>
      <c r="L3" s="262"/>
    </row>
    <row r="4" spans="1:16" s="136" customFormat="1" ht="11.45" customHeight="1" x14ac:dyDescent="0.2">
      <c r="A4" s="249"/>
      <c r="B4" s="238"/>
      <c r="C4" s="260" t="s">
        <v>106</v>
      </c>
      <c r="D4" s="260"/>
      <c r="E4" s="260" t="s">
        <v>107</v>
      </c>
      <c r="F4" s="260"/>
      <c r="G4" s="260" t="s">
        <v>130</v>
      </c>
      <c r="H4" s="260" t="s">
        <v>106</v>
      </c>
      <c r="I4" s="260"/>
      <c r="J4" s="260" t="s">
        <v>107</v>
      </c>
      <c r="K4" s="260"/>
      <c r="L4" s="262" t="s">
        <v>130</v>
      </c>
      <c r="M4" s="57"/>
      <c r="N4" s="57"/>
      <c r="O4" s="57"/>
      <c r="P4" s="57"/>
    </row>
    <row r="5" spans="1:16" s="136" customFormat="1" ht="11.45" customHeight="1" x14ac:dyDescent="0.2">
      <c r="A5" s="249"/>
      <c r="B5" s="238"/>
      <c r="C5" s="260" t="s">
        <v>131</v>
      </c>
      <c r="D5" s="260" t="s">
        <v>132</v>
      </c>
      <c r="E5" s="260" t="s">
        <v>131</v>
      </c>
      <c r="F5" s="260" t="s">
        <v>132</v>
      </c>
      <c r="G5" s="260"/>
      <c r="H5" s="260" t="s">
        <v>131</v>
      </c>
      <c r="I5" s="260" t="s">
        <v>133</v>
      </c>
      <c r="J5" s="260" t="s">
        <v>131</v>
      </c>
      <c r="K5" s="260" t="s">
        <v>133</v>
      </c>
      <c r="L5" s="262"/>
      <c r="M5" s="57"/>
      <c r="N5" s="57"/>
      <c r="O5" s="57"/>
      <c r="P5" s="57"/>
    </row>
    <row r="6" spans="1:16" s="136" customFormat="1" ht="11.45" customHeight="1" x14ac:dyDescent="0.2">
      <c r="A6" s="249"/>
      <c r="B6" s="238"/>
      <c r="C6" s="260"/>
      <c r="D6" s="260"/>
      <c r="E6" s="260"/>
      <c r="F6" s="260"/>
      <c r="G6" s="260"/>
      <c r="H6" s="260"/>
      <c r="I6" s="260"/>
      <c r="J6" s="260"/>
      <c r="K6" s="260"/>
      <c r="L6" s="262"/>
      <c r="M6" s="57"/>
      <c r="N6" s="57"/>
      <c r="O6" s="57"/>
      <c r="P6" s="57"/>
    </row>
    <row r="7" spans="1:16" s="136" customFormat="1" ht="11.45" customHeight="1" x14ac:dyDescent="0.2">
      <c r="A7" s="249"/>
      <c r="B7" s="238"/>
      <c r="C7" s="260"/>
      <c r="D7" s="260"/>
      <c r="E7" s="260"/>
      <c r="F7" s="260"/>
      <c r="G7" s="260"/>
      <c r="H7" s="260"/>
      <c r="I7" s="260"/>
      <c r="J7" s="260"/>
      <c r="K7" s="260"/>
      <c r="L7" s="262"/>
      <c r="M7" s="57"/>
      <c r="N7" s="57"/>
      <c r="O7" s="57"/>
      <c r="P7" s="57"/>
    </row>
    <row r="8" spans="1:16" s="136" customFormat="1" ht="11.45" customHeight="1" x14ac:dyDescent="0.2">
      <c r="A8" s="249"/>
      <c r="B8" s="238"/>
      <c r="C8" s="260"/>
      <c r="D8" s="260"/>
      <c r="E8" s="260"/>
      <c r="F8" s="260"/>
      <c r="G8" s="260"/>
      <c r="H8" s="260"/>
      <c r="I8" s="260"/>
      <c r="J8" s="260"/>
      <c r="K8" s="260"/>
      <c r="L8" s="262"/>
      <c r="M8" s="57"/>
      <c r="N8" s="57"/>
      <c r="O8" s="57"/>
      <c r="P8" s="57"/>
    </row>
    <row r="9" spans="1:16" s="136" customFormat="1" ht="11.45" customHeight="1" x14ac:dyDescent="0.2">
      <c r="A9" s="249"/>
      <c r="B9" s="238"/>
      <c r="C9" s="260"/>
      <c r="D9" s="260"/>
      <c r="E9" s="260"/>
      <c r="F9" s="260"/>
      <c r="G9" s="260"/>
      <c r="H9" s="260"/>
      <c r="I9" s="260"/>
      <c r="J9" s="260"/>
      <c r="K9" s="260"/>
      <c r="L9" s="262"/>
      <c r="M9" s="57"/>
      <c r="N9" s="57"/>
      <c r="O9" s="57"/>
      <c r="P9" s="57"/>
    </row>
    <row r="10" spans="1:16" s="136" customFormat="1" ht="11.45" customHeight="1" x14ac:dyDescent="0.2">
      <c r="A10" s="249"/>
      <c r="B10" s="238"/>
      <c r="C10" s="260"/>
      <c r="D10" s="260"/>
      <c r="E10" s="260"/>
      <c r="F10" s="260"/>
      <c r="G10" s="260"/>
      <c r="H10" s="260"/>
      <c r="I10" s="260"/>
      <c r="J10" s="260"/>
      <c r="K10" s="260"/>
      <c r="L10" s="262"/>
      <c r="M10" s="57"/>
      <c r="N10" s="57"/>
      <c r="O10" s="57"/>
      <c r="P10" s="57"/>
    </row>
    <row r="11" spans="1:16" s="136" customFormat="1" ht="11.45" customHeight="1" x14ac:dyDescent="0.2">
      <c r="A11" s="249"/>
      <c r="B11" s="238"/>
      <c r="C11" s="80" t="s">
        <v>110</v>
      </c>
      <c r="D11" s="80" t="s">
        <v>134</v>
      </c>
      <c r="E11" s="80" t="s">
        <v>110</v>
      </c>
      <c r="F11" s="80" t="s">
        <v>134</v>
      </c>
      <c r="G11" s="260" t="s">
        <v>110</v>
      </c>
      <c r="H11" s="260"/>
      <c r="I11" s="80" t="s">
        <v>134</v>
      </c>
      <c r="J11" s="80" t="s">
        <v>110</v>
      </c>
      <c r="K11" s="80" t="s">
        <v>134</v>
      </c>
      <c r="L11" s="81" t="s">
        <v>110</v>
      </c>
      <c r="M11" s="57"/>
      <c r="N11" s="57"/>
      <c r="O11" s="57"/>
      <c r="P11" s="57"/>
    </row>
    <row r="12" spans="1:16" s="138" customFormat="1" ht="11.45" customHeight="1" x14ac:dyDescent="0.2">
      <c r="A12" s="61">
        <v>1</v>
      </c>
      <c r="B12" s="62">
        <v>2</v>
      </c>
      <c r="C12" s="63">
        <v>3</v>
      </c>
      <c r="D12" s="62">
        <v>4</v>
      </c>
      <c r="E12" s="63">
        <v>5</v>
      </c>
      <c r="F12" s="62">
        <v>6</v>
      </c>
      <c r="G12" s="63">
        <v>7</v>
      </c>
      <c r="H12" s="62">
        <v>8</v>
      </c>
      <c r="I12" s="63">
        <v>9</v>
      </c>
      <c r="J12" s="62">
        <v>10</v>
      </c>
      <c r="K12" s="63">
        <v>11</v>
      </c>
      <c r="L12" s="137">
        <v>12</v>
      </c>
      <c r="M12" s="57"/>
      <c r="N12" s="57"/>
      <c r="O12" s="57"/>
      <c r="P12" s="57"/>
    </row>
    <row r="13" spans="1:16" ht="11.45" customHeight="1" x14ac:dyDescent="0.2">
      <c r="A13" s="65"/>
      <c r="B13" s="139" t="s">
        <v>112</v>
      </c>
      <c r="C13" s="140"/>
      <c r="D13" s="89"/>
      <c r="E13" s="141"/>
      <c r="F13" s="89"/>
      <c r="G13" s="68"/>
      <c r="H13" s="141"/>
      <c r="I13" s="68"/>
      <c r="J13" s="141"/>
      <c r="K13" s="68"/>
      <c r="L13" s="68"/>
    </row>
    <row r="14" spans="1:16" s="136" customFormat="1" ht="11.45" customHeight="1" x14ac:dyDescent="0.2">
      <c r="A14" s="69" t="str">
        <f>IF(D14&lt;&gt;"",COUNTA($D$14:D14),"")</f>
        <v/>
      </c>
      <c r="B14" s="91" t="s">
        <v>242</v>
      </c>
      <c r="C14" s="140"/>
      <c r="D14" s="89"/>
      <c r="E14" s="141"/>
      <c r="F14" s="89"/>
      <c r="G14" s="68"/>
      <c r="H14" s="141"/>
      <c r="I14" s="68"/>
      <c r="J14" s="141"/>
      <c r="K14" s="68"/>
      <c r="L14" s="68"/>
      <c r="M14" s="57"/>
      <c r="N14" s="57"/>
      <c r="O14" s="57"/>
      <c r="P14" s="57"/>
    </row>
    <row r="15" spans="1:16" s="136" customFormat="1" ht="11.45" customHeight="1" x14ac:dyDescent="0.2">
      <c r="A15" s="69">
        <f>IF(D15&lt;&gt;"",COUNTA($D$14:D15),"")</f>
        <v>1</v>
      </c>
      <c r="B15" s="94" t="s">
        <v>243</v>
      </c>
      <c r="C15" s="140">
        <v>2336</v>
      </c>
      <c r="D15" s="95">
        <v>-11.4</v>
      </c>
      <c r="E15" s="141">
        <v>11968</v>
      </c>
      <c r="F15" s="95">
        <v>4</v>
      </c>
      <c r="G15" s="95">
        <v>5.0999999999999996</v>
      </c>
      <c r="H15" s="141">
        <v>9964</v>
      </c>
      <c r="I15" s="71">
        <v>-1.7</v>
      </c>
      <c r="J15" s="141">
        <v>57195</v>
      </c>
      <c r="K15" s="95">
        <v>5.3</v>
      </c>
      <c r="L15" s="95">
        <v>5.7</v>
      </c>
      <c r="M15" s="57"/>
      <c r="N15" s="57"/>
      <c r="O15" s="57"/>
      <c r="P15" s="57"/>
    </row>
    <row r="16" spans="1:16" ht="11.45" customHeight="1" x14ac:dyDescent="0.2">
      <c r="A16" s="69">
        <f>IF(D16&lt;&gt;"",COUNTA($D$14:D16),"")</f>
        <v>2</v>
      </c>
      <c r="B16" s="94" t="s">
        <v>244</v>
      </c>
      <c r="C16" s="140" t="s">
        <v>16</v>
      </c>
      <c r="D16" s="95" t="s">
        <v>16</v>
      </c>
      <c r="E16" s="141" t="s">
        <v>16</v>
      </c>
      <c r="F16" s="95" t="s">
        <v>16</v>
      </c>
      <c r="G16" s="95" t="s">
        <v>16</v>
      </c>
      <c r="H16" s="141" t="s">
        <v>16</v>
      </c>
      <c r="I16" s="71" t="s">
        <v>16</v>
      </c>
      <c r="J16" s="141" t="s">
        <v>16</v>
      </c>
      <c r="K16" s="95" t="s">
        <v>16</v>
      </c>
      <c r="L16" s="95" t="s">
        <v>16</v>
      </c>
    </row>
    <row r="17" spans="1:16" ht="11.45" customHeight="1" x14ac:dyDescent="0.2">
      <c r="A17" s="69">
        <f>IF(D17&lt;&gt;"",COUNTA($D$14:D17),"")</f>
        <v>3</v>
      </c>
      <c r="B17" s="70" t="s">
        <v>245</v>
      </c>
      <c r="C17" s="140">
        <v>683</v>
      </c>
      <c r="D17" s="95" t="s">
        <v>20</v>
      </c>
      <c r="E17" s="141">
        <v>2607</v>
      </c>
      <c r="F17" s="95">
        <v>-90.3</v>
      </c>
      <c r="G17" s="95">
        <v>3.8</v>
      </c>
      <c r="H17" s="141">
        <v>1600</v>
      </c>
      <c r="I17" s="71" t="s">
        <v>20</v>
      </c>
      <c r="J17" s="141">
        <v>5748</v>
      </c>
      <c r="K17" s="95">
        <v>-93.4</v>
      </c>
      <c r="L17" s="95">
        <v>3.6</v>
      </c>
    </row>
    <row r="18" spans="1:16" ht="11.45" customHeight="1" x14ac:dyDescent="0.2">
      <c r="A18" s="69">
        <f>IF(D18&lt;&gt;"",COUNTA($D$14:D18),"")</f>
        <v>4</v>
      </c>
      <c r="B18" s="94" t="s">
        <v>246</v>
      </c>
      <c r="C18" s="140">
        <v>24154</v>
      </c>
      <c r="D18" s="95">
        <v>1.4</v>
      </c>
      <c r="E18" s="141">
        <v>92769</v>
      </c>
      <c r="F18" s="95">
        <v>-5.7</v>
      </c>
      <c r="G18" s="95">
        <v>3.8</v>
      </c>
      <c r="H18" s="141">
        <v>85658</v>
      </c>
      <c r="I18" s="71">
        <v>3.8</v>
      </c>
      <c r="J18" s="141">
        <v>314623</v>
      </c>
      <c r="K18" s="95">
        <v>-7.8</v>
      </c>
      <c r="L18" s="95">
        <v>3.7</v>
      </c>
    </row>
    <row r="19" spans="1:16" ht="20.100000000000001" customHeight="1" x14ac:dyDescent="0.2">
      <c r="A19" s="69" t="str">
        <f>IF(D19&lt;&gt;"",COUNTA($D$14:D19),"")</f>
        <v/>
      </c>
      <c r="B19" s="91" t="s">
        <v>247</v>
      </c>
      <c r="C19" s="140"/>
      <c r="D19" s="95"/>
      <c r="E19" s="141"/>
      <c r="F19" s="95"/>
      <c r="G19" s="95"/>
      <c r="H19" s="141"/>
      <c r="I19" s="71"/>
      <c r="J19" s="141"/>
      <c r="K19" s="95"/>
      <c r="L19" s="95"/>
    </row>
    <row r="20" spans="1:16" ht="11.45" customHeight="1" x14ac:dyDescent="0.2">
      <c r="A20" s="69">
        <f>IF(D20&lt;&gt;"",COUNTA($D$14:D20),"")</f>
        <v>5</v>
      </c>
      <c r="B20" s="94" t="s">
        <v>248</v>
      </c>
      <c r="C20" s="140">
        <v>6491</v>
      </c>
      <c r="D20" s="95">
        <v>8.1</v>
      </c>
      <c r="E20" s="141">
        <v>33950</v>
      </c>
      <c r="F20" s="95">
        <v>-0.1</v>
      </c>
      <c r="G20" s="95">
        <v>5.2</v>
      </c>
      <c r="H20" s="141">
        <v>28925</v>
      </c>
      <c r="I20" s="71">
        <v>-3</v>
      </c>
      <c r="J20" s="141">
        <v>128501</v>
      </c>
      <c r="K20" s="95">
        <v>0.3</v>
      </c>
      <c r="L20" s="95">
        <v>4.4000000000000004</v>
      </c>
    </row>
    <row r="21" spans="1:16" ht="11.45" customHeight="1" x14ac:dyDescent="0.2">
      <c r="A21" s="69">
        <f>IF(D21&lt;&gt;"",COUNTA($D$14:D21),"")</f>
        <v>6</v>
      </c>
      <c r="B21" s="94" t="s">
        <v>249</v>
      </c>
      <c r="C21" s="140">
        <v>2266</v>
      </c>
      <c r="D21" s="95">
        <v>-0.5</v>
      </c>
      <c r="E21" s="141">
        <v>6904</v>
      </c>
      <c r="F21" s="95">
        <v>1.1000000000000001</v>
      </c>
      <c r="G21" s="95">
        <v>3</v>
      </c>
      <c r="H21" s="141">
        <v>5660</v>
      </c>
      <c r="I21" s="71">
        <v>5.4</v>
      </c>
      <c r="J21" s="141">
        <v>18045</v>
      </c>
      <c r="K21" s="95">
        <v>-3.1</v>
      </c>
      <c r="L21" s="95">
        <v>3.2</v>
      </c>
    </row>
    <row r="22" spans="1:16" ht="11.45" customHeight="1" x14ac:dyDescent="0.2">
      <c r="A22" s="69">
        <f>IF(D22&lt;&gt;"",COUNTA($D$14:D22),"")</f>
        <v>7</v>
      </c>
      <c r="B22" s="94" t="s">
        <v>250</v>
      </c>
      <c r="C22" s="140">
        <v>6885</v>
      </c>
      <c r="D22" s="95">
        <v>-0.9</v>
      </c>
      <c r="E22" s="141">
        <v>41339</v>
      </c>
      <c r="F22" s="95">
        <v>-3</v>
      </c>
      <c r="G22" s="95">
        <v>6</v>
      </c>
      <c r="H22" s="141">
        <v>23642</v>
      </c>
      <c r="I22" s="71">
        <v>-6.8</v>
      </c>
      <c r="J22" s="141">
        <v>134728</v>
      </c>
      <c r="K22" s="95">
        <v>-7</v>
      </c>
      <c r="L22" s="95">
        <v>5.7</v>
      </c>
    </row>
    <row r="23" spans="1:16" ht="11.45" customHeight="1" x14ac:dyDescent="0.2">
      <c r="A23" s="69">
        <f>IF(D23&lt;&gt;"",COUNTA($D$14:D23),"")</f>
        <v>8</v>
      </c>
      <c r="B23" s="94" t="s">
        <v>251</v>
      </c>
      <c r="C23" s="140">
        <v>46612</v>
      </c>
      <c r="D23" s="95">
        <v>9.1</v>
      </c>
      <c r="E23" s="141">
        <v>239677</v>
      </c>
      <c r="F23" s="95">
        <v>2.2000000000000002</v>
      </c>
      <c r="G23" s="95">
        <v>5.0999999999999996</v>
      </c>
      <c r="H23" s="141">
        <v>182700</v>
      </c>
      <c r="I23" s="71">
        <v>1.2</v>
      </c>
      <c r="J23" s="141">
        <v>832611</v>
      </c>
      <c r="K23" s="95">
        <v>-0.7</v>
      </c>
      <c r="L23" s="95">
        <v>4.5999999999999996</v>
      </c>
    </row>
    <row r="24" spans="1:16" ht="11.45" customHeight="1" x14ac:dyDescent="0.2">
      <c r="A24" s="69">
        <f>IF(D24&lt;&gt;"",COUNTA($D$14:D24),"")</f>
        <v>9</v>
      </c>
      <c r="B24" s="70" t="s">
        <v>252</v>
      </c>
      <c r="C24" s="140">
        <v>4574</v>
      </c>
      <c r="D24" s="95">
        <v>-19.399999999999999</v>
      </c>
      <c r="E24" s="141">
        <v>37123</v>
      </c>
      <c r="F24" s="95">
        <v>4.2</v>
      </c>
      <c r="G24" s="95">
        <v>8.1</v>
      </c>
      <c r="H24" s="141">
        <v>16286</v>
      </c>
      <c r="I24" s="71">
        <v>-1.2</v>
      </c>
      <c r="J24" s="141">
        <v>100109</v>
      </c>
      <c r="K24" s="95">
        <v>3.6</v>
      </c>
      <c r="L24" s="95">
        <v>6.1</v>
      </c>
    </row>
    <row r="25" spans="1:16" ht="11.45" customHeight="1" x14ac:dyDescent="0.2">
      <c r="A25" s="69">
        <f>IF(D25&lt;&gt;"",COUNTA($D$14:D25),"")</f>
        <v>10</v>
      </c>
      <c r="B25" s="94" t="s">
        <v>253</v>
      </c>
      <c r="C25" s="140">
        <v>10792</v>
      </c>
      <c r="D25" s="95">
        <v>11.8</v>
      </c>
      <c r="E25" s="141">
        <v>40975</v>
      </c>
      <c r="F25" s="95">
        <v>15.6</v>
      </c>
      <c r="G25" s="95">
        <v>3.8</v>
      </c>
      <c r="H25" s="141">
        <v>32655</v>
      </c>
      <c r="I25" s="71">
        <v>12.3</v>
      </c>
      <c r="J25" s="141">
        <v>111637</v>
      </c>
      <c r="K25" s="95">
        <v>14.9</v>
      </c>
      <c r="L25" s="95">
        <v>3.4</v>
      </c>
    </row>
    <row r="26" spans="1:16" ht="11.45" customHeight="1" x14ac:dyDescent="0.2">
      <c r="A26" s="69">
        <f>IF(D26&lt;&gt;"",COUNTA($D$14:D26),"")</f>
        <v>11</v>
      </c>
      <c r="B26" s="94" t="s">
        <v>254</v>
      </c>
      <c r="C26" s="140">
        <v>10758</v>
      </c>
      <c r="D26" s="95">
        <v>-3.9</v>
      </c>
      <c r="E26" s="141">
        <v>55379</v>
      </c>
      <c r="F26" s="95">
        <v>-0.1</v>
      </c>
      <c r="G26" s="95">
        <v>5.0999999999999996</v>
      </c>
      <c r="H26" s="141">
        <v>34988</v>
      </c>
      <c r="I26" s="71">
        <v>1.9</v>
      </c>
      <c r="J26" s="141">
        <v>145386</v>
      </c>
      <c r="K26" s="95">
        <v>-0.3</v>
      </c>
      <c r="L26" s="95">
        <v>4.2</v>
      </c>
    </row>
    <row r="27" spans="1:16" ht="11.45" customHeight="1" x14ac:dyDescent="0.2">
      <c r="A27" s="69">
        <f>IF(D27&lt;&gt;"",COUNTA($D$14:D27),"")</f>
        <v>12</v>
      </c>
      <c r="B27" s="142" t="s">
        <v>255</v>
      </c>
      <c r="C27" s="140">
        <v>3332</v>
      </c>
      <c r="D27" s="95">
        <v>-1</v>
      </c>
      <c r="E27" s="141">
        <v>19912</v>
      </c>
      <c r="F27" s="95">
        <v>6.8</v>
      </c>
      <c r="G27" s="95">
        <v>6</v>
      </c>
      <c r="H27" s="141">
        <v>12091</v>
      </c>
      <c r="I27" s="71">
        <v>2.2000000000000002</v>
      </c>
      <c r="J27" s="141">
        <v>69896</v>
      </c>
      <c r="K27" s="95">
        <v>10</v>
      </c>
      <c r="L27" s="95">
        <v>5.8</v>
      </c>
    </row>
    <row r="28" spans="1:16" s="136" customFormat="1" ht="11.45" customHeight="1" x14ac:dyDescent="0.2">
      <c r="A28" s="69">
        <f>IF(D28&lt;&gt;"",COUNTA($D$14:D28),"")</f>
        <v>13</v>
      </c>
      <c r="B28" s="94" t="s">
        <v>256</v>
      </c>
      <c r="C28" s="140">
        <v>10220</v>
      </c>
      <c r="D28" s="95">
        <v>7.4</v>
      </c>
      <c r="E28" s="141">
        <v>51849</v>
      </c>
      <c r="F28" s="95">
        <v>30.2</v>
      </c>
      <c r="G28" s="95">
        <v>5.0999999999999996</v>
      </c>
      <c r="H28" s="141">
        <v>37955</v>
      </c>
      <c r="I28" s="71">
        <v>2.9</v>
      </c>
      <c r="J28" s="141">
        <v>155091</v>
      </c>
      <c r="K28" s="95">
        <v>17.100000000000001</v>
      </c>
      <c r="L28" s="95">
        <v>4.0999999999999996</v>
      </c>
      <c r="M28" s="57"/>
      <c r="N28" s="57"/>
      <c r="O28" s="57"/>
      <c r="P28" s="57"/>
    </row>
    <row r="29" spans="1:16" ht="11.45" customHeight="1" x14ac:dyDescent="0.2">
      <c r="A29" s="69">
        <f>IF(D29&lt;&gt;"",COUNTA($D$14:D29),"")</f>
        <v>14</v>
      </c>
      <c r="B29" s="94" t="s">
        <v>257</v>
      </c>
      <c r="C29" s="140">
        <v>4407</v>
      </c>
      <c r="D29" s="95">
        <v>15.5</v>
      </c>
      <c r="E29" s="141">
        <v>32054</v>
      </c>
      <c r="F29" s="95">
        <v>25.3</v>
      </c>
      <c r="G29" s="95">
        <v>7.3</v>
      </c>
      <c r="H29" s="141">
        <v>15640</v>
      </c>
      <c r="I29" s="71">
        <v>3.3</v>
      </c>
      <c r="J29" s="141">
        <v>91265</v>
      </c>
      <c r="K29" s="95">
        <v>12.5</v>
      </c>
      <c r="L29" s="95">
        <v>5.8</v>
      </c>
    </row>
    <row r="30" spans="1:16" ht="11.45" customHeight="1" x14ac:dyDescent="0.2">
      <c r="A30" s="69">
        <f>IF(D30&lt;&gt;"",COUNTA($D$14:D30),"")</f>
        <v>15</v>
      </c>
      <c r="B30" s="94" t="s">
        <v>258</v>
      </c>
      <c r="C30" s="140">
        <v>8055</v>
      </c>
      <c r="D30" s="95">
        <v>5.8</v>
      </c>
      <c r="E30" s="141">
        <v>48174</v>
      </c>
      <c r="F30" s="95">
        <v>3.2</v>
      </c>
      <c r="G30" s="95">
        <v>6</v>
      </c>
      <c r="H30" s="141">
        <v>25901</v>
      </c>
      <c r="I30" s="71">
        <v>5.8</v>
      </c>
      <c r="J30" s="141">
        <v>151435</v>
      </c>
      <c r="K30" s="95">
        <v>8.9</v>
      </c>
      <c r="L30" s="95">
        <v>5.8</v>
      </c>
    </row>
    <row r="31" spans="1:16" ht="11.45" customHeight="1" x14ac:dyDescent="0.2">
      <c r="A31" s="69">
        <f>IF(D31&lt;&gt;"",COUNTA($D$14:D31),"")</f>
        <v>16</v>
      </c>
      <c r="B31" s="94" t="s">
        <v>259</v>
      </c>
      <c r="C31" s="140">
        <v>6031</v>
      </c>
      <c r="D31" s="95">
        <v>12.2</v>
      </c>
      <c r="E31" s="141">
        <v>25550</v>
      </c>
      <c r="F31" s="95">
        <v>6.5</v>
      </c>
      <c r="G31" s="95">
        <v>4.2</v>
      </c>
      <c r="H31" s="141">
        <v>19166</v>
      </c>
      <c r="I31" s="71">
        <v>11.9</v>
      </c>
      <c r="J31" s="141">
        <v>65977</v>
      </c>
      <c r="K31" s="95">
        <v>8.9</v>
      </c>
      <c r="L31" s="95">
        <v>3.4</v>
      </c>
    </row>
    <row r="32" spans="1:16" s="136" customFormat="1" ht="11.45" customHeight="1" x14ac:dyDescent="0.2">
      <c r="A32" s="69">
        <f>IF(D32&lt;&gt;"",COUNTA($D$14:D32),"")</f>
        <v>17</v>
      </c>
      <c r="B32" s="94" t="s">
        <v>260</v>
      </c>
      <c r="C32" s="140">
        <v>6230</v>
      </c>
      <c r="D32" s="95">
        <v>3.3</v>
      </c>
      <c r="E32" s="141">
        <v>31412</v>
      </c>
      <c r="F32" s="95">
        <v>-3.4</v>
      </c>
      <c r="G32" s="95">
        <v>5</v>
      </c>
      <c r="H32" s="141">
        <v>23785</v>
      </c>
      <c r="I32" s="71">
        <v>3.4</v>
      </c>
      <c r="J32" s="141">
        <v>99772</v>
      </c>
      <c r="K32" s="95">
        <v>-3.7</v>
      </c>
      <c r="L32" s="95">
        <v>4.2</v>
      </c>
      <c r="M32" s="57"/>
      <c r="N32" s="57"/>
      <c r="O32" s="57"/>
      <c r="P32" s="57"/>
    </row>
    <row r="33" spans="1:16" ht="11.45" customHeight="1" x14ac:dyDescent="0.2">
      <c r="A33" s="69">
        <f>IF(D33&lt;&gt;"",COUNTA($D$14:D33),"")</f>
        <v>18</v>
      </c>
      <c r="B33" s="94" t="s">
        <v>261</v>
      </c>
      <c r="C33" s="140">
        <v>41270</v>
      </c>
      <c r="D33" s="95">
        <v>6.2</v>
      </c>
      <c r="E33" s="141">
        <v>247608</v>
      </c>
      <c r="F33" s="95">
        <v>7.7</v>
      </c>
      <c r="G33" s="95">
        <v>6</v>
      </c>
      <c r="H33" s="141">
        <v>178581</v>
      </c>
      <c r="I33" s="71">
        <v>6.6</v>
      </c>
      <c r="J33" s="141">
        <v>864954</v>
      </c>
      <c r="K33" s="95">
        <v>6.2</v>
      </c>
      <c r="L33" s="95">
        <v>4.8</v>
      </c>
    </row>
    <row r="34" spans="1:16" ht="11.45" customHeight="1" x14ac:dyDescent="0.2">
      <c r="A34" s="69">
        <f>IF(D34&lt;&gt;"",COUNTA($D$14:D34),"")</f>
        <v>19</v>
      </c>
      <c r="B34" s="94" t="s">
        <v>262</v>
      </c>
      <c r="C34" s="140">
        <v>4497</v>
      </c>
      <c r="D34" s="95">
        <v>-27.1</v>
      </c>
      <c r="E34" s="141">
        <v>38403</v>
      </c>
      <c r="F34" s="95">
        <v>-20.9</v>
      </c>
      <c r="G34" s="95">
        <v>8.5</v>
      </c>
      <c r="H34" s="141">
        <v>17197</v>
      </c>
      <c r="I34" s="71">
        <v>-20.2</v>
      </c>
      <c r="J34" s="141">
        <v>149725</v>
      </c>
      <c r="K34" s="95">
        <v>-9.8000000000000007</v>
      </c>
      <c r="L34" s="95">
        <v>8.6999999999999993</v>
      </c>
    </row>
    <row r="35" spans="1:16" ht="11.45" customHeight="1" x14ac:dyDescent="0.2">
      <c r="A35" s="69">
        <f>IF(D35&lt;&gt;"",COUNTA($D$14:D35),"")</f>
        <v>20</v>
      </c>
      <c r="B35" s="94" t="s">
        <v>263</v>
      </c>
      <c r="C35" s="140">
        <v>745</v>
      </c>
      <c r="D35" s="95">
        <v>-14.4</v>
      </c>
      <c r="E35" s="141">
        <v>2632</v>
      </c>
      <c r="F35" s="95">
        <v>-17.100000000000001</v>
      </c>
      <c r="G35" s="95">
        <v>3.5</v>
      </c>
      <c r="H35" s="141">
        <v>3896</v>
      </c>
      <c r="I35" s="71">
        <v>26.7</v>
      </c>
      <c r="J35" s="141">
        <v>13494</v>
      </c>
      <c r="K35" s="95">
        <v>28.3</v>
      </c>
      <c r="L35" s="95">
        <v>3.5</v>
      </c>
    </row>
    <row r="36" spans="1:16" ht="11.45" customHeight="1" x14ac:dyDescent="0.2">
      <c r="A36" s="69">
        <f>IF(D36&lt;&gt;"",COUNTA($D$14:D36),"")</f>
        <v>21</v>
      </c>
      <c r="B36" s="70" t="s">
        <v>264</v>
      </c>
      <c r="C36" s="140">
        <v>10058</v>
      </c>
      <c r="D36" s="95">
        <v>2.6</v>
      </c>
      <c r="E36" s="141">
        <v>60156</v>
      </c>
      <c r="F36" s="95">
        <v>-7.5</v>
      </c>
      <c r="G36" s="95">
        <v>6</v>
      </c>
      <c r="H36" s="141">
        <v>28162</v>
      </c>
      <c r="I36" s="71">
        <v>2.1</v>
      </c>
      <c r="J36" s="141">
        <v>142389</v>
      </c>
      <c r="K36" s="95">
        <v>-4.5999999999999996</v>
      </c>
      <c r="L36" s="95">
        <v>5.0999999999999996</v>
      </c>
    </row>
    <row r="37" spans="1:16" s="136" customFormat="1" ht="11.45" customHeight="1" x14ac:dyDescent="0.2">
      <c r="A37" s="69">
        <f>IF(D37&lt;&gt;"",COUNTA($D$14:D37),"")</f>
        <v>22</v>
      </c>
      <c r="B37" s="94" t="s">
        <v>265</v>
      </c>
      <c r="C37" s="140">
        <v>2198</v>
      </c>
      <c r="D37" s="95">
        <v>64.3</v>
      </c>
      <c r="E37" s="141">
        <v>12157</v>
      </c>
      <c r="F37" s="95">
        <v>6.9</v>
      </c>
      <c r="G37" s="95">
        <v>5.5</v>
      </c>
      <c r="H37" s="141">
        <v>7104</v>
      </c>
      <c r="I37" s="71">
        <v>78.099999999999994</v>
      </c>
      <c r="J37" s="141">
        <v>33334</v>
      </c>
      <c r="K37" s="95">
        <v>11.1</v>
      </c>
      <c r="L37" s="95">
        <v>4.7</v>
      </c>
      <c r="M37" s="57"/>
      <c r="N37" s="57"/>
      <c r="O37" s="57"/>
      <c r="P37" s="57"/>
    </row>
    <row r="38" spans="1:16" ht="11.45" customHeight="1" x14ac:dyDescent="0.2">
      <c r="A38" s="69">
        <f>IF(D38&lt;&gt;"",COUNTA($D$14:D38),"")</f>
        <v>23</v>
      </c>
      <c r="B38" s="94" t="s">
        <v>266</v>
      </c>
      <c r="C38" s="140">
        <v>11973</v>
      </c>
      <c r="D38" s="95">
        <v>47.1</v>
      </c>
      <c r="E38" s="141">
        <v>72264</v>
      </c>
      <c r="F38" s="95">
        <v>10.4</v>
      </c>
      <c r="G38" s="95">
        <v>6</v>
      </c>
      <c r="H38" s="141">
        <v>36310</v>
      </c>
      <c r="I38" s="71">
        <v>33.200000000000003</v>
      </c>
      <c r="J38" s="141">
        <v>211151</v>
      </c>
      <c r="K38" s="95">
        <v>6</v>
      </c>
      <c r="L38" s="95">
        <v>5.8</v>
      </c>
    </row>
    <row r="39" spans="1:16" ht="11.45" customHeight="1" x14ac:dyDescent="0.2">
      <c r="A39" s="69">
        <f>IF(D39&lt;&gt;"",COUNTA($D$14:D39),"")</f>
        <v>24</v>
      </c>
      <c r="B39" s="94" t="s">
        <v>267</v>
      </c>
      <c r="C39" s="140">
        <v>13510</v>
      </c>
      <c r="D39" s="95">
        <v>-6.6</v>
      </c>
      <c r="E39" s="141">
        <v>67251</v>
      </c>
      <c r="F39" s="95">
        <v>0</v>
      </c>
      <c r="G39" s="95">
        <v>5</v>
      </c>
      <c r="H39" s="141">
        <v>44343</v>
      </c>
      <c r="I39" s="71">
        <v>-1</v>
      </c>
      <c r="J39" s="141">
        <v>202738</v>
      </c>
      <c r="K39" s="95">
        <v>0.3</v>
      </c>
      <c r="L39" s="95">
        <v>4.5999999999999996</v>
      </c>
    </row>
    <row r="40" spans="1:16" ht="11.45" customHeight="1" x14ac:dyDescent="0.2">
      <c r="A40" s="69">
        <f>IF(D40&lt;&gt;"",COUNTA($D$14:D40),"")</f>
        <v>25</v>
      </c>
      <c r="B40" s="94" t="s">
        <v>268</v>
      </c>
      <c r="C40" s="140">
        <v>13698</v>
      </c>
      <c r="D40" s="95">
        <v>5.4</v>
      </c>
      <c r="E40" s="141">
        <v>75403</v>
      </c>
      <c r="F40" s="95">
        <v>11.1</v>
      </c>
      <c r="G40" s="95">
        <v>5.5</v>
      </c>
      <c r="H40" s="141">
        <v>58631</v>
      </c>
      <c r="I40" s="71">
        <v>7.2</v>
      </c>
      <c r="J40" s="141">
        <v>280058</v>
      </c>
      <c r="K40" s="95">
        <v>8.6</v>
      </c>
      <c r="L40" s="95">
        <v>4.8</v>
      </c>
    </row>
    <row r="41" spans="1:16" s="136" customFormat="1" ht="11.45" customHeight="1" x14ac:dyDescent="0.2">
      <c r="A41" s="69">
        <f>IF(D41&lt;&gt;"",COUNTA($D$14:D41),"")</f>
        <v>26</v>
      </c>
      <c r="B41" s="94" t="s">
        <v>269</v>
      </c>
      <c r="C41" s="140">
        <v>8066</v>
      </c>
      <c r="D41" s="95">
        <v>25.3</v>
      </c>
      <c r="E41" s="141">
        <v>47996</v>
      </c>
      <c r="F41" s="95">
        <v>10.8</v>
      </c>
      <c r="G41" s="95">
        <v>6</v>
      </c>
      <c r="H41" s="141">
        <v>39507</v>
      </c>
      <c r="I41" s="71">
        <v>23</v>
      </c>
      <c r="J41" s="141">
        <v>206951</v>
      </c>
      <c r="K41" s="95">
        <v>16.7</v>
      </c>
      <c r="L41" s="95">
        <v>5.2</v>
      </c>
      <c r="M41" s="57"/>
      <c r="N41" s="57"/>
      <c r="O41" s="57"/>
      <c r="P41" s="57"/>
    </row>
    <row r="42" spans="1:16" ht="11.45" customHeight="1" x14ac:dyDescent="0.2">
      <c r="A42" s="69">
        <f>IF(D42&lt;&gt;"",COUNTA($D$14:D42),"")</f>
        <v>27</v>
      </c>
      <c r="B42" s="94" t="s">
        <v>270</v>
      </c>
      <c r="C42" s="140">
        <v>13888</v>
      </c>
      <c r="D42" s="95">
        <v>12.9</v>
      </c>
      <c r="E42" s="141">
        <v>69280</v>
      </c>
      <c r="F42" s="95">
        <v>2.2000000000000002</v>
      </c>
      <c r="G42" s="95">
        <v>5</v>
      </c>
      <c r="H42" s="141">
        <v>31546</v>
      </c>
      <c r="I42" s="71">
        <v>-1.9</v>
      </c>
      <c r="J42" s="141">
        <v>151798</v>
      </c>
      <c r="K42" s="95">
        <v>-7.6</v>
      </c>
      <c r="L42" s="95">
        <v>4.8</v>
      </c>
    </row>
    <row r="43" spans="1:16" ht="11.45" customHeight="1" x14ac:dyDescent="0.2">
      <c r="A43" s="69">
        <f>IF(D43&lt;&gt;"",COUNTA($D$14:D43),"")</f>
        <v>28</v>
      </c>
      <c r="B43" s="94" t="s">
        <v>271</v>
      </c>
      <c r="C43" s="140">
        <v>4473</v>
      </c>
      <c r="D43" s="95">
        <v>-6.4</v>
      </c>
      <c r="E43" s="141">
        <v>13592</v>
      </c>
      <c r="F43" s="95">
        <v>-8.3000000000000007</v>
      </c>
      <c r="G43" s="95">
        <v>3</v>
      </c>
      <c r="H43" s="141">
        <v>13422</v>
      </c>
      <c r="I43" s="71">
        <v>-7.5</v>
      </c>
      <c r="J43" s="141">
        <v>37685</v>
      </c>
      <c r="K43" s="95">
        <v>-8.1999999999999993</v>
      </c>
      <c r="L43" s="95">
        <v>2.8</v>
      </c>
    </row>
    <row r="44" spans="1:16" s="75" customFormat="1" ht="11.45" customHeight="1" x14ac:dyDescent="0.2">
      <c r="A44" s="69">
        <f>IF(D44&lt;&gt;"",COUNTA($D$14:D44),"")</f>
        <v>29</v>
      </c>
      <c r="B44" s="70" t="s">
        <v>272</v>
      </c>
      <c r="C44" s="140">
        <v>37144</v>
      </c>
      <c r="D44" s="95">
        <v>9.4</v>
      </c>
      <c r="E44" s="141">
        <v>131524</v>
      </c>
      <c r="F44" s="95">
        <v>13.5</v>
      </c>
      <c r="G44" s="95">
        <v>3.5</v>
      </c>
      <c r="H44" s="141">
        <v>183936</v>
      </c>
      <c r="I44" s="71">
        <v>8.8000000000000007</v>
      </c>
      <c r="J44" s="141">
        <v>572281</v>
      </c>
      <c r="K44" s="95">
        <v>10.6</v>
      </c>
      <c r="L44" s="95">
        <v>3.1</v>
      </c>
      <c r="M44" s="57"/>
      <c r="N44" s="57"/>
      <c r="O44" s="57"/>
      <c r="P44" s="57"/>
    </row>
    <row r="45" spans="1:16" s="136" customFormat="1" ht="11.45" customHeight="1" x14ac:dyDescent="0.2">
      <c r="A45" s="69">
        <f>IF(D45&lt;&gt;"",COUNTA($D$14:D45),"")</f>
        <v>30</v>
      </c>
      <c r="B45" s="94" t="s">
        <v>273</v>
      </c>
      <c r="C45" s="140">
        <v>6423</v>
      </c>
      <c r="D45" s="95">
        <v>19.399999999999999</v>
      </c>
      <c r="E45" s="141">
        <v>45599</v>
      </c>
      <c r="F45" s="95">
        <v>10.199999999999999</v>
      </c>
      <c r="G45" s="95">
        <v>7.1</v>
      </c>
      <c r="H45" s="141">
        <v>27748</v>
      </c>
      <c r="I45" s="71">
        <v>17.399999999999999</v>
      </c>
      <c r="J45" s="141">
        <v>152689</v>
      </c>
      <c r="K45" s="95">
        <v>3</v>
      </c>
      <c r="L45" s="95">
        <v>5.5</v>
      </c>
      <c r="M45" s="57"/>
      <c r="N45" s="57"/>
      <c r="O45" s="57"/>
      <c r="P45" s="57"/>
    </row>
    <row r="46" spans="1:16" ht="11.45" customHeight="1" x14ac:dyDescent="0.2">
      <c r="A46" s="69">
        <f>IF(D46&lt;&gt;"",COUNTA($D$14:D46),"")</f>
        <v>31</v>
      </c>
      <c r="B46" s="94" t="s">
        <v>274</v>
      </c>
      <c r="C46" s="140">
        <v>3155</v>
      </c>
      <c r="D46" s="95">
        <v>17</v>
      </c>
      <c r="E46" s="141">
        <v>17396</v>
      </c>
      <c r="F46" s="95">
        <v>12.1</v>
      </c>
      <c r="G46" s="95">
        <v>5.5</v>
      </c>
      <c r="H46" s="141">
        <v>11272</v>
      </c>
      <c r="I46" s="71">
        <v>32.200000000000003</v>
      </c>
      <c r="J46" s="141">
        <v>48731</v>
      </c>
      <c r="K46" s="95">
        <v>28.7</v>
      </c>
      <c r="L46" s="95">
        <v>4.3</v>
      </c>
    </row>
    <row r="47" spans="1:16" ht="11.45" customHeight="1" x14ac:dyDescent="0.2">
      <c r="A47" s="69">
        <f>IF(D47&lt;&gt;"",COUNTA($D$14:D47),"")</f>
        <v>32</v>
      </c>
      <c r="B47" s="94" t="s">
        <v>275</v>
      </c>
      <c r="C47" s="140">
        <v>18046</v>
      </c>
      <c r="D47" s="95">
        <v>8.5</v>
      </c>
      <c r="E47" s="141">
        <v>84942</v>
      </c>
      <c r="F47" s="95">
        <v>1.2</v>
      </c>
      <c r="G47" s="95">
        <v>4.7</v>
      </c>
      <c r="H47" s="141">
        <v>76714</v>
      </c>
      <c r="I47" s="71">
        <v>2.4</v>
      </c>
      <c r="J47" s="141">
        <v>308316</v>
      </c>
      <c r="K47" s="95">
        <v>-1.9</v>
      </c>
      <c r="L47" s="95">
        <v>4</v>
      </c>
    </row>
    <row r="48" spans="1:16" ht="20.100000000000001" customHeight="1" x14ac:dyDescent="0.2">
      <c r="A48" s="69" t="str">
        <f>IF(D48&lt;&gt;"",COUNTA($D$14:D48),"")</f>
        <v/>
      </c>
      <c r="B48" s="91" t="s">
        <v>276</v>
      </c>
      <c r="C48" s="140"/>
      <c r="D48" s="95"/>
      <c r="E48" s="141"/>
      <c r="F48" s="95"/>
      <c r="G48" s="95"/>
      <c r="H48" s="141"/>
      <c r="I48" s="71"/>
      <c r="J48" s="141"/>
      <c r="K48" s="95"/>
      <c r="L48" s="95"/>
    </row>
    <row r="49" spans="1:22" ht="11.45" customHeight="1" x14ac:dyDescent="0.2">
      <c r="A49" s="69">
        <f>IF(D49&lt;&gt;"",COUNTA($D$14:D49),"")</f>
        <v>33</v>
      </c>
      <c r="B49" s="94" t="s">
        <v>277</v>
      </c>
      <c r="C49" s="140">
        <v>23051</v>
      </c>
      <c r="D49" s="95">
        <v>-0.8</v>
      </c>
      <c r="E49" s="141">
        <v>119806</v>
      </c>
      <c r="F49" s="95">
        <v>-7.2</v>
      </c>
      <c r="G49" s="95">
        <v>5.2</v>
      </c>
      <c r="H49" s="141">
        <v>88285</v>
      </c>
      <c r="I49" s="71">
        <v>-3.8</v>
      </c>
      <c r="J49" s="141">
        <v>437230</v>
      </c>
      <c r="K49" s="95">
        <v>-5.5</v>
      </c>
      <c r="L49" s="95">
        <v>5</v>
      </c>
    </row>
    <row r="50" spans="1:22" ht="11.45" customHeight="1" x14ac:dyDescent="0.2">
      <c r="A50" s="69">
        <f>IF(D50&lt;&gt;"",COUNTA($D$14:D50),"")</f>
        <v>34</v>
      </c>
      <c r="B50" s="94" t="s">
        <v>278</v>
      </c>
      <c r="C50" s="140">
        <v>19528</v>
      </c>
      <c r="D50" s="95">
        <v>5.5</v>
      </c>
      <c r="E50" s="141">
        <v>114812</v>
      </c>
      <c r="F50" s="95">
        <v>3.9</v>
      </c>
      <c r="G50" s="95">
        <v>5.9</v>
      </c>
      <c r="H50" s="141">
        <v>72063</v>
      </c>
      <c r="I50" s="71">
        <v>6</v>
      </c>
      <c r="J50" s="141">
        <v>409968</v>
      </c>
      <c r="K50" s="95">
        <v>6.5</v>
      </c>
      <c r="L50" s="95">
        <v>5.7</v>
      </c>
    </row>
    <row r="51" spans="1:22" ht="11.45" customHeight="1" x14ac:dyDescent="0.2">
      <c r="A51" s="69">
        <f>IF(D51&lt;&gt;"",COUNTA($D$14:D51),"")</f>
        <v>35</v>
      </c>
      <c r="B51" s="70" t="s">
        <v>279</v>
      </c>
      <c r="C51" s="140">
        <v>1821</v>
      </c>
      <c r="D51" s="95">
        <v>-30</v>
      </c>
      <c r="E51" s="141">
        <v>13694</v>
      </c>
      <c r="F51" s="95">
        <v>-12.4</v>
      </c>
      <c r="G51" s="95">
        <v>7.5</v>
      </c>
      <c r="H51" s="141">
        <v>8427</v>
      </c>
      <c r="I51" s="71">
        <v>-33.299999999999997</v>
      </c>
      <c r="J51" s="141">
        <v>66141</v>
      </c>
      <c r="K51" s="95">
        <v>-17.2</v>
      </c>
      <c r="L51" s="95">
        <v>7.8</v>
      </c>
    </row>
    <row r="52" spans="1:22" ht="11.45" customHeight="1" x14ac:dyDescent="0.2">
      <c r="A52" s="69">
        <f>IF(D52&lt;&gt;"",COUNTA($D$14:D52),"")</f>
        <v>36</v>
      </c>
      <c r="B52" s="94" t="s">
        <v>280</v>
      </c>
      <c r="C52" s="140">
        <v>58308</v>
      </c>
      <c r="D52" s="95">
        <v>2.5</v>
      </c>
      <c r="E52" s="141">
        <v>335168</v>
      </c>
      <c r="F52" s="95">
        <v>2.7</v>
      </c>
      <c r="G52" s="95">
        <v>5.7</v>
      </c>
      <c r="H52" s="141">
        <v>261765</v>
      </c>
      <c r="I52" s="71">
        <v>5.4</v>
      </c>
      <c r="J52" s="141">
        <v>1279247</v>
      </c>
      <c r="K52" s="95">
        <v>3.7</v>
      </c>
      <c r="L52" s="95">
        <v>4.9000000000000004</v>
      </c>
    </row>
    <row r="53" spans="1:22" ht="11.45" customHeight="1" x14ac:dyDescent="0.2">
      <c r="A53" s="69">
        <f>IF(D53&lt;&gt;"",COUNTA($D$14:D53),"")</f>
        <v>37</v>
      </c>
      <c r="B53" s="94" t="s">
        <v>281</v>
      </c>
      <c r="C53" s="140">
        <v>23354</v>
      </c>
      <c r="D53" s="95">
        <v>4.7</v>
      </c>
      <c r="E53" s="141">
        <v>154481</v>
      </c>
      <c r="F53" s="95">
        <v>12.7</v>
      </c>
      <c r="G53" s="95">
        <v>6.6</v>
      </c>
      <c r="H53" s="141">
        <v>79015</v>
      </c>
      <c r="I53" s="71">
        <v>0.3</v>
      </c>
      <c r="J53" s="141">
        <v>450760</v>
      </c>
      <c r="K53" s="95">
        <v>6.2</v>
      </c>
      <c r="L53" s="95">
        <v>5.7</v>
      </c>
    </row>
    <row r="54" spans="1:22" ht="20.100000000000001" customHeight="1" x14ac:dyDescent="0.2">
      <c r="A54" s="69" t="str">
        <f>IF(D54&lt;&gt;"",COUNTA($D$14:D54),"")</f>
        <v/>
      </c>
      <c r="B54" s="91" t="s">
        <v>282</v>
      </c>
      <c r="C54" s="140"/>
      <c r="D54" s="95"/>
      <c r="E54" s="141"/>
      <c r="F54" s="95"/>
      <c r="G54" s="95"/>
      <c r="H54" s="141"/>
      <c r="I54" s="71"/>
      <c r="J54" s="141"/>
      <c r="K54" s="95"/>
      <c r="L54" s="95"/>
    </row>
    <row r="55" spans="1:22" ht="11.45" customHeight="1" x14ac:dyDescent="0.2">
      <c r="A55" s="69">
        <f>IF(D55&lt;&gt;"",COUNTA($D$14:D55),"")</f>
        <v>38</v>
      </c>
      <c r="B55" s="94" t="s">
        <v>283</v>
      </c>
      <c r="C55" s="140">
        <v>1931</v>
      </c>
      <c r="D55" s="95">
        <v>-26</v>
      </c>
      <c r="E55" s="141">
        <v>5514</v>
      </c>
      <c r="F55" s="95">
        <v>-22.9</v>
      </c>
      <c r="G55" s="95">
        <v>2.9</v>
      </c>
      <c r="H55" s="141">
        <v>5497</v>
      </c>
      <c r="I55" s="71">
        <v>-16.8</v>
      </c>
      <c r="J55" s="141">
        <v>14258</v>
      </c>
      <c r="K55" s="95">
        <v>-22.6</v>
      </c>
      <c r="L55" s="95">
        <v>2.6</v>
      </c>
    </row>
    <row r="56" spans="1:22" ht="11.45" customHeight="1" x14ac:dyDescent="0.2">
      <c r="A56" s="69">
        <f>IF(D56&lt;&gt;"",COUNTA($D$14:D56),"")</f>
        <v>39</v>
      </c>
      <c r="B56" s="94" t="s">
        <v>284</v>
      </c>
      <c r="C56" s="140">
        <v>3976</v>
      </c>
      <c r="D56" s="95">
        <v>-29.4</v>
      </c>
      <c r="E56" s="141">
        <v>18053</v>
      </c>
      <c r="F56" s="95">
        <v>-41</v>
      </c>
      <c r="G56" s="95">
        <v>4.5</v>
      </c>
      <c r="H56" s="141">
        <v>14930</v>
      </c>
      <c r="I56" s="71">
        <v>-14.2</v>
      </c>
      <c r="J56" s="141">
        <v>72932</v>
      </c>
      <c r="K56" s="95">
        <v>-18.5</v>
      </c>
      <c r="L56" s="95">
        <v>4.9000000000000004</v>
      </c>
    </row>
    <row r="57" spans="1:22" ht="11.45" customHeight="1" x14ac:dyDescent="0.2">
      <c r="A57" s="69">
        <f>IF(D57&lt;&gt;"",COUNTA($D$14:D57),"")</f>
        <v>40</v>
      </c>
      <c r="B57" s="94" t="s">
        <v>285</v>
      </c>
      <c r="C57" s="140">
        <v>7797</v>
      </c>
      <c r="D57" s="95">
        <v>-14.1</v>
      </c>
      <c r="E57" s="141">
        <v>39570</v>
      </c>
      <c r="F57" s="95">
        <v>-3.3</v>
      </c>
      <c r="G57" s="95">
        <v>5.0999999999999996</v>
      </c>
      <c r="H57" s="141">
        <v>28524</v>
      </c>
      <c r="I57" s="71">
        <v>-10.3</v>
      </c>
      <c r="J57" s="141">
        <v>154280</v>
      </c>
      <c r="K57" s="95">
        <v>-3.2</v>
      </c>
      <c r="L57" s="95">
        <v>5.4</v>
      </c>
    </row>
    <row r="58" spans="1:22" ht="20.100000000000001" customHeight="1" x14ac:dyDescent="0.2">
      <c r="A58" s="69" t="str">
        <f>IF(D58&lt;&gt;"",COUNTA($D$14:D58),"")</f>
        <v/>
      </c>
      <c r="B58" s="91" t="s">
        <v>286</v>
      </c>
      <c r="C58" s="140"/>
      <c r="D58" s="95"/>
      <c r="E58" s="141"/>
      <c r="F58" s="95"/>
      <c r="G58" s="95"/>
      <c r="H58" s="141"/>
      <c r="I58" s="71"/>
      <c r="J58" s="141"/>
      <c r="K58" s="95"/>
      <c r="L58" s="95"/>
    </row>
    <row r="59" spans="1:22" ht="11.45" customHeight="1" x14ac:dyDescent="0.2">
      <c r="A59" s="69">
        <f>IF(D59&lt;&gt;"",COUNTA($D$14:D59),"")</f>
        <v>41</v>
      </c>
      <c r="B59" s="94" t="s">
        <v>287</v>
      </c>
      <c r="C59" s="140">
        <v>2857</v>
      </c>
      <c r="D59" s="95">
        <v>23.5</v>
      </c>
      <c r="E59" s="141">
        <v>6737</v>
      </c>
      <c r="F59" s="95">
        <v>20.6</v>
      </c>
      <c r="G59" s="95">
        <v>2.4</v>
      </c>
      <c r="H59" s="141">
        <v>7889</v>
      </c>
      <c r="I59" s="71">
        <v>16.899999999999999</v>
      </c>
      <c r="J59" s="141">
        <v>17940</v>
      </c>
      <c r="K59" s="95">
        <v>11.1</v>
      </c>
      <c r="L59" s="95">
        <v>2.2999999999999998</v>
      </c>
    </row>
    <row r="60" spans="1:22" s="75" customFormat="1" ht="11.45" customHeight="1" x14ac:dyDescent="0.2">
      <c r="A60" s="69">
        <f>IF(D60&lt;&gt;"",COUNTA($D$14:D60),"")</f>
        <v>42</v>
      </c>
      <c r="B60" s="70" t="s">
        <v>288</v>
      </c>
      <c r="C60" s="140" t="s">
        <v>16</v>
      </c>
      <c r="D60" s="95" t="s">
        <v>16</v>
      </c>
      <c r="E60" s="141" t="s">
        <v>16</v>
      </c>
      <c r="F60" s="95" t="s">
        <v>16</v>
      </c>
      <c r="G60" s="95" t="s">
        <v>16</v>
      </c>
      <c r="H60" s="141" t="s">
        <v>16</v>
      </c>
      <c r="I60" s="71" t="s">
        <v>16</v>
      </c>
      <c r="J60" s="141" t="s">
        <v>16</v>
      </c>
      <c r="K60" s="95" t="s">
        <v>16</v>
      </c>
      <c r="L60" s="95" t="s">
        <v>16</v>
      </c>
      <c r="M60" s="57"/>
      <c r="N60" s="57"/>
      <c r="O60" s="57"/>
      <c r="P60" s="57"/>
    </row>
    <row r="61" spans="1:22" ht="11.45" customHeight="1" x14ac:dyDescent="0.2">
      <c r="A61" s="69">
        <f>IF(D61&lt;&gt;"",COUNTA($D$14:D61),"")</f>
        <v>43</v>
      </c>
      <c r="B61" s="94" t="s">
        <v>289</v>
      </c>
      <c r="C61" s="140">
        <v>5712</v>
      </c>
      <c r="D61" s="95">
        <v>-16.600000000000001</v>
      </c>
      <c r="E61" s="141">
        <v>27854</v>
      </c>
      <c r="F61" s="95">
        <v>-17</v>
      </c>
      <c r="G61" s="95">
        <v>4.9000000000000004</v>
      </c>
      <c r="H61" s="141">
        <v>15456</v>
      </c>
      <c r="I61" s="71">
        <v>-8.9</v>
      </c>
      <c r="J61" s="141">
        <v>64754</v>
      </c>
      <c r="K61" s="95">
        <v>-10.199999999999999</v>
      </c>
      <c r="L61" s="95">
        <v>4.2</v>
      </c>
    </row>
    <row r="62" spans="1:22" ht="11.45" customHeight="1" x14ac:dyDescent="0.2">
      <c r="A62" s="69">
        <f>IF(D62&lt;&gt;"",COUNTA($D$14:D62),"")</f>
        <v>44</v>
      </c>
      <c r="B62" s="94" t="s">
        <v>290</v>
      </c>
      <c r="C62" s="140">
        <v>9092</v>
      </c>
      <c r="D62" s="95">
        <v>5.4</v>
      </c>
      <c r="E62" s="141">
        <v>48784</v>
      </c>
      <c r="F62" s="95">
        <v>-1.9</v>
      </c>
      <c r="G62" s="95">
        <v>5.4</v>
      </c>
      <c r="H62" s="141">
        <v>26365</v>
      </c>
      <c r="I62" s="71">
        <v>2.1</v>
      </c>
      <c r="J62" s="141">
        <v>123030</v>
      </c>
      <c r="K62" s="95">
        <v>2.4</v>
      </c>
      <c r="L62" s="95">
        <v>4.7</v>
      </c>
    </row>
    <row r="63" spans="1:22" s="75" customFormat="1" ht="22.5" customHeight="1" x14ac:dyDescent="0.2">
      <c r="A63" s="69">
        <f>IF(D63&lt;&gt;"",COUNTA($D$14:D63),"")</f>
        <v>45</v>
      </c>
      <c r="B63" s="70" t="s">
        <v>468</v>
      </c>
      <c r="C63" s="140">
        <v>5535</v>
      </c>
      <c r="D63" s="95">
        <v>0.1</v>
      </c>
      <c r="E63" s="141">
        <v>25539</v>
      </c>
      <c r="F63" s="95">
        <v>-5.0999999999999996</v>
      </c>
      <c r="G63" s="95">
        <v>4.5999999999999996</v>
      </c>
      <c r="H63" s="141">
        <v>15918</v>
      </c>
      <c r="I63" s="71">
        <v>5.3</v>
      </c>
      <c r="J63" s="141">
        <v>86977</v>
      </c>
      <c r="K63" s="95">
        <v>-0.1</v>
      </c>
      <c r="L63" s="95">
        <v>5.5</v>
      </c>
      <c r="M63" s="57"/>
      <c r="N63" s="57"/>
      <c r="O63" s="57"/>
      <c r="P63" s="57"/>
      <c r="Q63" s="57"/>
      <c r="R63" s="57"/>
      <c r="S63" s="57"/>
      <c r="T63" s="57"/>
      <c r="U63" s="57"/>
      <c r="V63" s="57"/>
    </row>
    <row r="64" spans="1:22" s="75" customFormat="1" ht="11.45" customHeight="1" x14ac:dyDescent="0.2">
      <c r="A64" s="69">
        <f>IF(D64&lt;&gt;"",COUNTA($D$14:D64),"")</f>
        <v>46</v>
      </c>
      <c r="B64" s="70" t="s">
        <v>291</v>
      </c>
      <c r="C64" s="140" t="s">
        <v>16</v>
      </c>
      <c r="D64" s="95" t="s">
        <v>16</v>
      </c>
      <c r="E64" s="141" t="s">
        <v>16</v>
      </c>
      <c r="F64" s="95" t="s">
        <v>16</v>
      </c>
      <c r="G64" s="95" t="s">
        <v>16</v>
      </c>
      <c r="H64" s="141" t="s">
        <v>16</v>
      </c>
      <c r="I64" s="71" t="s">
        <v>16</v>
      </c>
      <c r="J64" s="141" t="s">
        <v>16</v>
      </c>
      <c r="K64" s="95" t="s">
        <v>16</v>
      </c>
      <c r="L64" s="95" t="s">
        <v>16</v>
      </c>
      <c r="M64" s="57"/>
      <c r="N64" s="57"/>
      <c r="O64" s="57"/>
      <c r="P64" s="57"/>
      <c r="Q64" s="57"/>
      <c r="R64" s="57"/>
      <c r="S64" s="57"/>
      <c r="T64" s="57"/>
      <c r="U64" s="57"/>
      <c r="V64" s="57"/>
    </row>
    <row r="65" spans="1:12" ht="11.45" customHeight="1" x14ac:dyDescent="0.2">
      <c r="A65" s="69">
        <f>IF(D65&lt;&gt;"",COUNTA($D$14:D65),"")</f>
        <v>47</v>
      </c>
      <c r="B65" s="94" t="s">
        <v>292</v>
      </c>
      <c r="C65" s="140">
        <v>10751</v>
      </c>
      <c r="D65" s="95">
        <v>10.4</v>
      </c>
      <c r="E65" s="141">
        <v>35122</v>
      </c>
      <c r="F65" s="95">
        <v>9.6999999999999993</v>
      </c>
      <c r="G65" s="95">
        <v>3.3</v>
      </c>
      <c r="H65" s="141">
        <v>57035</v>
      </c>
      <c r="I65" s="71">
        <v>13.1</v>
      </c>
      <c r="J65" s="141">
        <v>178620</v>
      </c>
      <c r="K65" s="95">
        <v>10.3</v>
      </c>
      <c r="L65" s="95">
        <v>3.1</v>
      </c>
    </row>
    <row r="66" spans="1:12" ht="11.45" customHeight="1" x14ac:dyDescent="0.2">
      <c r="A66" s="69">
        <f>IF(D66&lt;&gt;"",COUNTA($D$14:D66),"")</f>
        <v>48</v>
      </c>
      <c r="B66" s="94" t="s">
        <v>293</v>
      </c>
      <c r="C66" s="140">
        <v>542</v>
      </c>
      <c r="D66" s="95">
        <v>44.1</v>
      </c>
      <c r="E66" s="141">
        <v>1019</v>
      </c>
      <c r="F66" s="95">
        <v>-27.5</v>
      </c>
      <c r="G66" s="95">
        <v>1.9</v>
      </c>
      <c r="H66" s="141">
        <v>1614</v>
      </c>
      <c r="I66" s="71">
        <v>26.3</v>
      </c>
      <c r="J66" s="141">
        <v>2953</v>
      </c>
      <c r="K66" s="95">
        <v>-36.4</v>
      </c>
      <c r="L66" s="95">
        <v>1.8</v>
      </c>
    </row>
    <row r="67" spans="1:12" ht="11.45" customHeight="1" x14ac:dyDescent="0.2">
      <c r="A67" s="69">
        <f>IF(D67&lt;&gt;"",COUNTA($D$14:D67),"")</f>
        <v>49</v>
      </c>
      <c r="B67" s="94" t="s">
        <v>294</v>
      </c>
      <c r="C67" s="140">
        <v>2553</v>
      </c>
      <c r="D67" s="95">
        <v>-12.7</v>
      </c>
      <c r="E67" s="141">
        <v>15537</v>
      </c>
      <c r="F67" s="95">
        <v>13.7</v>
      </c>
      <c r="G67" s="95">
        <v>6.1</v>
      </c>
      <c r="H67" s="141">
        <v>11664</v>
      </c>
      <c r="I67" s="71">
        <v>7.3</v>
      </c>
      <c r="J67" s="141">
        <v>75673</v>
      </c>
      <c r="K67" s="95">
        <v>11.7</v>
      </c>
      <c r="L67" s="95">
        <v>6.5</v>
      </c>
    </row>
    <row r="68" spans="1:12" ht="11.45" customHeight="1" x14ac:dyDescent="0.2">
      <c r="A68" s="69">
        <f>IF(D68&lt;&gt;"",COUNTA($D$14:D68),"")</f>
        <v>50</v>
      </c>
      <c r="B68" s="94" t="s">
        <v>295</v>
      </c>
      <c r="C68" s="140">
        <v>579</v>
      </c>
      <c r="D68" s="95">
        <v>-10</v>
      </c>
      <c r="E68" s="141">
        <v>2917</v>
      </c>
      <c r="F68" s="95">
        <v>-20.100000000000001</v>
      </c>
      <c r="G68" s="95">
        <v>5</v>
      </c>
      <c r="H68" s="141">
        <v>2015</v>
      </c>
      <c r="I68" s="71">
        <v>-15.9</v>
      </c>
      <c r="J68" s="141">
        <v>9124</v>
      </c>
      <c r="K68" s="95">
        <v>-9</v>
      </c>
      <c r="L68" s="95">
        <v>4.5</v>
      </c>
    </row>
    <row r="69" spans="1:12" ht="11.45" customHeight="1" x14ac:dyDescent="0.2">
      <c r="A69" s="69">
        <f>IF(D69&lt;&gt;"",COUNTA($D$14:D69),"")</f>
        <v>51</v>
      </c>
      <c r="B69" s="94" t="s">
        <v>296</v>
      </c>
      <c r="C69" s="140">
        <v>4160</v>
      </c>
      <c r="D69" s="95">
        <v>0.4</v>
      </c>
      <c r="E69" s="141">
        <v>13101</v>
      </c>
      <c r="F69" s="95">
        <v>15.8</v>
      </c>
      <c r="G69" s="95">
        <v>3.1</v>
      </c>
      <c r="H69" s="141">
        <v>11149</v>
      </c>
      <c r="I69" s="71">
        <v>5.5</v>
      </c>
      <c r="J69" s="141">
        <v>33132</v>
      </c>
      <c r="K69" s="95">
        <v>20.2</v>
      </c>
      <c r="L69" s="95">
        <v>3</v>
      </c>
    </row>
    <row r="70" spans="1:12" ht="11.45" customHeight="1" x14ac:dyDescent="0.2">
      <c r="A70" s="69">
        <f>IF(D70&lt;&gt;"",COUNTA($D$14:D70),"")</f>
        <v>52</v>
      </c>
      <c r="B70" s="94" t="s">
        <v>297</v>
      </c>
      <c r="C70" s="140">
        <v>13559</v>
      </c>
      <c r="D70" s="95">
        <v>16.899999999999999</v>
      </c>
      <c r="E70" s="141">
        <v>39056</v>
      </c>
      <c r="F70" s="95">
        <v>-9.4</v>
      </c>
      <c r="G70" s="95">
        <v>2.9</v>
      </c>
      <c r="H70" s="141">
        <v>43536</v>
      </c>
      <c r="I70" s="71">
        <v>45.1</v>
      </c>
      <c r="J70" s="141">
        <v>126181</v>
      </c>
      <c r="K70" s="95">
        <v>2.1</v>
      </c>
      <c r="L70" s="95">
        <v>2.9</v>
      </c>
    </row>
    <row r="71" spans="1:12" ht="11.45" customHeight="1" x14ac:dyDescent="0.2">
      <c r="A71" s="69">
        <f>IF(D71&lt;&gt;"",COUNTA($D$14:D71),"")</f>
        <v>53</v>
      </c>
      <c r="B71" s="94" t="s">
        <v>298</v>
      </c>
      <c r="C71" s="140">
        <v>355</v>
      </c>
      <c r="D71" s="95">
        <v>15.3</v>
      </c>
      <c r="E71" s="141">
        <v>1097</v>
      </c>
      <c r="F71" s="95">
        <v>5.2</v>
      </c>
      <c r="G71" s="95">
        <v>3.1</v>
      </c>
      <c r="H71" s="141">
        <v>970</v>
      </c>
      <c r="I71" s="71">
        <v>42.6</v>
      </c>
      <c r="J71" s="141">
        <v>2625</v>
      </c>
      <c r="K71" s="95">
        <v>-4</v>
      </c>
      <c r="L71" s="95">
        <v>2.7</v>
      </c>
    </row>
    <row r="72" spans="1:12" ht="11.45" customHeight="1" x14ac:dyDescent="0.2">
      <c r="A72" s="69">
        <f>IF(D72&lt;&gt;"",COUNTA($D$14:D72),"")</f>
        <v>54</v>
      </c>
      <c r="B72" s="70" t="s">
        <v>299</v>
      </c>
      <c r="C72" s="140">
        <v>427</v>
      </c>
      <c r="D72" s="95">
        <v>-9</v>
      </c>
      <c r="E72" s="141">
        <v>1086</v>
      </c>
      <c r="F72" s="95">
        <v>-23.7</v>
      </c>
      <c r="G72" s="95">
        <v>2.5</v>
      </c>
      <c r="H72" s="141">
        <v>1621</v>
      </c>
      <c r="I72" s="71">
        <v>1.4</v>
      </c>
      <c r="J72" s="141">
        <v>3912</v>
      </c>
      <c r="K72" s="95">
        <v>-18.3</v>
      </c>
      <c r="L72" s="95">
        <v>2.4</v>
      </c>
    </row>
    <row r="73" spans="1:12" ht="11.45" customHeight="1" x14ac:dyDescent="0.2">
      <c r="A73" s="69">
        <f>IF(D73&lt;&gt;"",COUNTA($D$14:D73),"")</f>
        <v>55</v>
      </c>
      <c r="B73" s="70" t="s">
        <v>300</v>
      </c>
      <c r="C73" s="140">
        <v>3971</v>
      </c>
      <c r="D73" s="95">
        <v>-17.399999999999999</v>
      </c>
      <c r="E73" s="141">
        <v>7461</v>
      </c>
      <c r="F73" s="95">
        <v>-21.1</v>
      </c>
      <c r="G73" s="95">
        <v>1.9</v>
      </c>
      <c r="H73" s="141">
        <v>15532</v>
      </c>
      <c r="I73" s="71">
        <v>-3.7</v>
      </c>
      <c r="J73" s="141">
        <v>29857</v>
      </c>
      <c r="K73" s="95">
        <v>-8.6</v>
      </c>
      <c r="L73" s="95">
        <v>1.9</v>
      </c>
    </row>
    <row r="74" spans="1:12" ht="11.45" customHeight="1" x14ac:dyDescent="0.2">
      <c r="A74" s="69">
        <f>IF(D74&lt;&gt;"",COUNTA($D$14:D74),"")</f>
        <v>56</v>
      </c>
      <c r="B74" s="70" t="s">
        <v>301</v>
      </c>
      <c r="C74" s="140">
        <v>3247</v>
      </c>
      <c r="D74" s="95">
        <v>756.7</v>
      </c>
      <c r="E74" s="141">
        <v>10403</v>
      </c>
      <c r="F74" s="95" t="s">
        <v>20</v>
      </c>
      <c r="G74" s="95">
        <v>3.2</v>
      </c>
      <c r="H74" s="141">
        <v>6883</v>
      </c>
      <c r="I74" s="71">
        <v>888.9</v>
      </c>
      <c r="J74" s="141">
        <v>22277</v>
      </c>
      <c r="K74" s="95" t="s">
        <v>20</v>
      </c>
      <c r="L74" s="95">
        <v>3.2</v>
      </c>
    </row>
    <row r="75" spans="1:12" ht="11.45" customHeight="1" x14ac:dyDescent="0.2">
      <c r="A75" s="69">
        <f>IF(D75&lt;&gt;"",COUNTA($D$14:D75),"")</f>
        <v>57</v>
      </c>
      <c r="B75" s="70" t="s">
        <v>302</v>
      </c>
      <c r="C75" s="140">
        <v>1857</v>
      </c>
      <c r="D75" s="95">
        <v>50.6</v>
      </c>
      <c r="E75" s="141">
        <v>9321</v>
      </c>
      <c r="F75" s="95">
        <v>48.3</v>
      </c>
      <c r="G75" s="95">
        <v>5</v>
      </c>
      <c r="H75" s="141">
        <v>4886</v>
      </c>
      <c r="I75" s="71">
        <v>21.5</v>
      </c>
      <c r="J75" s="141">
        <v>23180</v>
      </c>
      <c r="K75" s="95">
        <v>23</v>
      </c>
      <c r="L75" s="95">
        <v>4.7</v>
      </c>
    </row>
    <row r="76" spans="1:12" ht="11.45" customHeight="1" x14ac:dyDescent="0.2">
      <c r="A76" s="69">
        <f>IF(D76&lt;&gt;"",COUNTA($D$14:D76),"")</f>
        <v>58</v>
      </c>
      <c r="B76" s="94" t="s">
        <v>303</v>
      </c>
      <c r="C76" s="140">
        <v>4671</v>
      </c>
      <c r="D76" s="95">
        <v>12.3</v>
      </c>
      <c r="E76" s="141">
        <v>16168</v>
      </c>
      <c r="F76" s="95">
        <v>2.7</v>
      </c>
      <c r="G76" s="95">
        <v>3.5</v>
      </c>
      <c r="H76" s="141">
        <v>15486</v>
      </c>
      <c r="I76" s="71">
        <v>-4.9000000000000004</v>
      </c>
      <c r="J76" s="141">
        <v>54487</v>
      </c>
      <c r="K76" s="95">
        <v>-8.6999999999999993</v>
      </c>
      <c r="L76" s="95">
        <v>3.5</v>
      </c>
    </row>
    <row r="77" spans="1:12" ht="11.45" customHeight="1" x14ac:dyDescent="0.2">
      <c r="A77" s="69">
        <f>IF(D77&lt;&gt;"",COUNTA($D$14:D77),"")</f>
        <v>59</v>
      </c>
      <c r="B77" s="94" t="s">
        <v>304</v>
      </c>
      <c r="C77" s="140">
        <v>450</v>
      </c>
      <c r="D77" s="95">
        <v>-9.1</v>
      </c>
      <c r="E77" s="141">
        <v>3017</v>
      </c>
      <c r="F77" s="95">
        <v>26</v>
      </c>
      <c r="G77" s="95">
        <v>6.7</v>
      </c>
      <c r="H77" s="141">
        <v>1528</v>
      </c>
      <c r="I77" s="71">
        <v>-13.6</v>
      </c>
      <c r="J77" s="141">
        <v>9063</v>
      </c>
      <c r="K77" s="95">
        <v>17.899999999999999</v>
      </c>
      <c r="L77" s="95">
        <v>5.9</v>
      </c>
    </row>
    <row r="78" spans="1:12" ht="11.45" customHeight="1" x14ac:dyDescent="0.2">
      <c r="A78" s="69">
        <f>IF(D78&lt;&gt;"",COUNTA($D$14:D78),"")</f>
        <v>60</v>
      </c>
      <c r="B78" s="94" t="s">
        <v>305</v>
      </c>
      <c r="C78" s="140">
        <v>5459</v>
      </c>
      <c r="D78" s="95">
        <v>15.6</v>
      </c>
      <c r="E78" s="141">
        <v>21303</v>
      </c>
      <c r="F78" s="95">
        <v>-12.5</v>
      </c>
      <c r="G78" s="95">
        <v>3.9</v>
      </c>
      <c r="H78" s="141">
        <v>19766</v>
      </c>
      <c r="I78" s="71">
        <v>52.6</v>
      </c>
      <c r="J78" s="141">
        <v>68055</v>
      </c>
      <c r="K78" s="95">
        <v>-2.4</v>
      </c>
      <c r="L78" s="95">
        <v>3.4</v>
      </c>
    </row>
    <row r="79" spans="1:12" ht="11.45" customHeight="1" x14ac:dyDescent="0.2">
      <c r="A79" s="69">
        <f>IF(D79&lt;&gt;"",COUNTA($D$14:D79),"")</f>
        <v>61</v>
      </c>
      <c r="B79" s="94" t="s">
        <v>306</v>
      </c>
      <c r="C79" s="140">
        <v>1313</v>
      </c>
      <c r="D79" s="95">
        <v>4.9000000000000004</v>
      </c>
      <c r="E79" s="141">
        <v>3148</v>
      </c>
      <c r="F79" s="95">
        <v>-10.6</v>
      </c>
      <c r="G79" s="95">
        <v>2.4</v>
      </c>
      <c r="H79" s="141">
        <v>3683</v>
      </c>
      <c r="I79" s="71">
        <v>-10</v>
      </c>
      <c r="J79" s="141">
        <v>10026</v>
      </c>
      <c r="K79" s="95">
        <v>-14.8</v>
      </c>
      <c r="L79" s="95">
        <v>2.7</v>
      </c>
    </row>
    <row r="80" spans="1:12" ht="11.45" customHeight="1" x14ac:dyDescent="0.2">
      <c r="A80" s="69">
        <f>IF(D80&lt;&gt;"",COUNTA($D$14:D80),"")</f>
        <v>62</v>
      </c>
      <c r="B80" s="94" t="s">
        <v>307</v>
      </c>
      <c r="C80" s="140">
        <v>3576</v>
      </c>
      <c r="D80" s="95">
        <v>-4.9000000000000004</v>
      </c>
      <c r="E80" s="141">
        <v>11125</v>
      </c>
      <c r="F80" s="95">
        <v>-17.600000000000001</v>
      </c>
      <c r="G80" s="95">
        <v>3.1</v>
      </c>
      <c r="H80" s="141">
        <v>11599</v>
      </c>
      <c r="I80" s="71">
        <v>-3.3</v>
      </c>
      <c r="J80" s="141">
        <v>34889</v>
      </c>
      <c r="K80" s="95">
        <v>-10.8</v>
      </c>
      <c r="L80" s="95">
        <v>3</v>
      </c>
    </row>
    <row r="81" spans="1:12" ht="11.45" customHeight="1" x14ac:dyDescent="0.2">
      <c r="A81" s="69">
        <f>IF(D81&lt;&gt;"",COUNTA($D$14:D81),"")</f>
        <v>63</v>
      </c>
      <c r="B81" s="70" t="s">
        <v>308</v>
      </c>
      <c r="C81" s="140" t="s">
        <v>16</v>
      </c>
      <c r="D81" s="95" t="s">
        <v>16</v>
      </c>
      <c r="E81" s="141" t="s">
        <v>16</v>
      </c>
      <c r="F81" s="95" t="s">
        <v>16</v>
      </c>
      <c r="G81" s="95" t="s">
        <v>16</v>
      </c>
      <c r="H81" s="141" t="s">
        <v>16</v>
      </c>
      <c r="I81" s="71" t="s">
        <v>16</v>
      </c>
      <c r="J81" s="141" t="s">
        <v>16</v>
      </c>
      <c r="K81" s="95" t="s">
        <v>16</v>
      </c>
      <c r="L81" s="95" t="s">
        <v>16</v>
      </c>
    </row>
    <row r="82" spans="1:12" ht="11.45" customHeight="1" x14ac:dyDescent="0.2">
      <c r="A82" s="69">
        <f>IF(D82&lt;&gt;"",COUNTA($D$14:D82),"")</f>
        <v>64</v>
      </c>
      <c r="B82" s="94" t="s">
        <v>309</v>
      </c>
      <c r="C82" s="140">
        <v>7405</v>
      </c>
      <c r="D82" s="95">
        <v>-3.6</v>
      </c>
      <c r="E82" s="141">
        <v>20141</v>
      </c>
      <c r="F82" s="95">
        <v>-4.2</v>
      </c>
      <c r="G82" s="95">
        <v>2.7</v>
      </c>
      <c r="H82" s="141">
        <v>25661</v>
      </c>
      <c r="I82" s="71">
        <v>-8.6</v>
      </c>
      <c r="J82" s="141">
        <v>72306</v>
      </c>
      <c r="K82" s="95">
        <v>-6.8</v>
      </c>
      <c r="L82" s="95">
        <v>2.8</v>
      </c>
    </row>
    <row r="83" spans="1:12" ht="11.45" customHeight="1" x14ac:dyDescent="0.2">
      <c r="A83" s="69">
        <f>IF(D83&lt;&gt;"",COUNTA($D$14:D83),"")</f>
        <v>65</v>
      </c>
      <c r="B83" s="94" t="s">
        <v>310</v>
      </c>
      <c r="C83" s="140">
        <v>1522</v>
      </c>
      <c r="D83" s="95">
        <v>9.6</v>
      </c>
      <c r="E83" s="141">
        <v>6456</v>
      </c>
      <c r="F83" s="95">
        <v>19.8</v>
      </c>
      <c r="G83" s="95">
        <v>4.2</v>
      </c>
      <c r="H83" s="141">
        <v>4186</v>
      </c>
      <c r="I83" s="71">
        <v>0</v>
      </c>
      <c r="J83" s="141">
        <v>17228</v>
      </c>
      <c r="K83" s="95">
        <v>5</v>
      </c>
      <c r="L83" s="95">
        <v>4.0999999999999996</v>
      </c>
    </row>
    <row r="84" spans="1:12" ht="11.45" customHeight="1" x14ac:dyDescent="0.2">
      <c r="A84" s="69">
        <f>IF(D84&lt;&gt;"",COUNTA($D$14:D84),"")</f>
        <v>66</v>
      </c>
      <c r="B84" s="70" t="s">
        <v>311</v>
      </c>
      <c r="C84" s="140">
        <v>20083</v>
      </c>
      <c r="D84" s="95">
        <v>-4.2</v>
      </c>
      <c r="E84" s="141">
        <v>45804</v>
      </c>
      <c r="F84" s="95">
        <v>3.1</v>
      </c>
      <c r="G84" s="95">
        <v>2.2999999999999998</v>
      </c>
      <c r="H84" s="141">
        <v>83585</v>
      </c>
      <c r="I84" s="71">
        <v>2.9</v>
      </c>
      <c r="J84" s="141">
        <v>184921</v>
      </c>
      <c r="K84" s="95">
        <v>6.5</v>
      </c>
      <c r="L84" s="95">
        <v>2.2000000000000002</v>
      </c>
    </row>
    <row r="85" spans="1:12" ht="11.45" customHeight="1" x14ac:dyDescent="0.2">
      <c r="A85" s="69">
        <f>IF(D85&lt;&gt;"",COUNTA($D$14:D85),"")</f>
        <v>67</v>
      </c>
      <c r="B85" s="70" t="s">
        <v>312</v>
      </c>
      <c r="C85" s="140">
        <v>355</v>
      </c>
      <c r="D85" s="95">
        <v>9.6</v>
      </c>
      <c r="E85" s="141">
        <v>1144</v>
      </c>
      <c r="F85" s="95">
        <v>17.600000000000001</v>
      </c>
      <c r="G85" s="95">
        <v>3.2</v>
      </c>
      <c r="H85" s="141">
        <v>1429</v>
      </c>
      <c r="I85" s="71">
        <v>-4.5999999999999996</v>
      </c>
      <c r="J85" s="141">
        <v>3616</v>
      </c>
      <c r="K85" s="95" t="s">
        <v>462</v>
      </c>
      <c r="L85" s="95">
        <v>2.5</v>
      </c>
    </row>
    <row r="86" spans="1:12" ht="11.45" customHeight="1" x14ac:dyDescent="0.2">
      <c r="A86" s="69">
        <f>IF(D86&lt;&gt;"",COUNTA($D$14:D86),"")</f>
        <v>68</v>
      </c>
      <c r="B86" s="94" t="s">
        <v>313</v>
      </c>
      <c r="C86" s="140">
        <v>5604</v>
      </c>
      <c r="D86" s="95">
        <v>21.7</v>
      </c>
      <c r="E86" s="141">
        <v>17473</v>
      </c>
      <c r="F86" s="95">
        <v>2.8</v>
      </c>
      <c r="G86" s="95">
        <v>3.1</v>
      </c>
      <c r="H86" s="141">
        <v>13215</v>
      </c>
      <c r="I86" s="71">
        <v>1.4</v>
      </c>
      <c r="J86" s="141">
        <v>45843</v>
      </c>
      <c r="K86" s="95">
        <v>-4.5999999999999996</v>
      </c>
      <c r="L86" s="95">
        <v>3.5</v>
      </c>
    </row>
    <row r="87" spans="1:12" ht="11.45" customHeight="1" x14ac:dyDescent="0.2">
      <c r="A87" s="69">
        <f>IF(D87&lt;&gt;"",COUNTA($D$14:D87),"")</f>
        <v>69</v>
      </c>
      <c r="B87" s="94" t="s">
        <v>314</v>
      </c>
      <c r="C87" s="140">
        <v>985</v>
      </c>
      <c r="D87" s="95">
        <v>11</v>
      </c>
      <c r="E87" s="141">
        <v>5755</v>
      </c>
      <c r="F87" s="95">
        <v>24</v>
      </c>
      <c r="G87" s="95">
        <v>5.8</v>
      </c>
      <c r="H87" s="141">
        <v>4277</v>
      </c>
      <c r="I87" s="71">
        <v>28.8</v>
      </c>
      <c r="J87" s="141">
        <v>17581</v>
      </c>
      <c r="K87" s="95">
        <v>14.3</v>
      </c>
      <c r="L87" s="95">
        <v>4.0999999999999996</v>
      </c>
    </row>
    <row r="88" spans="1:12" ht="11.45" customHeight="1" x14ac:dyDescent="0.2">
      <c r="A88" s="69">
        <f>IF(D88&lt;&gt;"",COUNTA($D$14:D88),"")</f>
        <v>70</v>
      </c>
      <c r="B88" s="70" t="s">
        <v>315</v>
      </c>
      <c r="C88" s="140">
        <v>2517</v>
      </c>
      <c r="D88" s="95">
        <v>3.7</v>
      </c>
      <c r="E88" s="141">
        <v>18207</v>
      </c>
      <c r="F88" s="95">
        <v>7.8</v>
      </c>
      <c r="G88" s="95">
        <v>7.2</v>
      </c>
      <c r="H88" s="141">
        <v>9262</v>
      </c>
      <c r="I88" s="71">
        <v>-4.3</v>
      </c>
      <c r="J88" s="141">
        <v>76381</v>
      </c>
      <c r="K88" s="95">
        <v>2.9</v>
      </c>
      <c r="L88" s="95">
        <v>8.1999999999999993</v>
      </c>
    </row>
    <row r="89" spans="1:12" ht="11.45" customHeight="1" x14ac:dyDescent="0.2">
      <c r="A89" s="69">
        <f>IF(D89&lt;&gt;"",COUNTA($D$14:D89),"")</f>
        <v>71</v>
      </c>
      <c r="B89" s="70" t="s">
        <v>273</v>
      </c>
      <c r="C89" s="140">
        <v>6963</v>
      </c>
      <c r="D89" s="95">
        <v>31.3</v>
      </c>
      <c r="E89" s="141">
        <v>20881</v>
      </c>
      <c r="F89" s="95">
        <v>41</v>
      </c>
      <c r="G89" s="95">
        <v>3</v>
      </c>
      <c r="H89" s="141">
        <v>12617</v>
      </c>
      <c r="I89" s="71">
        <v>16.100000000000001</v>
      </c>
      <c r="J89" s="141">
        <v>36778</v>
      </c>
      <c r="K89" s="95">
        <v>23.9</v>
      </c>
      <c r="L89" s="95">
        <v>2.9</v>
      </c>
    </row>
    <row r="90" spans="1:12" ht="11.45" customHeight="1" x14ac:dyDescent="0.2">
      <c r="A90" s="69">
        <f>IF(D90&lt;&gt;"",COUNTA($D$14:D90),"")</f>
        <v>72</v>
      </c>
      <c r="B90" s="70" t="s">
        <v>316</v>
      </c>
      <c r="C90" s="140">
        <v>4501</v>
      </c>
      <c r="D90" s="95">
        <v>-7.3</v>
      </c>
      <c r="E90" s="141">
        <v>18468</v>
      </c>
      <c r="F90" s="95">
        <v>0.5</v>
      </c>
      <c r="G90" s="95">
        <v>4.0999999999999996</v>
      </c>
      <c r="H90" s="141">
        <v>15289</v>
      </c>
      <c r="I90" s="71">
        <v>11.2</v>
      </c>
      <c r="J90" s="141">
        <v>53182</v>
      </c>
      <c r="K90" s="95">
        <v>11.5</v>
      </c>
      <c r="L90" s="95">
        <v>3.5</v>
      </c>
    </row>
    <row r="91" spans="1:12" ht="11.45" customHeight="1" x14ac:dyDescent="0.2">
      <c r="A91" s="69">
        <f>IF(D91&lt;&gt;"",COUNTA($D$14:D91),"")</f>
        <v>73</v>
      </c>
      <c r="B91" s="94" t="s">
        <v>317</v>
      </c>
      <c r="C91" s="140">
        <v>2303</v>
      </c>
      <c r="D91" s="95">
        <v>-18.3</v>
      </c>
      <c r="E91" s="141">
        <v>8695</v>
      </c>
      <c r="F91" s="95">
        <v>-23.9</v>
      </c>
      <c r="G91" s="95">
        <v>3.8</v>
      </c>
      <c r="H91" s="141">
        <v>6759</v>
      </c>
      <c r="I91" s="71">
        <v>4.3</v>
      </c>
      <c r="J91" s="141">
        <v>27861</v>
      </c>
      <c r="K91" s="95">
        <v>2.2000000000000002</v>
      </c>
      <c r="L91" s="95">
        <v>4.0999999999999996</v>
      </c>
    </row>
    <row r="92" spans="1:12" ht="20.100000000000001" customHeight="1" x14ac:dyDescent="0.2">
      <c r="A92" s="69" t="str">
        <f>IF(D92&lt;&gt;"",COUNTA($D$14:D92),"")</f>
        <v/>
      </c>
      <c r="B92" s="143" t="s">
        <v>318</v>
      </c>
      <c r="C92" s="140"/>
      <c r="D92" s="95"/>
      <c r="E92" s="141"/>
      <c r="F92" s="95"/>
      <c r="G92" s="95"/>
      <c r="H92" s="141"/>
      <c r="I92" s="71"/>
      <c r="J92" s="141"/>
      <c r="K92" s="95"/>
      <c r="L92" s="95"/>
    </row>
    <row r="93" spans="1:12" ht="11.45" customHeight="1" x14ac:dyDescent="0.2">
      <c r="A93" s="69">
        <f>IF(D93&lt;&gt;"",COUNTA($D$14:D93),"")</f>
        <v>74</v>
      </c>
      <c r="B93" s="70" t="s">
        <v>319</v>
      </c>
      <c r="C93" s="140">
        <v>2045</v>
      </c>
      <c r="D93" s="95">
        <v>-8</v>
      </c>
      <c r="E93" s="141">
        <v>6962</v>
      </c>
      <c r="F93" s="95">
        <v>-14.8</v>
      </c>
      <c r="G93" s="95">
        <v>3.4</v>
      </c>
      <c r="H93" s="141">
        <v>5989</v>
      </c>
      <c r="I93" s="71">
        <v>-3.7</v>
      </c>
      <c r="J93" s="141">
        <v>18818</v>
      </c>
      <c r="K93" s="95">
        <v>-11.6</v>
      </c>
      <c r="L93" s="95">
        <v>3.1</v>
      </c>
    </row>
    <row r="94" spans="1:12" ht="11.45" customHeight="1" x14ac:dyDescent="0.2">
      <c r="A94" s="69">
        <f>IF(D94&lt;&gt;"",COUNTA($D$14:D94),"")</f>
        <v>75</v>
      </c>
      <c r="B94" s="70" t="s">
        <v>320</v>
      </c>
      <c r="C94" s="140" t="s">
        <v>16</v>
      </c>
      <c r="D94" s="95" t="s">
        <v>16</v>
      </c>
      <c r="E94" s="141" t="s">
        <v>16</v>
      </c>
      <c r="F94" s="95" t="s">
        <v>16</v>
      </c>
      <c r="G94" s="95" t="s">
        <v>16</v>
      </c>
      <c r="H94" s="141" t="s">
        <v>16</v>
      </c>
      <c r="I94" s="71" t="s">
        <v>16</v>
      </c>
      <c r="J94" s="141" t="s">
        <v>16</v>
      </c>
      <c r="K94" s="95" t="s">
        <v>16</v>
      </c>
      <c r="L94" s="95" t="s">
        <v>16</v>
      </c>
    </row>
    <row r="95" spans="1:12" ht="11.45" customHeight="1" x14ac:dyDescent="0.2">
      <c r="A95" s="69">
        <f>IF(D95&lt;&gt;"",COUNTA($D$14:D95),"")</f>
        <v>76</v>
      </c>
      <c r="B95" s="70" t="s">
        <v>321</v>
      </c>
      <c r="C95" s="140">
        <v>2219</v>
      </c>
      <c r="D95" s="95">
        <v>109.5</v>
      </c>
      <c r="E95" s="141">
        <v>4382</v>
      </c>
      <c r="F95" s="95">
        <v>123.1</v>
      </c>
      <c r="G95" s="95">
        <v>2</v>
      </c>
      <c r="H95" s="141">
        <v>9368</v>
      </c>
      <c r="I95" s="71">
        <v>109.3</v>
      </c>
      <c r="J95" s="141">
        <v>17821</v>
      </c>
      <c r="K95" s="95">
        <v>114.1</v>
      </c>
      <c r="L95" s="95">
        <v>1.9</v>
      </c>
    </row>
    <row r="96" spans="1:12" ht="11.45" customHeight="1" x14ac:dyDescent="0.2">
      <c r="A96" s="69">
        <f>IF(D96&lt;&gt;"",COUNTA($D$14:D96),"")</f>
        <v>77</v>
      </c>
      <c r="B96" s="70" t="s">
        <v>322</v>
      </c>
      <c r="C96" s="140" t="s">
        <v>16</v>
      </c>
      <c r="D96" s="95" t="s">
        <v>16</v>
      </c>
      <c r="E96" s="141" t="s">
        <v>16</v>
      </c>
      <c r="F96" s="95" t="s">
        <v>16</v>
      </c>
      <c r="G96" s="95" t="s">
        <v>16</v>
      </c>
      <c r="H96" s="141" t="s">
        <v>16</v>
      </c>
      <c r="I96" s="71" t="s">
        <v>16</v>
      </c>
      <c r="J96" s="141" t="s">
        <v>16</v>
      </c>
      <c r="K96" s="95" t="s">
        <v>16</v>
      </c>
      <c r="L96" s="95" t="s">
        <v>16</v>
      </c>
    </row>
    <row r="97" spans="1:12" ht="11.45" customHeight="1" x14ac:dyDescent="0.2">
      <c r="A97" s="69">
        <f>IF(D97&lt;&gt;"",COUNTA($D$14:D97),"")</f>
        <v>78</v>
      </c>
      <c r="B97" s="70" t="s">
        <v>323</v>
      </c>
      <c r="C97" s="140">
        <v>929</v>
      </c>
      <c r="D97" s="95">
        <v>25.4</v>
      </c>
      <c r="E97" s="141">
        <v>3859</v>
      </c>
      <c r="F97" s="95">
        <v>32.6</v>
      </c>
      <c r="G97" s="95">
        <v>4.2</v>
      </c>
      <c r="H97" s="141">
        <v>3390</v>
      </c>
      <c r="I97" s="71">
        <v>27.8</v>
      </c>
      <c r="J97" s="141">
        <v>11931</v>
      </c>
      <c r="K97" s="95">
        <v>17.399999999999999</v>
      </c>
      <c r="L97" s="95">
        <v>3.5</v>
      </c>
    </row>
    <row r="98" spans="1:12" ht="11.45" customHeight="1" x14ac:dyDescent="0.2">
      <c r="A98" s="69">
        <f>IF(D98&lt;&gt;"",COUNTA($D$14:D98),"")</f>
        <v>79</v>
      </c>
      <c r="B98" s="70" t="s">
        <v>324</v>
      </c>
      <c r="C98" s="144" t="s">
        <v>13</v>
      </c>
      <c r="D98" s="95" t="s">
        <v>13</v>
      </c>
      <c r="E98" s="145" t="s">
        <v>13</v>
      </c>
      <c r="F98" s="95" t="s">
        <v>13</v>
      </c>
      <c r="G98" s="95" t="s">
        <v>13</v>
      </c>
      <c r="H98" s="145" t="s">
        <v>13</v>
      </c>
      <c r="I98" s="146" t="s">
        <v>13</v>
      </c>
      <c r="J98" s="145" t="s">
        <v>13</v>
      </c>
      <c r="K98" s="95" t="s">
        <v>13</v>
      </c>
      <c r="L98" s="95" t="s">
        <v>13</v>
      </c>
    </row>
    <row r="99" spans="1:12" ht="11.45" customHeight="1" x14ac:dyDescent="0.2">
      <c r="A99" s="69">
        <f>IF(D99&lt;&gt;"",COUNTA($D$14:D99),"")</f>
        <v>80</v>
      </c>
      <c r="B99" s="70" t="s">
        <v>325</v>
      </c>
      <c r="C99" s="147">
        <v>1218</v>
      </c>
      <c r="D99" s="95">
        <v>0.7</v>
      </c>
      <c r="E99" s="148">
        <v>2629</v>
      </c>
      <c r="F99" s="95">
        <v>2.9</v>
      </c>
      <c r="G99" s="95">
        <v>2.2000000000000002</v>
      </c>
      <c r="H99" s="148">
        <v>4995</v>
      </c>
      <c r="I99" s="149">
        <v>-5.0999999999999996</v>
      </c>
      <c r="J99" s="148">
        <v>10549</v>
      </c>
      <c r="K99" s="95">
        <v>-8.5</v>
      </c>
      <c r="L99" s="95">
        <v>2.1</v>
      </c>
    </row>
    <row r="100" spans="1:12" ht="11.45" customHeight="1" x14ac:dyDescent="0.2">
      <c r="A100" s="69">
        <f>IF(D100&lt;&gt;"",COUNTA($D$14:D100),"")</f>
        <v>81</v>
      </c>
      <c r="B100" s="70" t="s">
        <v>326</v>
      </c>
      <c r="C100" s="147">
        <v>1801</v>
      </c>
      <c r="D100" s="95">
        <v>-12.9</v>
      </c>
      <c r="E100" s="148">
        <v>3221</v>
      </c>
      <c r="F100" s="95">
        <v>-7</v>
      </c>
      <c r="G100" s="95">
        <v>1.8</v>
      </c>
      <c r="H100" s="148">
        <v>10893</v>
      </c>
      <c r="I100" s="149">
        <v>2.8</v>
      </c>
      <c r="J100" s="148">
        <v>19095</v>
      </c>
      <c r="K100" s="95">
        <v>3.5</v>
      </c>
      <c r="L100" s="95">
        <v>1.8</v>
      </c>
    </row>
    <row r="101" spans="1:12" ht="11.45" customHeight="1" x14ac:dyDescent="0.2">
      <c r="A101" s="69">
        <f>IF(D101&lt;&gt;"",COUNTA($D$14:D101),"")</f>
        <v>82</v>
      </c>
      <c r="B101" s="70" t="s">
        <v>327</v>
      </c>
      <c r="C101" s="144">
        <v>259</v>
      </c>
      <c r="D101" s="95">
        <v>110.6</v>
      </c>
      <c r="E101" s="145">
        <v>750</v>
      </c>
      <c r="F101" s="95">
        <v>0.4</v>
      </c>
      <c r="G101" s="95">
        <v>2.9</v>
      </c>
      <c r="H101" s="145">
        <v>773</v>
      </c>
      <c r="I101" s="146">
        <v>74.099999999999994</v>
      </c>
      <c r="J101" s="145">
        <v>2337</v>
      </c>
      <c r="K101" s="95">
        <v>-11.9</v>
      </c>
      <c r="L101" s="95">
        <v>3</v>
      </c>
    </row>
    <row r="102" spans="1:12" ht="11.45" customHeight="1" x14ac:dyDescent="0.2">
      <c r="A102" s="69">
        <f>IF(D102&lt;&gt;"",COUNTA($D$14:D102),"")</f>
        <v>83</v>
      </c>
      <c r="B102" s="70" t="s">
        <v>328</v>
      </c>
      <c r="C102" s="147">
        <v>415</v>
      </c>
      <c r="D102" s="95">
        <v>-33</v>
      </c>
      <c r="E102" s="148">
        <v>1303</v>
      </c>
      <c r="F102" s="95">
        <v>-19.8</v>
      </c>
      <c r="G102" s="95">
        <v>3.1</v>
      </c>
      <c r="H102" s="148">
        <v>1136</v>
      </c>
      <c r="I102" s="149">
        <v>-28.9</v>
      </c>
      <c r="J102" s="148">
        <v>3293</v>
      </c>
      <c r="K102" s="95">
        <v>-10.9</v>
      </c>
      <c r="L102" s="95">
        <v>2.9</v>
      </c>
    </row>
    <row r="103" spans="1:12" ht="11.45" customHeight="1" x14ac:dyDescent="0.2">
      <c r="A103" s="69">
        <f>IF(D103&lt;&gt;"",COUNTA($D$14:D103),"")</f>
        <v>84</v>
      </c>
      <c r="B103" s="70" t="s">
        <v>329</v>
      </c>
      <c r="C103" s="144">
        <v>2036</v>
      </c>
      <c r="D103" s="150">
        <v>6.6</v>
      </c>
      <c r="E103" s="145">
        <v>6064</v>
      </c>
      <c r="F103" s="150">
        <v>-1.1000000000000001</v>
      </c>
      <c r="G103" s="150">
        <v>3</v>
      </c>
      <c r="H103" s="145">
        <v>5026</v>
      </c>
      <c r="I103" s="146">
        <v>12.4</v>
      </c>
      <c r="J103" s="145">
        <v>14089</v>
      </c>
      <c r="K103" s="150">
        <v>5.5</v>
      </c>
      <c r="L103" s="150">
        <v>2.8</v>
      </c>
    </row>
    <row r="104" spans="1:12" ht="11.45" customHeight="1" x14ac:dyDescent="0.2">
      <c r="A104" s="69">
        <f>IF(D104&lt;&gt;"",COUNTA($D$14:D104),"")</f>
        <v>85</v>
      </c>
      <c r="B104" s="70" t="s">
        <v>330</v>
      </c>
      <c r="C104" s="144" t="s">
        <v>16</v>
      </c>
      <c r="D104" s="150" t="s">
        <v>16</v>
      </c>
      <c r="E104" s="145" t="s">
        <v>16</v>
      </c>
      <c r="F104" s="150" t="s">
        <v>16</v>
      </c>
      <c r="G104" s="150" t="s">
        <v>16</v>
      </c>
      <c r="H104" s="145" t="s">
        <v>16</v>
      </c>
      <c r="I104" s="146" t="s">
        <v>16</v>
      </c>
      <c r="J104" s="145" t="s">
        <v>16</v>
      </c>
      <c r="K104" s="150" t="s">
        <v>16</v>
      </c>
      <c r="L104" s="150" t="s">
        <v>16</v>
      </c>
    </row>
    <row r="105" spans="1:12" ht="11.45" customHeight="1" x14ac:dyDescent="0.2">
      <c r="A105" s="69">
        <f>IF(D105&lt;&gt;"",COUNTA($D$14:D105),"")</f>
        <v>86</v>
      </c>
      <c r="B105" s="70" t="s">
        <v>331</v>
      </c>
      <c r="C105" s="147" t="s">
        <v>16</v>
      </c>
      <c r="D105" s="151" t="s">
        <v>16</v>
      </c>
      <c r="E105" s="148" t="s">
        <v>16</v>
      </c>
      <c r="F105" s="151" t="s">
        <v>16</v>
      </c>
      <c r="G105" s="151" t="s">
        <v>16</v>
      </c>
      <c r="H105" s="148" t="s">
        <v>16</v>
      </c>
      <c r="I105" s="149" t="s">
        <v>16</v>
      </c>
      <c r="J105" s="148" t="s">
        <v>16</v>
      </c>
      <c r="K105" s="151" t="s">
        <v>16</v>
      </c>
      <c r="L105" s="151" t="s">
        <v>16</v>
      </c>
    </row>
    <row r="106" spans="1:12" ht="11.45" customHeight="1" x14ac:dyDescent="0.2">
      <c r="A106" s="69">
        <f>IF(D106&lt;&gt;"",COUNTA($D$14:D106),"")</f>
        <v>87</v>
      </c>
      <c r="B106" s="70" t="s">
        <v>332</v>
      </c>
      <c r="C106" s="147" t="s">
        <v>13</v>
      </c>
      <c r="D106" s="151" t="s">
        <v>13</v>
      </c>
      <c r="E106" s="148" t="s">
        <v>13</v>
      </c>
      <c r="F106" s="151" t="s">
        <v>13</v>
      </c>
      <c r="G106" s="151" t="s">
        <v>13</v>
      </c>
      <c r="H106" s="148" t="s">
        <v>13</v>
      </c>
      <c r="I106" s="149" t="s">
        <v>13</v>
      </c>
      <c r="J106" s="148" t="s">
        <v>13</v>
      </c>
      <c r="K106" s="151" t="s">
        <v>13</v>
      </c>
      <c r="L106" s="151" t="s">
        <v>13</v>
      </c>
    </row>
    <row r="107" spans="1:12" ht="11.45" customHeight="1" x14ac:dyDescent="0.2">
      <c r="A107" s="69">
        <f>IF(D107&lt;&gt;"",COUNTA($D$14:D107),"")</f>
        <v>88</v>
      </c>
      <c r="B107" s="70" t="s">
        <v>333</v>
      </c>
      <c r="C107" s="144">
        <v>5834</v>
      </c>
      <c r="D107" s="150">
        <v>-3.6</v>
      </c>
      <c r="E107" s="145">
        <v>12841</v>
      </c>
      <c r="F107" s="150">
        <v>1.1000000000000001</v>
      </c>
      <c r="G107" s="150">
        <v>2.2000000000000002</v>
      </c>
      <c r="H107" s="145">
        <v>23647</v>
      </c>
      <c r="I107" s="146">
        <v>-6.7</v>
      </c>
      <c r="J107" s="145">
        <v>50517</v>
      </c>
      <c r="K107" s="150">
        <v>-3.2</v>
      </c>
      <c r="L107" s="150">
        <v>2.1</v>
      </c>
    </row>
    <row r="108" spans="1:12" ht="11.45" customHeight="1" x14ac:dyDescent="0.2">
      <c r="A108" s="69">
        <f>IF(D108&lt;&gt;"",COUNTA($D$14:D108),"")</f>
        <v>89</v>
      </c>
      <c r="B108" s="70" t="s">
        <v>334</v>
      </c>
      <c r="C108" s="144">
        <v>6175</v>
      </c>
      <c r="D108" s="150">
        <v>-11.2</v>
      </c>
      <c r="E108" s="145">
        <v>24531</v>
      </c>
      <c r="F108" s="150">
        <v>-0.5</v>
      </c>
      <c r="G108" s="150">
        <v>4</v>
      </c>
      <c r="H108" s="145">
        <v>17678</v>
      </c>
      <c r="I108" s="146">
        <v>2.4</v>
      </c>
      <c r="J108" s="145">
        <v>66514</v>
      </c>
      <c r="K108" s="150">
        <v>12.9</v>
      </c>
      <c r="L108" s="150">
        <v>3.8</v>
      </c>
    </row>
    <row r="109" spans="1:12" ht="11.45" customHeight="1" x14ac:dyDescent="0.2">
      <c r="A109" s="69">
        <f>IF(D109&lt;&gt;"",COUNTA($D$14:D109),"")</f>
        <v>90</v>
      </c>
      <c r="B109" s="70" t="s">
        <v>335</v>
      </c>
      <c r="C109" s="144" t="s">
        <v>13</v>
      </c>
      <c r="D109" s="150" t="s">
        <v>13</v>
      </c>
      <c r="E109" s="145" t="s">
        <v>13</v>
      </c>
      <c r="F109" s="150" t="s">
        <v>13</v>
      </c>
      <c r="G109" s="150" t="s">
        <v>13</v>
      </c>
      <c r="H109" s="145" t="s">
        <v>13</v>
      </c>
      <c r="I109" s="146" t="s">
        <v>13</v>
      </c>
      <c r="J109" s="145" t="s">
        <v>13</v>
      </c>
      <c r="K109" s="150" t="s">
        <v>13</v>
      </c>
      <c r="L109" s="150" t="s">
        <v>13</v>
      </c>
    </row>
    <row r="110" spans="1:12" ht="11.45" customHeight="1" x14ac:dyDescent="0.2">
      <c r="A110" s="69">
        <f>IF(D110&lt;&gt;"",COUNTA($D$14:D110),"")</f>
        <v>91</v>
      </c>
      <c r="B110" s="70" t="s">
        <v>336</v>
      </c>
      <c r="C110" s="144">
        <v>1151</v>
      </c>
      <c r="D110" s="150">
        <v>-44</v>
      </c>
      <c r="E110" s="145">
        <v>3126</v>
      </c>
      <c r="F110" s="150">
        <v>-34.799999999999997</v>
      </c>
      <c r="G110" s="150">
        <v>2.7</v>
      </c>
      <c r="H110" s="145">
        <v>5797</v>
      </c>
      <c r="I110" s="146">
        <v>-28.8</v>
      </c>
      <c r="J110" s="145">
        <v>14130</v>
      </c>
      <c r="K110" s="150">
        <v>-26.9</v>
      </c>
      <c r="L110" s="150">
        <v>2.4</v>
      </c>
    </row>
    <row r="111" spans="1:12" ht="11.45" customHeight="1" x14ac:dyDescent="0.2">
      <c r="A111" s="69">
        <f>IF(D111&lt;&gt;"",COUNTA($D$14:D111),"")</f>
        <v>92</v>
      </c>
      <c r="B111" s="70" t="s">
        <v>337</v>
      </c>
      <c r="C111" s="144" t="s">
        <v>16</v>
      </c>
      <c r="D111" s="150" t="s">
        <v>16</v>
      </c>
      <c r="E111" s="145" t="s">
        <v>16</v>
      </c>
      <c r="F111" s="150" t="s">
        <v>16</v>
      </c>
      <c r="G111" s="150" t="s">
        <v>16</v>
      </c>
      <c r="H111" s="145" t="s">
        <v>16</v>
      </c>
      <c r="I111" s="146" t="s">
        <v>16</v>
      </c>
      <c r="J111" s="145" t="s">
        <v>16</v>
      </c>
      <c r="K111" s="150" t="s">
        <v>16</v>
      </c>
      <c r="L111" s="150" t="s">
        <v>16</v>
      </c>
    </row>
    <row r="112" spans="1:12" ht="11.45" customHeight="1" x14ac:dyDescent="0.2">
      <c r="A112" s="69">
        <f>IF(D112&lt;&gt;"",COUNTA($D$14:D112),"")</f>
        <v>93</v>
      </c>
      <c r="B112" s="70" t="s">
        <v>338</v>
      </c>
      <c r="C112" s="144">
        <v>130</v>
      </c>
      <c r="D112" s="150">
        <v>-90.2</v>
      </c>
      <c r="E112" s="145">
        <v>698</v>
      </c>
      <c r="F112" s="150">
        <v>-83.7</v>
      </c>
      <c r="G112" s="150">
        <v>5.4</v>
      </c>
      <c r="H112" s="145">
        <v>754</v>
      </c>
      <c r="I112" s="146">
        <v>-81</v>
      </c>
      <c r="J112" s="145">
        <v>4148</v>
      </c>
      <c r="K112" s="150">
        <v>-67.7</v>
      </c>
      <c r="L112" s="150">
        <v>5.5</v>
      </c>
    </row>
    <row r="113" spans="1:12" ht="11.45" customHeight="1" x14ac:dyDescent="0.2">
      <c r="A113" s="69">
        <f>IF(D113&lt;&gt;"",COUNTA($D$14:D113),"")</f>
        <v>94</v>
      </c>
      <c r="B113" s="70" t="s">
        <v>339</v>
      </c>
      <c r="C113" s="144">
        <v>135</v>
      </c>
      <c r="D113" s="150">
        <v>-55.3</v>
      </c>
      <c r="E113" s="145">
        <v>458</v>
      </c>
      <c r="F113" s="150">
        <v>-38.4</v>
      </c>
      <c r="G113" s="150">
        <v>3.4</v>
      </c>
      <c r="H113" s="145">
        <v>534</v>
      </c>
      <c r="I113" s="146">
        <v>-42.3</v>
      </c>
      <c r="J113" s="145">
        <v>1811</v>
      </c>
      <c r="K113" s="150">
        <v>-34.6</v>
      </c>
      <c r="L113" s="150">
        <v>3.4</v>
      </c>
    </row>
    <row r="114" spans="1:12" ht="11.45" customHeight="1" x14ac:dyDescent="0.2">
      <c r="A114" s="69">
        <f>IF(D114&lt;&gt;"",COUNTA($D$14:D114),"")</f>
        <v>95</v>
      </c>
      <c r="B114" s="70" t="s">
        <v>340</v>
      </c>
      <c r="C114" s="147">
        <v>946</v>
      </c>
      <c r="D114" s="151">
        <v>-30.5</v>
      </c>
      <c r="E114" s="148">
        <v>2619</v>
      </c>
      <c r="F114" s="151">
        <v>-10.4</v>
      </c>
      <c r="G114" s="151">
        <v>2.8</v>
      </c>
      <c r="H114" s="148">
        <v>4003</v>
      </c>
      <c r="I114" s="149">
        <v>-8</v>
      </c>
      <c r="J114" s="148">
        <v>11924</v>
      </c>
      <c r="K114" s="151">
        <v>8.4</v>
      </c>
      <c r="L114" s="151">
        <v>3</v>
      </c>
    </row>
    <row r="115" spans="1:12" ht="11.45" customHeight="1" x14ac:dyDescent="0.2">
      <c r="A115" s="69">
        <f>IF(D115&lt;&gt;"",COUNTA($D$14:D115),"")</f>
        <v>96</v>
      </c>
      <c r="B115" s="70" t="s">
        <v>341</v>
      </c>
      <c r="C115" s="144" t="s">
        <v>16</v>
      </c>
      <c r="D115" s="150" t="s">
        <v>16</v>
      </c>
      <c r="E115" s="145" t="s">
        <v>16</v>
      </c>
      <c r="F115" s="150" t="s">
        <v>16</v>
      </c>
      <c r="G115" s="150" t="s">
        <v>16</v>
      </c>
      <c r="H115" s="145" t="s">
        <v>16</v>
      </c>
      <c r="I115" s="146" t="s">
        <v>16</v>
      </c>
      <c r="J115" s="145" t="s">
        <v>16</v>
      </c>
      <c r="K115" s="150" t="s">
        <v>16</v>
      </c>
      <c r="L115" s="150" t="s">
        <v>16</v>
      </c>
    </row>
    <row r="116" spans="1:12" ht="11.45" customHeight="1" x14ac:dyDescent="0.2">
      <c r="A116" s="69">
        <f>IF(D116&lt;&gt;"",COUNTA($D$14:D116),"")</f>
        <v>97</v>
      </c>
      <c r="B116" s="70" t="s">
        <v>342</v>
      </c>
      <c r="C116" s="144">
        <v>2191</v>
      </c>
      <c r="D116" s="150">
        <v>-0.8</v>
      </c>
      <c r="E116" s="145">
        <v>7535</v>
      </c>
      <c r="F116" s="150">
        <v>1.7</v>
      </c>
      <c r="G116" s="150">
        <v>3.4</v>
      </c>
      <c r="H116" s="145">
        <v>7348</v>
      </c>
      <c r="I116" s="146">
        <v>-0.6</v>
      </c>
      <c r="J116" s="145">
        <v>22234</v>
      </c>
      <c r="K116" s="150">
        <v>4.0999999999999996</v>
      </c>
      <c r="L116" s="150">
        <v>3</v>
      </c>
    </row>
    <row r="117" spans="1:12" ht="11.45" customHeight="1" x14ac:dyDescent="0.2">
      <c r="A117" s="69">
        <f>IF(D117&lt;&gt;"",COUNTA($D$14:D117),"")</f>
        <v>98</v>
      </c>
      <c r="B117" s="70" t="s">
        <v>343</v>
      </c>
      <c r="C117" s="144" t="s">
        <v>16</v>
      </c>
      <c r="D117" s="150" t="s">
        <v>16</v>
      </c>
      <c r="E117" s="145" t="s">
        <v>16</v>
      </c>
      <c r="F117" s="150" t="s">
        <v>16</v>
      </c>
      <c r="G117" s="150" t="s">
        <v>16</v>
      </c>
      <c r="H117" s="145" t="s">
        <v>16</v>
      </c>
      <c r="I117" s="146" t="s">
        <v>16</v>
      </c>
      <c r="J117" s="145" t="s">
        <v>16</v>
      </c>
      <c r="K117" s="150" t="s">
        <v>16</v>
      </c>
      <c r="L117" s="150" t="s">
        <v>16</v>
      </c>
    </row>
    <row r="118" spans="1:12" ht="11.45" customHeight="1" x14ac:dyDescent="0.2">
      <c r="A118" s="69">
        <f>IF(D118&lt;&gt;"",COUNTA($D$14:D118),"")</f>
        <v>99</v>
      </c>
      <c r="B118" s="70" t="s">
        <v>344</v>
      </c>
      <c r="C118" s="144" t="s">
        <v>16</v>
      </c>
      <c r="D118" s="150" t="s">
        <v>16</v>
      </c>
      <c r="E118" s="145" t="s">
        <v>16</v>
      </c>
      <c r="F118" s="150" t="s">
        <v>16</v>
      </c>
      <c r="G118" s="150" t="s">
        <v>16</v>
      </c>
      <c r="H118" s="145" t="s">
        <v>16</v>
      </c>
      <c r="I118" s="146" t="s">
        <v>16</v>
      </c>
      <c r="J118" s="145" t="s">
        <v>16</v>
      </c>
      <c r="K118" s="150" t="s">
        <v>16</v>
      </c>
      <c r="L118" s="150" t="s">
        <v>16</v>
      </c>
    </row>
    <row r="119" spans="1:12" ht="11.45" customHeight="1" x14ac:dyDescent="0.2">
      <c r="A119" s="69">
        <f>IF(D119&lt;&gt;"",COUNTA($D$14:D119),"")</f>
        <v>100</v>
      </c>
      <c r="B119" s="70" t="s">
        <v>345</v>
      </c>
      <c r="C119" s="147">
        <v>892</v>
      </c>
      <c r="D119" s="151">
        <v>7.6</v>
      </c>
      <c r="E119" s="148">
        <v>2095</v>
      </c>
      <c r="F119" s="151">
        <v>-5.5</v>
      </c>
      <c r="G119" s="151">
        <v>2.2999999999999998</v>
      </c>
      <c r="H119" s="148">
        <v>3121</v>
      </c>
      <c r="I119" s="149">
        <v>-7.7</v>
      </c>
      <c r="J119" s="148">
        <v>8134</v>
      </c>
      <c r="K119" s="151">
        <v>-3.6</v>
      </c>
      <c r="L119" s="151">
        <v>2.6</v>
      </c>
    </row>
    <row r="120" spans="1:12" ht="11.45" customHeight="1" x14ac:dyDescent="0.2">
      <c r="A120" s="69">
        <f>IF(D120&lt;&gt;"",COUNTA($D$14:D120),"")</f>
        <v>101</v>
      </c>
      <c r="B120" s="70" t="s">
        <v>346</v>
      </c>
      <c r="C120" s="147">
        <v>583</v>
      </c>
      <c r="D120" s="151">
        <v>15.9</v>
      </c>
      <c r="E120" s="148">
        <v>1481</v>
      </c>
      <c r="F120" s="151">
        <v>13.1</v>
      </c>
      <c r="G120" s="151">
        <v>2.5</v>
      </c>
      <c r="H120" s="148">
        <v>2892</v>
      </c>
      <c r="I120" s="149">
        <v>8.8000000000000007</v>
      </c>
      <c r="J120" s="148">
        <v>6471</v>
      </c>
      <c r="K120" s="151">
        <v>15.8</v>
      </c>
      <c r="L120" s="151">
        <v>2.2000000000000002</v>
      </c>
    </row>
    <row r="121" spans="1:12" ht="11.45" customHeight="1" x14ac:dyDescent="0.2">
      <c r="A121" s="69">
        <f>IF(D121&lt;&gt;"",COUNTA($D$14:D121),"")</f>
        <v>102</v>
      </c>
      <c r="B121" s="70" t="s">
        <v>347</v>
      </c>
      <c r="C121" s="144">
        <v>2319</v>
      </c>
      <c r="D121" s="150">
        <v>5.7</v>
      </c>
      <c r="E121" s="145">
        <v>8956</v>
      </c>
      <c r="F121" s="150">
        <v>-3.4</v>
      </c>
      <c r="G121" s="150">
        <v>3.9</v>
      </c>
      <c r="H121" s="145">
        <v>6504</v>
      </c>
      <c r="I121" s="146">
        <v>-1</v>
      </c>
      <c r="J121" s="145">
        <v>25753</v>
      </c>
      <c r="K121" s="150">
        <v>-1.9</v>
      </c>
      <c r="L121" s="150">
        <v>4</v>
      </c>
    </row>
    <row r="122" spans="1:12" ht="11.45" customHeight="1" x14ac:dyDescent="0.2">
      <c r="A122" s="69">
        <f>IF(D122&lt;&gt;"",COUNTA($D$14:D122),"")</f>
        <v>103</v>
      </c>
      <c r="B122" s="70" t="s">
        <v>348</v>
      </c>
      <c r="C122" s="147">
        <v>848</v>
      </c>
      <c r="D122" s="151">
        <v>-10.199999999999999</v>
      </c>
      <c r="E122" s="148">
        <v>2771</v>
      </c>
      <c r="F122" s="151">
        <v>-19.8</v>
      </c>
      <c r="G122" s="151">
        <v>3.3</v>
      </c>
      <c r="H122" s="148">
        <v>3729</v>
      </c>
      <c r="I122" s="149">
        <v>3.3</v>
      </c>
      <c r="J122" s="148">
        <v>11181</v>
      </c>
      <c r="K122" s="151">
        <v>-0.2</v>
      </c>
      <c r="L122" s="151">
        <v>3</v>
      </c>
    </row>
    <row r="123" spans="1:12" ht="11.45" customHeight="1" x14ac:dyDescent="0.2">
      <c r="A123" s="69">
        <f>IF(D123&lt;&gt;"",COUNTA($D$14:D123),"")</f>
        <v>104</v>
      </c>
      <c r="B123" s="70" t="s">
        <v>349</v>
      </c>
      <c r="C123" s="147">
        <v>710</v>
      </c>
      <c r="D123" s="151">
        <v>-14.7</v>
      </c>
      <c r="E123" s="148">
        <v>1525</v>
      </c>
      <c r="F123" s="151">
        <v>-4.4000000000000004</v>
      </c>
      <c r="G123" s="151">
        <v>2.1</v>
      </c>
      <c r="H123" s="148">
        <v>4592</v>
      </c>
      <c r="I123" s="149">
        <v>36.799999999999997</v>
      </c>
      <c r="J123" s="148">
        <v>7852</v>
      </c>
      <c r="K123" s="151">
        <v>28.7</v>
      </c>
      <c r="L123" s="151">
        <v>1.7</v>
      </c>
    </row>
    <row r="124" spans="1:12" ht="18" customHeight="1" x14ac:dyDescent="0.2">
      <c r="A124" s="69" t="str">
        <f>IF(D124&lt;&gt;"",COUNTA($D$14:D124),"")</f>
        <v/>
      </c>
      <c r="B124" s="143" t="s">
        <v>350</v>
      </c>
      <c r="C124" s="147"/>
      <c r="D124" s="151"/>
      <c r="E124" s="148"/>
      <c r="F124" s="151"/>
      <c r="G124" s="151"/>
      <c r="H124" s="148"/>
      <c r="I124" s="149"/>
      <c r="J124" s="148"/>
      <c r="K124" s="151"/>
      <c r="L124" s="151"/>
    </row>
    <row r="125" spans="1:12" ht="21.95" customHeight="1" x14ac:dyDescent="0.2">
      <c r="A125" s="69">
        <f>IF(D125&lt;&gt;"",COUNTA($D$14:D125),"")</f>
        <v>105</v>
      </c>
      <c r="B125" s="70" t="s">
        <v>351</v>
      </c>
      <c r="C125" s="147">
        <v>125591</v>
      </c>
      <c r="D125" s="151">
        <v>4.8</v>
      </c>
      <c r="E125" s="148">
        <v>677441</v>
      </c>
      <c r="F125" s="151">
        <v>1.5</v>
      </c>
      <c r="G125" s="151">
        <v>5.4</v>
      </c>
      <c r="H125" s="148">
        <v>508585</v>
      </c>
      <c r="I125" s="149">
        <v>5.6</v>
      </c>
      <c r="J125" s="148">
        <v>2401186</v>
      </c>
      <c r="K125" s="151">
        <v>2.4</v>
      </c>
      <c r="L125" s="151">
        <v>4.7</v>
      </c>
    </row>
    <row r="126" spans="1:12" ht="11.45" customHeight="1" x14ac:dyDescent="0.2">
      <c r="A126" s="69">
        <f>IF(D126&lt;&gt;"",COUNTA($D$14:D126),"")</f>
        <v>106</v>
      </c>
      <c r="B126" s="70" t="s">
        <v>352</v>
      </c>
      <c r="C126" s="147">
        <v>40861</v>
      </c>
      <c r="D126" s="151">
        <v>4.0999999999999996</v>
      </c>
      <c r="E126" s="148">
        <v>228747</v>
      </c>
      <c r="F126" s="151">
        <v>6.2</v>
      </c>
      <c r="G126" s="151">
        <v>5.6</v>
      </c>
      <c r="H126" s="148">
        <v>148390</v>
      </c>
      <c r="I126" s="149">
        <v>2.6</v>
      </c>
      <c r="J126" s="148">
        <v>712266</v>
      </c>
      <c r="K126" s="151">
        <v>4.0999999999999996</v>
      </c>
      <c r="L126" s="151">
        <v>4.8</v>
      </c>
    </row>
    <row r="127" spans="1:12" ht="27" customHeight="1" x14ac:dyDescent="0.2">
      <c r="A127" s="69" t="str">
        <f>IF(D127&lt;&gt;"",COUNTA($D$14:D127),"")</f>
        <v/>
      </c>
      <c r="B127" s="91" t="s">
        <v>353</v>
      </c>
      <c r="C127" s="140"/>
      <c r="D127" s="95"/>
      <c r="E127" s="141"/>
      <c r="F127" s="95"/>
      <c r="G127" s="95"/>
      <c r="H127" s="141"/>
      <c r="I127" s="71"/>
      <c r="J127" s="141"/>
      <c r="K127" s="95"/>
      <c r="L127" s="95"/>
    </row>
    <row r="128" spans="1:12" ht="11.45" customHeight="1" x14ac:dyDescent="0.2">
      <c r="A128" s="69">
        <f>IF(D128&lt;&gt;"",COUNTA($D$14:D128),"")</f>
        <v>107</v>
      </c>
      <c r="B128" s="94" t="s">
        <v>354</v>
      </c>
      <c r="C128" s="140">
        <v>3031</v>
      </c>
      <c r="D128" s="95">
        <v>5</v>
      </c>
      <c r="E128" s="141">
        <v>7797</v>
      </c>
      <c r="F128" s="95">
        <v>1.4</v>
      </c>
      <c r="G128" s="95">
        <v>2.6</v>
      </c>
      <c r="H128" s="141">
        <v>10669</v>
      </c>
      <c r="I128" s="71">
        <v>-6.4</v>
      </c>
      <c r="J128" s="141">
        <v>27188</v>
      </c>
      <c r="K128" s="95">
        <v>-3.9</v>
      </c>
      <c r="L128" s="95">
        <v>2.5</v>
      </c>
    </row>
    <row r="129" spans="1:12" ht="11.45" customHeight="1" x14ac:dyDescent="0.2">
      <c r="A129" s="69">
        <f>IF(D129&lt;&gt;"",COUNTA($D$14:D129),"")</f>
        <v>108</v>
      </c>
      <c r="B129" s="94" t="s">
        <v>355</v>
      </c>
      <c r="C129" s="140">
        <v>1343</v>
      </c>
      <c r="D129" s="95">
        <v>38.6</v>
      </c>
      <c r="E129" s="141">
        <v>2322</v>
      </c>
      <c r="F129" s="95">
        <v>17.5</v>
      </c>
      <c r="G129" s="95">
        <v>1.7</v>
      </c>
      <c r="H129" s="141">
        <v>5441</v>
      </c>
      <c r="I129" s="71">
        <v>25.1</v>
      </c>
      <c r="J129" s="141">
        <v>9950</v>
      </c>
      <c r="K129" s="95">
        <v>9.1</v>
      </c>
      <c r="L129" s="95">
        <v>1.8</v>
      </c>
    </row>
    <row r="130" spans="1:12" ht="11.45" customHeight="1" x14ac:dyDescent="0.2">
      <c r="A130" s="69">
        <f>IF(D130&lt;&gt;"",COUNTA($D$14:D130),"")</f>
        <v>109</v>
      </c>
      <c r="B130" s="94" t="s">
        <v>356</v>
      </c>
      <c r="C130" s="140">
        <v>1041</v>
      </c>
      <c r="D130" s="95">
        <v>-12.9</v>
      </c>
      <c r="E130" s="141">
        <v>2664</v>
      </c>
      <c r="F130" s="95">
        <v>-8</v>
      </c>
      <c r="G130" s="95">
        <v>2.6</v>
      </c>
      <c r="H130" s="141">
        <v>4317</v>
      </c>
      <c r="I130" s="71">
        <v>-7.1</v>
      </c>
      <c r="J130" s="141">
        <v>10969</v>
      </c>
      <c r="K130" s="95" t="s">
        <v>462</v>
      </c>
      <c r="L130" s="95">
        <v>2.5</v>
      </c>
    </row>
    <row r="131" spans="1:12" ht="11.45" customHeight="1" x14ac:dyDescent="0.2">
      <c r="A131" s="69">
        <f>IF(D131&lt;&gt;"",COUNTA($D$14:D131),"")</f>
        <v>110</v>
      </c>
      <c r="B131" s="94" t="s">
        <v>357</v>
      </c>
      <c r="C131" s="140">
        <v>1899</v>
      </c>
      <c r="D131" s="95">
        <v>14.5</v>
      </c>
      <c r="E131" s="141">
        <v>3298</v>
      </c>
      <c r="F131" s="95">
        <v>4</v>
      </c>
      <c r="G131" s="95">
        <v>1.7</v>
      </c>
      <c r="H131" s="141">
        <v>7221</v>
      </c>
      <c r="I131" s="71">
        <v>-3.5</v>
      </c>
      <c r="J131" s="141">
        <v>14090</v>
      </c>
      <c r="K131" s="95">
        <v>2.2000000000000002</v>
      </c>
      <c r="L131" s="95">
        <v>2</v>
      </c>
    </row>
    <row r="132" spans="1:12" ht="11.45" customHeight="1" x14ac:dyDescent="0.2">
      <c r="A132" s="69">
        <f>IF(D132&lt;&gt;"",COUNTA($D$14:D132),"")</f>
        <v>111</v>
      </c>
      <c r="B132" s="94" t="s">
        <v>358</v>
      </c>
      <c r="C132" s="140">
        <v>2123</v>
      </c>
      <c r="D132" s="95">
        <v>2.1</v>
      </c>
      <c r="E132" s="141">
        <v>8157</v>
      </c>
      <c r="F132" s="95">
        <v>18.8</v>
      </c>
      <c r="G132" s="95">
        <v>3.8</v>
      </c>
      <c r="H132" s="141">
        <v>7463</v>
      </c>
      <c r="I132" s="71">
        <v>-9</v>
      </c>
      <c r="J132" s="141">
        <v>24202</v>
      </c>
      <c r="K132" s="95">
        <v>17.5</v>
      </c>
      <c r="L132" s="95">
        <v>3.2</v>
      </c>
    </row>
    <row r="133" spans="1:12" ht="11.45" customHeight="1" x14ac:dyDescent="0.2">
      <c r="A133" s="69">
        <f>IF(D133&lt;&gt;"",COUNTA($D$14:D133),"")</f>
        <v>112</v>
      </c>
      <c r="B133" s="94" t="s">
        <v>359</v>
      </c>
      <c r="C133" s="140">
        <v>803</v>
      </c>
      <c r="D133" s="95">
        <v>-13</v>
      </c>
      <c r="E133" s="141">
        <v>1944</v>
      </c>
      <c r="F133" s="95">
        <v>-1.5</v>
      </c>
      <c r="G133" s="95">
        <v>2.4</v>
      </c>
      <c r="H133" s="141">
        <v>3494</v>
      </c>
      <c r="I133" s="71">
        <v>-3.3</v>
      </c>
      <c r="J133" s="141">
        <v>7858</v>
      </c>
      <c r="K133" s="95">
        <v>-1.1000000000000001</v>
      </c>
      <c r="L133" s="95">
        <v>2.2000000000000002</v>
      </c>
    </row>
    <row r="134" spans="1:12" ht="11.45" customHeight="1" x14ac:dyDescent="0.2">
      <c r="A134" s="69">
        <f>IF(D134&lt;&gt;"",COUNTA($D$14:D134),"")</f>
        <v>113</v>
      </c>
      <c r="B134" s="94" t="s">
        <v>360</v>
      </c>
      <c r="C134" s="140">
        <v>1281</v>
      </c>
      <c r="D134" s="95">
        <v>-27.1</v>
      </c>
      <c r="E134" s="141">
        <v>4319</v>
      </c>
      <c r="F134" s="95">
        <v>-20.9</v>
      </c>
      <c r="G134" s="95">
        <v>3.4</v>
      </c>
      <c r="H134" s="141">
        <v>3669</v>
      </c>
      <c r="I134" s="71">
        <v>-25.5</v>
      </c>
      <c r="J134" s="141">
        <v>13783</v>
      </c>
      <c r="K134" s="95">
        <v>-4.4000000000000004</v>
      </c>
      <c r="L134" s="95">
        <v>3.8</v>
      </c>
    </row>
    <row r="135" spans="1:12" ht="11.45" customHeight="1" x14ac:dyDescent="0.2">
      <c r="A135" s="69">
        <f>IF(D135&lt;&gt;"",COUNTA($D$14:D135),"")</f>
        <v>114</v>
      </c>
      <c r="B135" s="94" t="s">
        <v>361</v>
      </c>
      <c r="C135" s="140">
        <v>4514</v>
      </c>
      <c r="D135" s="95">
        <v>-6.5</v>
      </c>
      <c r="E135" s="141">
        <v>15590</v>
      </c>
      <c r="F135" s="95">
        <v>-10.8</v>
      </c>
      <c r="G135" s="95">
        <v>3.5</v>
      </c>
      <c r="H135" s="141">
        <v>22199</v>
      </c>
      <c r="I135" s="71">
        <v>2.6</v>
      </c>
      <c r="J135" s="141">
        <v>71997</v>
      </c>
      <c r="K135" s="95">
        <v>1.3</v>
      </c>
      <c r="L135" s="95">
        <v>3.2</v>
      </c>
    </row>
    <row r="136" spans="1:12" ht="11.45" customHeight="1" x14ac:dyDescent="0.2">
      <c r="A136" s="69">
        <f>IF(D136&lt;&gt;"",COUNTA($D$14:D136),"")</f>
        <v>115</v>
      </c>
      <c r="B136" s="94" t="s">
        <v>362</v>
      </c>
      <c r="C136" s="140">
        <v>500</v>
      </c>
      <c r="D136" s="95">
        <v>116.5</v>
      </c>
      <c r="E136" s="141">
        <v>1630</v>
      </c>
      <c r="F136" s="95">
        <v>12</v>
      </c>
      <c r="G136" s="95">
        <v>3.3</v>
      </c>
      <c r="H136" s="141">
        <v>1925</v>
      </c>
      <c r="I136" s="71">
        <v>53.8</v>
      </c>
      <c r="J136" s="141">
        <v>5542</v>
      </c>
      <c r="K136" s="95">
        <v>11.6</v>
      </c>
      <c r="L136" s="95">
        <v>2.9</v>
      </c>
    </row>
    <row r="137" spans="1:12" ht="11.45" customHeight="1" x14ac:dyDescent="0.2">
      <c r="A137" s="69">
        <f>IF(D137&lt;&gt;"",COUNTA($D$14:D137),"")</f>
        <v>116</v>
      </c>
      <c r="B137" s="94" t="s">
        <v>363</v>
      </c>
      <c r="C137" s="140">
        <v>1191</v>
      </c>
      <c r="D137" s="95">
        <v>-17</v>
      </c>
      <c r="E137" s="141">
        <v>3524</v>
      </c>
      <c r="F137" s="95">
        <v>-16.8</v>
      </c>
      <c r="G137" s="95">
        <v>3</v>
      </c>
      <c r="H137" s="141">
        <v>4667</v>
      </c>
      <c r="I137" s="71">
        <v>-0.8</v>
      </c>
      <c r="J137" s="141">
        <v>11972</v>
      </c>
      <c r="K137" s="95">
        <v>-17.7</v>
      </c>
      <c r="L137" s="95">
        <v>2.6</v>
      </c>
    </row>
    <row r="138" spans="1:12" ht="11.45" customHeight="1" x14ac:dyDescent="0.2"/>
    <row r="139" spans="1:12" ht="11.45" customHeight="1" x14ac:dyDescent="0.2"/>
    <row r="140" spans="1:12" ht="11.45" customHeight="1" x14ac:dyDescent="0.2"/>
    <row r="141" spans="1:12" ht="11.45" customHeight="1" x14ac:dyDescent="0.2"/>
    <row r="142" spans="1:12" ht="11.45" customHeight="1" x14ac:dyDescent="0.2"/>
    <row r="143" spans="1:12" ht="11.45" customHeight="1" x14ac:dyDescent="0.2"/>
    <row r="144" spans="1:12"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06&amp;R&amp;"-,Standard"&amp;7&amp;P</oddFooter>
    <evenFooter>&amp;L&amp;"-,Standard"&amp;7&amp;P&amp;R&amp;"-,Standard"&amp;7StatA MV, Statistischer Bericht G413 2024 06</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'2.3'!Drucktitel</vt:lpstr>
      <vt:lpstr>'2.4'!Drucktitel</vt:lpstr>
      <vt:lpstr>'2.5'!Drucktitel</vt:lpstr>
      <vt:lpstr>'4.2'!Drucktitel</vt:lpstr>
      <vt:lpstr>'4.3'!Drucktitel</vt:lpstr>
      <vt:lpstr>'4.4'!Drucktitel</vt:lpstr>
      <vt:lpstr>'1'!Print_Titles</vt:lpstr>
      <vt:lpstr>'2.1'!Print_Titles</vt:lpstr>
      <vt:lpstr>'2.2'!Print_Titles</vt:lpstr>
      <vt:lpstr>'2.3'!Print_Titles</vt:lpstr>
      <vt:lpstr>'2.4'!Print_Titles</vt:lpstr>
      <vt:lpstr>'2.5'!Print_Titles</vt:lpstr>
      <vt:lpstr>'3.1'!Print_Titles</vt:lpstr>
      <vt:lpstr>'3.2'!Print_Titles</vt:lpstr>
      <vt:lpstr>'4.1'!Print_Titles</vt:lpstr>
      <vt:lpstr>'4.2'!Print_Titles</vt:lpstr>
      <vt:lpstr>'4.3'!Print_Titles</vt:lpstr>
      <vt:lpstr>'4.4'!Print_Titles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06/2024</dc:title>
  <dc:subject>Tourismus, Gastgewerbe</dc:subject>
  <dc:creator>FB 431</dc:creator>
  <cp:lastModifiedBy> </cp:lastModifiedBy>
  <cp:lastPrinted>2024-08-13T12:41:34Z</cp:lastPrinted>
  <dcterms:created xsi:type="dcterms:W3CDTF">2024-08-13T09:29:52Z</dcterms:created>
  <dcterms:modified xsi:type="dcterms:W3CDTF">2024-09-19T08:43:25Z</dcterms:modified>
</cp:coreProperties>
</file>